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4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queryTables/queryTable5.xml" ContentType="application/vnd.openxmlformats-officedocument.spreadsheetml.query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queryTables/queryTable6.xml" ContentType="application/vnd.openxmlformats-officedocument.spreadsheetml.queryTable+xml"/>
  <Override PartName="/xl/drawings/drawing8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checkCompatibility="1"/>
  <mc:AlternateContent xmlns:mc="http://schemas.openxmlformats.org/markup-compatibility/2006">
    <mc:Choice Requires="x15">
      <x15ac:absPath xmlns:x15ac="http://schemas.microsoft.com/office/spreadsheetml/2010/11/ac" url="/Users/joe/Documents/School/EI/machinelearningflashcardapp/classroom_data/actual/"/>
    </mc:Choice>
  </mc:AlternateContent>
  <bookViews>
    <workbookView xWindow="0" yWindow="440" windowWidth="28800" windowHeight="16260" tabRatio="500" activeTab="10"/>
  </bookViews>
  <sheets>
    <sheet name="Raw Data" sheetId="20" r:id="rId1"/>
    <sheet name="Data" sheetId="2" r:id="rId2"/>
    <sheet name="Scaled Data" sheetId="21" r:id="rId3"/>
    <sheet name="Sheet4" sheetId="56" r:id="rId4"/>
    <sheet name="Sheet2" sheetId="54" r:id="rId5"/>
    <sheet name="Normal (only introduced)" sheetId="3" r:id="rId6"/>
    <sheet name="Scaled up (only introduced)" sheetId="4" r:id="rId7"/>
    <sheet name="Significance" sheetId="51" r:id="rId8"/>
    <sheet name="Presentation" sheetId="22" r:id="rId9"/>
    <sheet name="Sheet1" sheetId="52" r:id="rId10"/>
    <sheet name="Feedback" sheetId="32" r:id="rId11"/>
    <sheet name="Other Metrics" sheetId="31" r:id="rId12"/>
    <sheet name="Simulated Data" sheetId="35" r:id="rId13"/>
    <sheet name="Scheduler 1 Strategy" sheetId="27" r:id="rId14"/>
    <sheet name="Practice Efficiency" sheetId="53" r:id="rId15"/>
    <sheet name="Scheduler 1 Control" sheetId="28" r:id="rId16"/>
    <sheet name="Scheduler 2 Strategy" sheetId="29" r:id="rId17"/>
    <sheet name="Strategy 2 Control" sheetId="30" r:id="rId18"/>
    <sheet name="Average Outcomes" sheetId="34" r:id="rId19"/>
    <sheet name="Learning Efficiency" sheetId="33" r:id="rId20"/>
  </sheets>
  <definedNames>
    <definedName name="_xlnm._FilterDatabase" localSheetId="15" hidden="1">'Scheduler 1 Control'!$B$1:$I$1908</definedName>
    <definedName name="_xlnm._FilterDatabase" localSheetId="13" hidden="1">'Scheduler 1 Strategy'!$A$1:$I$1965</definedName>
    <definedName name="_xlnm._FilterDatabase" localSheetId="16" hidden="1">'Scheduler 2 Strategy'!$C$1:$I$1952</definedName>
    <definedName name="avergae_outcome_per_user_1" localSheetId="18">'Average Outcomes'!$B$9:$R$12</definedName>
    <definedName name="chinese_2007" localSheetId="12">'Simulated Data'!$E$4:$G$9</definedName>
    <definedName name="learningefficiency_1" localSheetId="19">'Learning Efficiency'!$C$6:$S$9</definedName>
    <definedName name="one_data_control" localSheetId="15">'Scheduler 1 Control'!$A$1:$I$1907</definedName>
    <definedName name="one_data_strat" localSheetId="13">'Scheduler 1 Strategy'!$A$1:$I$1965</definedName>
    <definedName name="testcollection_1" localSheetId="1">Data!$A$1:$C$33</definedName>
    <definedName name="testcollection_1" localSheetId="5">'Normal (only introduced)'!$A$1:$C$35</definedName>
    <definedName name="testcollection_1" localSheetId="2">'Scaled Data'!$A$1:$C$33</definedName>
    <definedName name="testcollection_1" localSheetId="6">'Scaled up (only introduced)'!$A$1:$C$35</definedName>
    <definedName name="two_data_control" localSheetId="17">'Strategy 2 Control'!$A$1:$I$1804</definedName>
    <definedName name="two_data_strat" localSheetId="16">'Scheduler 2 Strategy'!$A$1:$I$1952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5" i="35" l="1"/>
  <c r="AJ6" i="35"/>
  <c r="B44" i="21"/>
  <c r="A44" i="21"/>
  <c r="B45" i="21"/>
  <c r="B43" i="21"/>
  <c r="A45" i="21"/>
  <c r="Y28" i="31"/>
  <c r="AA30" i="31"/>
  <c r="AB30" i="31"/>
  <c r="Z30" i="31"/>
  <c r="AA28" i="31"/>
  <c r="AB28" i="31"/>
  <c r="AC28" i="31"/>
  <c r="AD28" i="31"/>
  <c r="AE28" i="31"/>
  <c r="Z28" i="31"/>
  <c r="AA29" i="31"/>
  <c r="AB29" i="31"/>
  <c r="AC29" i="31"/>
  <c r="AD29" i="31"/>
  <c r="AE29" i="31"/>
  <c r="Z29" i="31"/>
  <c r="F33" i="32"/>
  <c r="F21" i="32"/>
  <c r="D21" i="32"/>
  <c r="E21" i="32"/>
  <c r="E33" i="32"/>
  <c r="D33" i="32"/>
  <c r="D23" i="21"/>
  <c r="K19" i="53"/>
  <c r="K20" i="53"/>
  <c r="L20" i="53"/>
  <c r="M20" i="53"/>
  <c r="J20" i="53"/>
  <c r="M19" i="53"/>
  <c r="M2" i="53"/>
  <c r="M3" i="53"/>
  <c r="M4" i="53"/>
  <c r="M5" i="53"/>
  <c r="M6" i="53"/>
  <c r="M7" i="53"/>
  <c r="M8" i="53"/>
  <c r="M9" i="53"/>
  <c r="M10" i="53"/>
  <c r="M11" i="53"/>
  <c r="M12" i="53"/>
  <c r="M13" i="53"/>
  <c r="M14" i="53"/>
  <c r="M15" i="53"/>
  <c r="M16" i="53"/>
  <c r="M17" i="53"/>
  <c r="M1" i="53"/>
  <c r="L19" i="53"/>
  <c r="J19" i="53"/>
  <c r="L2" i="53"/>
  <c r="L3" i="53"/>
  <c r="L4" i="53"/>
  <c r="L5" i="53"/>
  <c r="L6" i="53"/>
  <c r="L8" i="53"/>
  <c r="L9" i="53"/>
  <c r="L10" i="53"/>
  <c r="L11" i="53"/>
  <c r="L12" i="53"/>
  <c r="L13" i="53"/>
  <c r="L16" i="53"/>
  <c r="L17" i="53"/>
  <c r="K2" i="53"/>
  <c r="K3" i="53"/>
  <c r="K4" i="53"/>
  <c r="K5" i="53"/>
  <c r="K6" i="53"/>
  <c r="K7" i="53"/>
  <c r="K8" i="53"/>
  <c r="K9" i="53"/>
  <c r="K10" i="53"/>
  <c r="K11" i="53"/>
  <c r="K12" i="53"/>
  <c r="K13" i="53"/>
  <c r="K15" i="53"/>
  <c r="K16" i="53"/>
  <c r="K17" i="53"/>
  <c r="K18" i="53"/>
  <c r="K1" i="53"/>
  <c r="J2" i="53"/>
  <c r="J3" i="53"/>
  <c r="J8" i="53"/>
  <c r="J9" i="53"/>
  <c r="J10" i="53"/>
  <c r="J11" i="53"/>
  <c r="J12" i="53"/>
  <c r="J13" i="53"/>
  <c r="J15" i="53"/>
  <c r="J16" i="53"/>
  <c r="J17" i="53"/>
  <c r="J18" i="53"/>
  <c r="J1" i="53"/>
  <c r="H2" i="53"/>
  <c r="H3" i="53"/>
  <c r="H4" i="53"/>
  <c r="H5" i="53"/>
  <c r="H6" i="53"/>
  <c r="H8" i="53"/>
  <c r="H9" i="53"/>
  <c r="H10" i="53"/>
  <c r="H11" i="53"/>
  <c r="H12" i="53"/>
  <c r="H13" i="53"/>
  <c r="H14" i="53"/>
  <c r="H16" i="53"/>
  <c r="H17" i="53"/>
  <c r="G2" i="53"/>
  <c r="G3" i="53"/>
  <c r="G8" i="53"/>
  <c r="G9" i="53"/>
  <c r="G10" i="53"/>
  <c r="G11" i="53"/>
  <c r="G12" i="53"/>
  <c r="G13" i="53"/>
  <c r="G15" i="53"/>
  <c r="G16" i="53"/>
  <c r="G17" i="53"/>
  <c r="G18" i="53"/>
  <c r="G1" i="53"/>
  <c r="AH6" i="35"/>
  <c r="AG6" i="35"/>
  <c r="AK6" i="35"/>
  <c r="AL6" i="35"/>
  <c r="AM6" i="35"/>
  <c r="AF6" i="35"/>
  <c r="X5" i="35"/>
  <c r="AG5" i="35"/>
  <c r="AK5" i="35"/>
  <c r="AL5" i="35"/>
  <c r="AM5" i="35"/>
  <c r="AH5" i="35"/>
  <c r="AF5" i="35"/>
  <c r="S5" i="31"/>
  <c r="S6" i="31"/>
  <c r="S4" i="31"/>
  <c r="Q6" i="31"/>
  <c r="Q5" i="31"/>
  <c r="Q4" i="31"/>
  <c r="R6" i="31"/>
  <c r="R5" i="31"/>
  <c r="R4" i="31"/>
  <c r="L5" i="31"/>
  <c r="E25" i="31"/>
  <c r="M5" i="29"/>
  <c r="E24" i="31"/>
  <c r="E23" i="31"/>
  <c r="M4" i="29"/>
  <c r="N5" i="28"/>
  <c r="N4" i="28"/>
  <c r="M4" i="27"/>
  <c r="M3" i="27"/>
  <c r="G29" i="3"/>
  <c r="G30" i="3"/>
  <c r="H4" i="22"/>
  <c r="E23" i="21"/>
  <c r="K22" i="34"/>
  <c r="M4" i="22"/>
  <c r="L4" i="22"/>
  <c r="K4" i="22"/>
  <c r="K20" i="34"/>
  <c r="M3" i="22"/>
  <c r="L3" i="22"/>
  <c r="K3" i="22"/>
  <c r="I2" i="34"/>
  <c r="I3" i="34"/>
  <c r="I4" i="34"/>
  <c r="I5" i="34"/>
  <c r="I6" i="34"/>
  <c r="I7" i="34"/>
  <c r="I8" i="34"/>
  <c r="I9" i="34"/>
  <c r="I10" i="34"/>
  <c r="I11" i="34"/>
  <c r="I12" i="34"/>
  <c r="I13" i="34"/>
  <c r="I14" i="34"/>
  <c r="I16" i="34"/>
  <c r="I17" i="34"/>
  <c r="I18" i="34"/>
  <c r="I19" i="34"/>
  <c r="H2" i="34"/>
  <c r="H3" i="34"/>
  <c r="H4" i="34"/>
  <c r="H5" i="34"/>
  <c r="H6" i="34"/>
  <c r="H9" i="34"/>
  <c r="H10" i="34"/>
  <c r="H11" i="34"/>
  <c r="H12" i="34"/>
  <c r="H13" i="34"/>
  <c r="H14" i="34"/>
  <c r="H16" i="34"/>
  <c r="H17" i="34"/>
  <c r="H18" i="34"/>
  <c r="H19" i="34"/>
  <c r="J22" i="34"/>
  <c r="I22" i="34"/>
  <c r="H22" i="34"/>
  <c r="K21" i="34"/>
  <c r="J21" i="34"/>
  <c r="I21" i="34"/>
  <c r="H21" i="34"/>
  <c r="J20" i="34"/>
  <c r="I20" i="34"/>
  <c r="H20" i="34"/>
  <c r="B2" i="21"/>
  <c r="B3" i="21"/>
  <c r="B4" i="21"/>
  <c r="B5" i="21"/>
  <c r="B27" i="21"/>
  <c r="B28" i="21"/>
  <c r="B29" i="21"/>
  <c r="B30" i="21"/>
  <c r="E46" i="21"/>
  <c r="L26" i="31"/>
  <c r="L25" i="31"/>
  <c r="L24" i="31"/>
  <c r="C22" i="33"/>
  <c r="D22" i="33"/>
  <c r="E22" i="33"/>
  <c r="B22" i="33"/>
  <c r="B4" i="22"/>
  <c r="A4" i="22"/>
  <c r="B45" i="2"/>
  <c r="A45" i="2"/>
  <c r="D18" i="21"/>
  <c r="D19" i="21"/>
  <c r="D20" i="21"/>
  <c r="D21" i="21"/>
  <c r="D22" i="21"/>
  <c r="F45" i="21"/>
  <c r="G4" i="22"/>
  <c r="E18" i="21"/>
  <c r="E19" i="21"/>
  <c r="E20" i="21"/>
  <c r="E21" i="21"/>
  <c r="E22" i="21"/>
  <c r="G45" i="21"/>
  <c r="E45" i="21"/>
  <c r="F4" i="22"/>
  <c r="C13" i="4"/>
  <c r="C14" i="4"/>
  <c r="C15" i="4"/>
  <c r="C16" i="4"/>
  <c r="C17" i="4"/>
  <c r="K34" i="4"/>
  <c r="Q4" i="22"/>
  <c r="R4" i="22"/>
  <c r="P4" i="22"/>
  <c r="M34" i="4"/>
  <c r="L34" i="4"/>
  <c r="J34" i="4"/>
  <c r="C22" i="34"/>
  <c r="B22" i="34"/>
  <c r="D22" i="34"/>
  <c r="E22" i="34"/>
  <c r="B21" i="34"/>
  <c r="C21" i="34"/>
  <c r="E21" i="34"/>
  <c r="D21" i="34"/>
  <c r="B20" i="34"/>
  <c r="C20" i="34"/>
  <c r="D20" i="34"/>
  <c r="E20" i="34"/>
  <c r="C21" i="33"/>
  <c r="D21" i="33"/>
  <c r="E21" i="33"/>
  <c r="B21" i="33"/>
  <c r="G44" i="21"/>
  <c r="G43" i="21"/>
  <c r="F44" i="21"/>
  <c r="E44" i="21"/>
  <c r="B44" i="2"/>
  <c r="A44" i="2"/>
  <c r="K4" i="29"/>
  <c r="K3" i="27"/>
  <c r="C3" i="22"/>
  <c r="B3" i="22"/>
  <c r="A43" i="21"/>
  <c r="A3" i="22"/>
  <c r="K26" i="31"/>
  <c r="K25" i="31"/>
  <c r="K24" i="31"/>
  <c r="D20" i="33"/>
  <c r="E20" i="33"/>
  <c r="B20" i="33"/>
  <c r="C20" i="33"/>
  <c r="D25" i="31"/>
  <c r="M3" i="29"/>
  <c r="D24" i="31"/>
  <c r="D23" i="31"/>
  <c r="M2" i="30"/>
  <c r="N3" i="28"/>
  <c r="M2" i="27"/>
  <c r="H1908" i="28"/>
  <c r="K6" i="31"/>
  <c r="L3" i="29"/>
  <c r="K5" i="31"/>
  <c r="L2" i="27"/>
  <c r="K4" i="31"/>
  <c r="L2" i="30"/>
  <c r="M3" i="28"/>
  <c r="K2" i="27"/>
  <c r="L3" i="28"/>
  <c r="K2" i="30"/>
  <c r="K3" i="29"/>
  <c r="F43" i="21"/>
  <c r="G3" i="22"/>
  <c r="Q3" i="22"/>
  <c r="M31" i="4"/>
  <c r="R3" i="22"/>
  <c r="P3" i="22"/>
  <c r="H3" i="22"/>
  <c r="E43" i="21"/>
  <c r="F3" i="22"/>
  <c r="E33" i="4"/>
  <c r="E31" i="4"/>
  <c r="D32" i="4"/>
  <c r="D33" i="4"/>
  <c r="D31" i="4"/>
  <c r="C28" i="4"/>
  <c r="C29" i="4"/>
  <c r="C30" i="4"/>
  <c r="C27" i="4"/>
  <c r="B28" i="4"/>
  <c r="B29" i="4"/>
  <c r="B30" i="4"/>
  <c r="B27" i="4"/>
  <c r="E19" i="4"/>
  <c r="E20" i="4"/>
  <c r="E21" i="4"/>
  <c r="E22" i="4"/>
  <c r="E23" i="4"/>
  <c r="E18" i="4"/>
  <c r="D20" i="4"/>
  <c r="D21" i="4"/>
  <c r="D22" i="4"/>
  <c r="D23" i="4"/>
  <c r="D19" i="4"/>
  <c r="D18" i="4"/>
  <c r="B14" i="4"/>
  <c r="B15" i="4"/>
  <c r="B16" i="4"/>
  <c r="B17" i="4"/>
  <c r="B13" i="4"/>
  <c r="E7" i="4"/>
  <c r="E8" i="4"/>
  <c r="E9" i="4"/>
  <c r="E10" i="4"/>
  <c r="E6" i="4"/>
  <c r="D7" i="4"/>
  <c r="D8" i="4"/>
  <c r="D9" i="4"/>
  <c r="D10" i="4"/>
  <c r="D6" i="4"/>
  <c r="C3" i="4"/>
  <c r="C4" i="4"/>
  <c r="C5" i="4"/>
  <c r="C2" i="4"/>
  <c r="B4" i="4"/>
  <c r="B5" i="4"/>
  <c r="B3" i="4"/>
  <c r="C4" i="3"/>
  <c r="B2" i="4"/>
  <c r="C30" i="21"/>
  <c r="C29" i="21"/>
  <c r="C28" i="21"/>
  <c r="C27" i="21"/>
  <c r="H30" i="21"/>
  <c r="I30" i="21"/>
  <c r="J30" i="21"/>
  <c r="K30" i="21"/>
  <c r="H17" i="21"/>
  <c r="I17" i="21"/>
  <c r="J17" i="21"/>
  <c r="K17" i="21"/>
  <c r="C5" i="21"/>
  <c r="C4" i="21"/>
  <c r="H6" i="21"/>
  <c r="I6" i="21"/>
  <c r="J6" i="21"/>
  <c r="K6" i="21"/>
  <c r="H43" i="2"/>
  <c r="F43" i="2"/>
  <c r="G43" i="2"/>
  <c r="E43" i="2"/>
  <c r="B43" i="2"/>
  <c r="A43" i="2"/>
  <c r="E32" i="3"/>
  <c r="E33" i="3"/>
  <c r="E31" i="3"/>
  <c r="E23" i="3"/>
  <c r="E22" i="3"/>
  <c r="E21" i="3"/>
  <c r="E20" i="3"/>
  <c r="E19" i="3"/>
  <c r="E18" i="3"/>
  <c r="E10" i="3"/>
  <c r="E9" i="3"/>
  <c r="E8" i="3"/>
  <c r="E7" i="3"/>
  <c r="E6" i="3"/>
  <c r="D7" i="3"/>
  <c r="D8" i="3"/>
  <c r="D9" i="3"/>
  <c r="D10" i="3"/>
  <c r="D18" i="3"/>
  <c r="D19" i="3"/>
  <c r="D20" i="3"/>
  <c r="D21" i="3"/>
  <c r="D22" i="3"/>
  <c r="D23" i="3"/>
  <c r="D31" i="3"/>
  <c r="D32" i="3"/>
  <c r="D33" i="3"/>
  <c r="D6" i="3"/>
  <c r="C13" i="3"/>
  <c r="C14" i="3"/>
  <c r="C15" i="3"/>
  <c r="C16" i="3"/>
  <c r="C17" i="3"/>
  <c r="C27" i="3"/>
  <c r="C28" i="3"/>
  <c r="C29" i="3"/>
  <c r="C30" i="3"/>
  <c r="B13" i="3"/>
  <c r="B14" i="3"/>
  <c r="B15" i="3"/>
  <c r="B16" i="3"/>
  <c r="B17" i="3"/>
  <c r="B27" i="3"/>
  <c r="B28" i="3"/>
  <c r="B29" i="3"/>
  <c r="B30" i="3"/>
  <c r="C5" i="3"/>
  <c r="C3" i="3"/>
  <c r="C2" i="3"/>
  <c r="B5" i="3"/>
  <c r="B4" i="3"/>
  <c r="B3" i="3"/>
  <c r="B2" i="3"/>
  <c r="L31" i="4"/>
  <c r="K31" i="4"/>
  <c r="J31" i="4"/>
  <c r="B34" i="3"/>
  <c r="C34" i="3"/>
  <c r="D34" i="3"/>
  <c r="E34" i="3"/>
  <c r="M33" i="4"/>
  <c r="L33" i="4"/>
  <c r="K33" i="4"/>
  <c r="J33" i="4"/>
  <c r="M32" i="4"/>
  <c r="L32" i="4"/>
  <c r="K32" i="4"/>
  <c r="J32" i="4"/>
  <c r="J21" i="4"/>
  <c r="K21" i="4"/>
  <c r="L21" i="4"/>
  <c r="M21" i="4"/>
  <c r="G21" i="4"/>
  <c r="G33" i="4"/>
  <c r="G32" i="4"/>
  <c r="G31" i="4"/>
  <c r="G30" i="4"/>
  <c r="G20" i="4"/>
  <c r="G19" i="4"/>
  <c r="G18" i="4"/>
  <c r="G7" i="4"/>
  <c r="G6" i="4"/>
  <c r="G5" i="4"/>
  <c r="G4" i="4"/>
  <c r="M31" i="3"/>
  <c r="L31" i="3"/>
  <c r="K31" i="3"/>
  <c r="J31" i="3"/>
  <c r="L24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G28" i="3"/>
  <c r="G27" i="3"/>
  <c r="G18" i="3"/>
  <c r="G17" i="3"/>
  <c r="G16" i="3"/>
  <c r="G15" i="3"/>
  <c r="G7" i="3"/>
  <c r="G6" i="3"/>
  <c r="G5" i="3"/>
  <c r="G4" i="3"/>
  <c r="M24" i="3"/>
  <c r="K24" i="3"/>
  <c r="J24" i="3"/>
</calcChain>
</file>

<file path=xl/connections.xml><?xml version="1.0" encoding="utf-8"?>
<connections xmlns="http://schemas.openxmlformats.org/spreadsheetml/2006/main">
  <connection id="1" name="avergae_outcome_per_user1" type="6" refreshedVersion="0" background="1" saveData="1">
    <textPr fileType="mac" sourceFile="/Users/joe/Documents/School/EI/machinelearningflashcardapp/classroom_data/actual/avergae_outcome_per_user.csv" comma="1">
      <textFields>
        <textField/>
      </textFields>
    </textPr>
  </connection>
  <connection id="2" name="chinese_2007" type="6" refreshedVersion="0" background="1" saveData="1">
    <textPr fileType="mac" sourceFile="/Users/joe/Documents/School/EI/machinelearningflashcardapp/simulated_final_data/chinese_2007.csv" comma="1">
      <textFields>
        <textField/>
      </textFields>
    </textPr>
  </connection>
  <connection id="3" name="learningefficiency1" type="6" refreshedVersion="0" background="1" saveData="1">
    <textPr fileType="mac" sourceFile="/Users/joe/Documents/School/EI/machinelearningflashcardapp/classroom_data/actual/learningefficiency.csv" comma="1">
      <textFields>
        <textField/>
      </textFields>
    </textPr>
  </connection>
  <connection id="4" name="one_data_control" type="6" refreshedVersion="0" background="1" saveData="1">
    <textPr fileType="mac" sourceFile="/Users/joe/Documents/School/EI/machinelearningflashcardapp/one_data_control.csv" comma="1">
      <textFields>
        <textField/>
      </textFields>
    </textPr>
  </connection>
  <connection id="5" name="one_data_strat" type="6" refreshedVersion="0" background="1" saveData="1">
    <textPr fileType="mac" sourceFile="/Users/joe/Documents/School/EI/machinelearningflashcardapp/one_data_strat.csv" comma="1">
      <textFields>
        <textField/>
      </textFields>
    </textPr>
  </connection>
  <connection id="6" name="testcollection1" type="6" refreshedVersion="0" background="1" saveData="1">
    <textPr fileType="mac" sourceFile="/Users/joe/Documents/School/EI/machinelearningflashcardapp/classroom_data/actual/testcollection.csv" comma="1">
      <textFields>
        <textField/>
      </textFields>
    </textPr>
  </connection>
  <connection id="7" name="testcollection11" type="6" refreshedVersion="0" background="1" saveData="1">
    <textPr fileType="mac" sourceFile="/Users/joe/Documents/School/EI/machinelearningflashcardapp/classroom_data/actual/testcollection.csv" comma="1">
      <textFields>
        <textField/>
      </textFields>
    </textPr>
  </connection>
  <connection id="8" name="testcollection111" type="6" refreshedVersion="0" background="1" saveData="1">
    <textPr fileType="mac" sourceFile="/Users/joe/Documents/School/EI/machinelearningflashcardapp/classroom_data/actual/testcollection.csv" comma="1">
      <textFields>
        <textField/>
      </textFields>
    </textPr>
  </connection>
  <connection id="9" name="testcollection12" type="6" refreshedVersion="0" background="1" saveData="1">
    <textPr fileType="mac" sourceFile="/Users/joe/Documents/School/EI/machinelearningflashcardapp/classroom_data/actual/testcollection.csv" comma="1">
      <textFields>
        <textField/>
      </textFields>
    </textPr>
  </connection>
  <connection id="10" name="two_data_control" type="6" refreshedVersion="0" background="1" saveData="1">
    <textPr fileType="mac" sourceFile="/Users/joe/Documents/School/EI/machinelearningflashcardapp/two_data_control.csv" comma="1">
      <textFields>
        <textField/>
      </textFields>
    </textPr>
  </connection>
  <connection id="11" name="two_data_strat" type="6" refreshedVersion="0" background="1" saveData="1">
    <textPr fileType="mac" sourceFile="/Users/joe/Documents/School/EI/machinelearningflashcardapp/two_data_strat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<sst xmlns="http://schemas.openxmlformats.org/spreadsheetml/2006/main" count="706" uniqueCount="241">
  <si>
    <t>Experiment 3</t>
  </si>
  <si>
    <t>User1</t>
  </si>
  <si>
    <t>User2</t>
  </si>
  <si>
    <t>User3</t>
  </si>
  <si>
    <t>User4</t>
  </si>
  <si>
    <t>User5</t>
  </si>
  <si>
    <t>User6</t>
  </si>
  <si>
    <t>User7</t>
  </si>
  <si>
    <t>User8</t>
  </si>
  <si>
    <t>User9</t>
  </si>
  <si>
    <t>Experiment 2</t>
  </si>
  <si>
    <t>User12</t>
  </si>
  <si>
    <t>User13</t>
  </si>
  <si>
    <t>User14</t>
  </si>
  <si>
    <t>User15</t>
  </si>
  <si>
    <t>User17</t>
  </si>
  <si>
    <t>User20</t>
  </si>
  <si>
    <t>User21</t>
  </si>
  <si>
    <t>User22</t>
  </si>
  <si>
    <t>User23</t>
  </si>
  <si>
    <t>User24</t>
  </si>
  <si>
    <t>User25</t>
  </si>
  <si>
    <t>Experiment 1</t>
  </si>
  <si>
    <t>User16</t>
  </si>
  <si>
    <t>1_1</t>
  </si>
  <si>
    <t>1_3</t>
  </si>
  <si>
    <t>2_1</t>
  </si>
  <si>
    <t>2_3</t>
  </si>
  <si>
    <t>User10</t>
  </si>
  <si>
    <t>Total</t>
  </si>
  <si>
    <t>Just experiment 2 and 3</t>
  </si>
  <si>
    <t>Eligible Users</t>
  </si>
  <si>
    <t>11, 12, 13</t>
  </si>
  <si>
    <t>1,3</t>
  </si>
  <si>
    <t>3,1</t>
  </si>
  <si>
    <t>2,3</t>
  </si>
  <si>
    <t>3,2</t>
  </si>
  <si>
    <t>1, 2, 3, 5</t>
  </si>
  <si>
    <t>15, 17, 18</t>
  </si>
  <si>
    <t>19, 20, 21, 22</t>
  </si>
  <si>
    <t>23, 24, 25, 26</t>
  </si>
  <si>
    <t>12, 13, 14</t>
  </si>
  <si>
    <t>1, 2, 3</t>
  </si>
  <si>
    <t>6, 9, 10</t>
  </si>
  <si>
    <t>14,16,17</t>
  </si>
  <si>
    <t>ERROR MEANS</t>
  </si>
  <si>
    <t>7,8</t>
  </si>
  <si>
    <t>Scheduler 1</t>
  </si>
  <si>
    <t>Scheduler 2</t>
  </si>
  <si>
    <t>Scheduler 3</t>
  </si>
  <si>
    <t>MEAN</t>
  </si>
  <si>
    <t>VARIANCE</t>
  </si>
  <si>
    <t>STDEV</t>
  </si>
  <si>
    <t>Introduced</t>
  </si>
  <si>
    <t>ALL DATA</t>
  </si>
  <si>
    <t>Score</t>
  </si>
  <si>
    <t xml:space="preserve"> </t>
  </si>
  <si>
    <t>Items Retained</t>
  </si>
  <si>
    <t>Retention Accuracy</t>
  </si>
  <si>
    <t>EFC</t>
  </si>
  <si>
    <t>Leitner</t>
  </si>
  <si>
    <t>Sequential</t>
  </si>
  <si>
    <t>Repetition Accuracy</t>
  </si>
  <si>
    <t>user</t>
  </si>
  <si>
    <t>item</t>
  </si>
  <si>
    <t>time_elapsed</t>
  </si>
  <si>
    <t>outcome</t>
  </si>
  <si>
    <t>schedulers</t>
  </si>
  <si>
    <t>introduced</t>
  </si>
  <si>
    <t>durations</t>
  </si>
  <si>
    <t>timestamps</t>
  </si>
  <si>
    <t>Control</t>
  </si>
  <si>
    <t>SPACING DISTRIBUTION</t>
  </si>
  <si>
    <t>Outcome Avg</t>
  </si>
  <si>
    <t>Duration Avg</t>
  </si>
  <si>
    <t>DURATION</t>
  </si>
  <si>
    <t>Overall</t>
  </si>
  <si>
    <t>Recall</t>
  </si>
  <si>
    <t>Failure</t>
  </si>
  <si>
    <t>Time elapsed avg</t>
  </si>
  <si>
    <t>Time elapsed Avg</t>
  </si>
  <si>
    <t>TIME ELAPSED</t>
  </si>
  <si>
    <t>Prediction 1</t>
  </si>
  <si>
    <t>Prediction 2</t>
  </si>
  <si>
    <t>Most effective set</t>
  </si>
  <si>
    <t>Set 1 because the words were given in stages and you were given a suitable, yet short amount of time to learn those words individually</t>
  </si>
  <si>
    <t>Repetition</t>
  </si>
  <si>
    <t>Repetition is what enforces memorisation. That is why set 1 is a much more efficient way to study or learn</t>
  </si>
  <si>
    <t>Mnemonics</t>
  </si>
  <si>
    <t>Set 1 was way easier than Set 2</t>
  </si>
  <si>
    <t>Set 1, small chunks of vocabulary are easier to learn from.</t>
  </si>
  <si>
    <t>No, there needs to be a lot of repetition to enforce learning. Wasn't too easy, wasn't too hard.</t>
  </si>
  <si>
    <t>pronounciation and pattern recognition Yes, the repitition of words is allowing me to remember it easily.</t>
  </si>
  <si>
    <t>2nd set repeat word more</t>
  </si>
  <si>
    <t>Strategy</t>
  </si>
  <si>
    <t>Yes, but i believe there are still mistakes to be fixed, such as, if you get a question right enough times, it is taken off the list.</t>
  </si>
  <si>
    <t>Not really. Because it only gave us a chance to learn it in one shot.</t>
  </si>
  <si>
    <t>Yes, because I was given more practice to learn the words</t>
  </si>
  <si>
    <t>Motivation</t>
  </si>
  <si>
    <t>First set was boring second was bit more rewarding</t>
  </si>
  <si>
    <t>Set 2 because I got more practice</t>
  </si>
  <si>
    <t>No,I tried to memorise unique patterns in a word</t>
  </si>
  <si>
    <t>User11</t>
  </si>
  <si>
    <t>length of word and first charater of word no its hard as</t>
  </si>
  <si>
    <t>yes- because I'm being bombarded with words with the expectation of fulfilling the 70% of getting it correct</t>
  </si>
  <si>
    <t>Yes- the second set felt more difficult as my brain was already fried from the first one</t>
  </si>
  <si>
    <t>Towards the end of the second set I just wanted to give up</t>
  </si>
  <si>
    <t>Not sure- i was only able to memorise words through associating them with previous knowledge (perhaps the second set since i had to learn some words)</t>
  </si>
  <si>
    <t>set 2 - words were randomised, also it asked me straight away</t>
  </si>
  <si>
    <t>Somewhat-however  distractions from an outside environment can also heavily affect my performance</t>
  </si>
  <si>
    <t>i think for a few words i remembered the vocabulary, whilst most of the time i believe i was simply remembering the order of words</t>
  </si>
  <si>
    <t>yes because it was more randomised, forcing me to remember the vocabulary not simply the order of words.</t>
  </si>
  <si>
    <t>too long, but i was focused due to the difficulty</t>
  </si>
  <si>
    <t>set 2,idk</t>
  </si>
  <si>
    <t>link words to each other</t>
  </si>
  <si>
    <t>User18</t>
  </si>
  <si>
    <t>nah, too many questions</t>
  </si>
  <si>
    <t>kind of</t>
  </si>
  <si>
    <t>set 2, because they repeated more frequently</t>
  </si>
  <si>
    <t>very long</t>
  </si>
  <si>
    <t>pattern</t>
  </si>
  <si>
    <t>Yes because the right word was in right</t>
  </si>
  <si>
    <t>No, because it made us learn the words first (all of them) and then remember them.,</t>
  </si>
  <si>
    <t>First set because it gave us a few words at a time</t>
  </si>
  <si>
    <t>I got bored in the second half of the first set and I felt like it was way too long,</t>
  </si>
  <si>
    <t>It was not too easy and it was too much repetition</t>
  </si>
  <si>
    <t xml:space="preserve">I tried to remember the first two characters </t>
  </si>
  <si>
    <t>This is an efficient way to learn recognising the words, but is unable to determine whether you are able to write the word from memory</t>
  </si>
  <si>
    <t>No. Set 2 killed me, physically and mentally.</t>
  </si>
  <si>
    <t>Symbolisation</t>
  </si>
  <si>
    <t>Yes, the repitition of words is allowing me to remember it easily. Yes, it provided repetition which reinforced my learning</t>
  </si>
  <si>
    <t>no</t>
  </si>
  <si>
    <t>Maybe, yes</t>
  </si>
  <si>
    <t>for individual words</t>
  </si>
  <si>
    <t>LEARNING EFFICIENCY</t>
  </si>
  <si>
    <t>AVG</t>
  </si>
  <si>
    <t>OPTIMAL PRACTICE METRIC (% learning/introduced)</t>
  </si>
  <si>
    <t>2_2</t>
  </si>
  <si>
    <t>SEM</t>
  </si>
  <si>
    <t>Static Models</t>
  </si>
  <si>
    <t>Dynamic Models</t>
  </si>
  <si>
    <t>French Vocabulary Learning Dataset</t>
  </si>
  <si>
    <t>Variance</t>
  </si>
  <si>
    <t>Observations</t>
  </si>
  <si>
    <t>df</t>
  </si>
  <si>
    <t>User19</t>
  </si>
  <si>
    <t>User26</t>
  </si>
  <si>
    <t>Significance</t>
  </si>
  <si>
    <t>Anova: Single Factor</t>
  </si>
  <si>
    <t>SUMMARY</t>
  </si>
  <si>
    <t>Groups</t>
  </si>
  <si>
    <t>Count</t>
  </si>
  <si>
    <t>Sum</t>
  </si>
  <si>
    <t>Average</t>
  </si>
  <si>
    <t>Column 1</t>
  </si>
  <si>
    <t>Column 2</t>
  </si>
  <si>
    <t>Column 3</t>
  </si>
  <si>
    <t>ANOVA</t>
  </si>
  <si>
    <t>Source of Variation</t>
  </si>
  <si>
    <t>SS</t>
  </si>
  <si>
    <t>MS</t>
  </si>
  <si>
    <t>F</t>
  </si>
  <si>
    <t>P-value</t>
  </si>
  <si>
    <t>F crit</t>
  </si>
  <si>
    <t>Between Groups</t>
  </si>
  <si>
    <t>Within Groups</t>
  </si>
  <si>
    <t>EFC &gt; Sequential</t>
  </si>
  <si>
    <t>EFC &gt; Leitner</t>
  </si>
  <si>
    <t>P-values</t>
  </si>
  <si>
    <t>Leitner &gt; Sequential</t>
  </si>
  <si>
    <t>Not significance</t>
  </si>
  <si>
    <t>P-Values</t>
  </si>
  <si>
    <t>No significance</t>
  </si>
  <si>
    <t>Repetition %</t>
  </si>
  <si>
    <t>Efficiency</t>
  </si>
  <si>
    <t>LEITNER</t>
  </si>
  <si>
    <t xml:space="preserve">Logistic Regression - </t>
  </si>
  <si>
    <t xml:space="preserve">Memory Strength - </t>
  </si>
  <si>
    <t xml:space="preserve">Machine learning model against benchmark models - </t>
  </si>
  <si>
    <t>EFC Models</t>
  </si>
  <si>
    <t>ML</t>
  </si>
  <si>
    <t>REVIEWS</t>
  </si>
  <si>
    <t>CORRECT</t>
  </si>
  <si>
    <t>EXPO</t>
  </si>
  <si>
    <t>Other</t>
  </si>
  <si>
    <t>Logistic Regression</t>
  </si>
  <si>
    <t>W/ TIME</t>
  </si>
  <si>
    <t>NORMAL</t>
  </si>
  <si>
    <t>IRT</t>
  </si>
  <si>
    <t>RANDOM</t>
  </si>
  <si>
    <t>Chinese 2006 Vocabulary Learning Dataset</t>
  </si>
  <si>
    <t>Chinese 2007 Vocabulary Learning Dataset</t>
  </si>
  <si>
    <t>Average AUCs across all datasets</t>
  </si>
  <si>
    <t>t-Test: Paired Two Sample for Means</t>
  </si>
  <si>
    <t>Variable 1</t>
  </si>
  <si>
    <t>Variable 2</t>
  </si>
  <si>
    <t>Mean</t>
  </si>
  <si>
    <t>Pearson Correlation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</si>
  <si>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</si>
  <si>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</si>
  <si>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</si>
  <si>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</si>
  <si>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</si>
  <si>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</si>
  <si>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t-Test: Two-Sample Assuming Unequal Variances</t>
  </si>
  <si>
    <t>user4</t>
  </si>
  <si>
    <t>Yes, telling the word helped</t>
  </si>
  <si>
    <t>no its hard as no</t>
  </si>
  <si>
    <t>no it was too hard and too long</t>
  </si>
  <si>
    <t>user3</t>
  </si>
  <si>
    <t>Not as much, didn't find my common incorrect answers and ask to repeat them</t>
  </si>
  <si>
    <t>I had no idea what to do for the second set,I was fine during the first set, kinda just got bored in the second one because I didn't know anything.</t>
  </si>
  <si>
    <t xml:space="preserve">Pattern of hiragana </t>
  </si>
  <si>
    <t>fairly challenging</t>
  </si>
  <si>
    <t>Yes, eventually it became engrained after getting it wrong a few times</t>
  </si>
  <si>
    <t>No, as learning them incrementally was better</t>
  </si>
  <si>
    <t>It was too long for set two as trying to learn them all is tedious without any increments</t>
  </si>
  <si>
    <t>Pattern of characters</t>
  </si>
  <si>
    <t>user16</t>
  </si>
  <si>
    <t>No, the time limit for each word was too short.</t>
  </si>
  <si>
    <t>Slightly more than the first set, gradual increase of content was a factor</t>
  </si>
  <si>
    <t>Pronunciation mostly</t>
  </si>
  <si>
    <t>No; used repetition for memorisation - does not appeal to visual memory</t>
  </si>
  <si>
    <t>Yes</t>
  </si>
  <si>
    <t>Second - incremental learning</t>
  </si>
  <si>
    <r>
      <t>F</t>
    </r>
    <r>
      <rPr>
        <b/>
        <sz val="12"/>
        <color theme="1"/>
        <rFont val="Calibri"/>
        <family val="2"/>
        <scheme val="minor"/>
      </rPr>
      <t>irst character of each word</t>
    </r>
  </si>
  <si>
    <t>user20</t>
  </si>
  <si>
    <t>I got rly frustrated until I answered a question right then woooooo boost in motivation</t>
  </si>
  <si>
    <t>first set because they tested past words more frequently</t>
  </si>
  <si>
    <t>I found parts of the Japanese word that I could associate with the English meaning.</t>
  </si>
  <si>
    <t>user25</t>
  </si>
  <si>
    <t>user26</t>
  </si>
  <si>
    <t xml:space="preserve"> yes- went through questions quickly</t>
  </si>
  <si>
    <t>Yes- went through questions quickly</t>
  </si>
  <si>
    <t>Forgetting Curve Models</t>
  </si>
  <si>
    <t>Benchmark Models</t>
  </si>
  <si>
    <t xml:space="preserve">All </t>
  </si>
  <si>
    <t>Settles</t>
  </si>
  <si>
    <t>Exponential</t>
  </si>
  <si>
    <t>Settles + Exponential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</si>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</sst>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rgb="FF000000"/>
      <name val="Arial Unicode MS"/>
    </font>
    <font>
      <sz val="13"/>
      <color rgb="FF000000"/>
      <name val="Courier New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/>
    <xf numFmtId="164" fontId="0" fillId="0" borderId="0" xfId="0" applyNumberFormat="1"/>
    <xf numFmtId="2" fontId="0" fillId="0" borderId="0" xfId="0" applyNumberFormat="1"/>
    <xf numFmtId="0" fontId="5" fillId="0" borderId="0" xfId="0" applyFont="1"/>
    <xf numFmtId="2" fontId="3" fillId="0" borderId="0" xfId="0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7" fillId="0" borderId="2" xfId="0" applyFont="1" applyFill="1" applyBorder="1" applyAlignment="1">
      <alignment horizontal="center"/>
    </xf>
    <xf numFmtId="2" fontId="5" fillId="0" borderId="0" xfId="0" applyNumberFormat="1" applyFont="1"/>
    <xf numFmtId="0" fontId="0" fillId="0" borderId="0" xfId="0" quotePrefix="1"/>
    <xf numFmtId="2" fontId="6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 vertical="top"/>
    </xf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9" defaultPivotStyle="PivotStyleMedium7"/>
  <colors>
    <mruColors>
      <color rgb="FF00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connections" Target="connections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Relationship Id="rId3" Type="http://schemas.openxmlformats.org/officeDocument/2006/relationships/chartUserShapes" Target="../drawings/drawing6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'Normal (only introduced)'!$B$34:$E$34</c:f>
              <c:numCache>
                <c:formatCode>General</c:formatCode>
                <c:ptCount val="4"/>
                <c:pt idx="0">
                  <c:v>0.39577497595088</c:v>
                </c:pt>
                <c:pt idx="1">
                  <c:v>0.241025641025641</c:v>
                </c:pt>
                <c:pt idx="2">
                  <c:v>0.276697244554387</c:v>
                </c:pt>
                <c:pt idx="3">
                  <c:v>0.245238095238095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98827584"/>
        <c:axId val="-1198872096"/>
      </c:barChart>
      <c:catAx>
        <c:axId val="-119882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8872096"/>
        <c:crosses val="autoZero"/>
        <c:auto val="1"/>
        <c:lblAlgn val="ctr"/>
        <c:lblOffset val="100"/>
        <c:noMultiLvlLbl val="0"/>
      </c:catAx>
      <c:valAx>
        <c:axId val="-119887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882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EFC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'Other Metrics'!$E$23:$E$25</c:f>
                <c:numCache>
                  <c:formatCode>General</c:formatCode>
                  <c:ptCount val="3"/>
                  <c:pt idx="0">
                    <c:v>2.138215138547763</c:v>
                  </c:pt>
                  <c:pt idx="1">
                    <c:v>3.10242464797696</c:v>
                  </c:pt>
                  <c:pt idx="2">
                    <c:v>3.696725024553529</c:v>
                  </c:pt>
                </c:numCache>
              </c:numRef>
            </c:plus>
            <c:minus>
              <c:numRef>
                <c:f>'Other Metrics'!$E$23:$E$25</c:f>
                <c:numCache>
                  <c:formatCode>General</c:formatCode>
                  <c:ptCount val="3"/>
                  <c:pt idx="0">
                    <c:v>2.138215138547763</c:v>
                  </c:pt>
                  <c:pt idx="1">
                    <c:v>3.10242464797696</c:v>
                  </c:pt>
                  <c:pt idx="2">
                    <c:v>3.696725024553529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Average Spacing Interval</c:v>
              </c:pt>
            </c:strLit>
          </c:cat>
          <c:val>
            <c:numRef>
              <c:f>'Other Metrics'!$D$23</c:f>
              <c:numCache>
                <c:formatCode>0.00</c:formatCode>
                <c:ptCount val="1"/>
                <c:pt idx="0">
                  <c:v>80.30235226620769</c:v>
                </c:pt>
              </c:numCache>
            </c:numRef>
          </c:val>
        </c:ser>
        <c:ser>
          <c:idx val="1"/>
          <c:order val="1"/>
          <c:tx>
            <c:v>Leitner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Average Spacing Interval</c:v>
              </c:pt>
            </c:strLit>
          </c:cat>
          <c:val>
            <c:numRef>
              <c:f>'Other Metrics'!$D$24</c:f>
              <c:numCache>
                <c:formatCode>0.00</c:formatCode>
                <c:ptCount val="1"/>
                <c:pt idx="0">
                  <c:v>116.7813901345291</c:v>
                </c:pt>
              </c:numCache>
            </c:numRef>
          </c:val>
        </c:ser>
        <c:ser>
          <c:idx val="2"/>
          <c:order val="2"/>
          <c:tx>
            <c:v>Control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Average Spacing Interval</c:v>
              </c:pt>
            </c:strLit>
          </c:cat>
          <c:val>
            <c:numRef>
              <c:f>'Other Metrics'!$D$25</c:f>
              <c:numCache>
                <c:formatCode>0.00</c:formatCode>
                <c:ptCount val="1"/>
                <c:pt idx="0">
                  <c:v>210.0346274921301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153862848"/>
        <c:axId val="-1153859584"/>
        <c:extLst/>
      </c:barChart>
      <c:catAx>
        <c:axId val="-115386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3859584"/>
        <c:crosses val="autoZero"/>
        <c:auto val="1"/>
        <c:lblAlgn val="ctr"/>
        <c:lblOffset val="100"/>
        <c:noMultiLvlLbl val="0"/>
      </c:catAx>
      <c:valAx>
        <c:axId val="-11538595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386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 efficiency</a:t>
            </a:r>
          </a:p>
        </c:rich>
      </c:tx>
      <c:layout>
        <c:manualLayout>
          <c:xMode val="edge"/>
          <c:yMode val="edge"/>
          <c:x val="0.254204515274559"/>
          <c:y val="0.05229851407829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0027669526504683"/>
                  <c:y val="-0.075375373801476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0"/>
                  <c:y val="-0.12782565893518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.0"/>
                  <c:y val="-0.16081480940803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'Other Metrics'!$L$24:$L$26</c:f>
                <c:numCache>
                  <c:formatCode>General</c:formatCode>
                  <c:ptCount val="3"/>
                  <c:pt idx="0">
                    <c:v>0.363220081932408</c:v>
                  </c:pt>
                  <c:pt idx="1">
                    <c:v>0.305191838648198</c:v>
                  </c:pt>
                  <c:pt idx="2">
                    <c:v>0.216275970223886</c:v>
                  </c:pt>
                </c:numCache>
              </c:numRef>
            </c:plus>
            <c:minus>
              <c:numRef>
                <c:f>'Other Metrics'!$L$24:$L$26</c:f>
                <c:numCache>
                  <c:formatCode>General</c:formatCode>
                  <c:ptCount val="3"/>
                  <c:pt idx="0">
                    <c:v>0.363220081932408</c:v>
                  </c:pt>
                  <c:pt idx="1">
                    <c:v>0.305191838648198</c:v>
                  </c:pt>
                  <c:pt idx="2">
                    <c:v>0.216275970223886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'Other Metrics'!$J$24:$J$26</c:f>
              <c:strCache>
                <c:ptCount val="3"/>
                <c:pt idx="0">
                  <c:v>EFC</c:v>
                </c:pt>
                <c:pt idx="1">
                  <c:v>Leitner</c:v>
                </c:pt>
                <c:pt idx="2">
                  <c:v>Sequential</c:v>
                </c:pt>
              </c:strCache>
            </c:strRef>
          </c:cat>
          <c:val>
            <c:numRef>
              <c:f>'Other Metrics'!$K$24:$K$26</c:f>
              <c:numCache>
                <c:formatCode>0.00</c:formatCode>
                <c:ptCount val="3"/>
                <c:pt idx="0">
                  <c:v>3.584776562166276</c:v>
                </c:pt>
                <c:pt idx="1">
                  <c:v>3.160891973591905</c:v>
                </c:pt>
                <c:pt idx="2">
                  <c:v>2.531511075349862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153836432"/>
        <c:axId val="-1153833680"/>
      </c:barChart>
      <c:catAx>
        <c:axId val="-115383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3833680"/>
        <c:crosses val="autoZero"/>
        <c:auto val="1"/>
        <c:lblAlgn val="ctr"/>
        <c:lblOffset val="100"/>
        <c:noMultiLvlLbl val="0"/>
      </c:catAx>
      <c:valAx>
        <c:axId val="-11538336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Words</a:t>
                </a:r>
                <a:r>
                  <a:rPr lang="en-US" baseline="0"/>
                  <a:t> learnt per minute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383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practice</a:t>
            </a:r>
            <a:r>
              <a:rPr lang="en-US" baseline="0"/>
              <a:t> efficiency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'Other Metrics'!$Q$3</c:f>
              <c:strCache>
                <c:ptCount val="1"/>
                <c:pt idx="0">
                  <c:v>Introduced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'Other Metrics'!$P$4:$P$6</c:f>
              <c:strCache>
                <c:ptCount val="3"/>
                <c:pt idx="0">
                  <c:v>EFC</c:v>
                </c:pt>
                <c:pt idx="1">
                  <c:v>Leitner</c:v>
                </c:pt>
                <c:pt idx="2">
                  <c:v>Sequential</c:v>
                </c:pt>
              </c:strCache>
            </c:strRef>
          </c:cat>
          <c:val>
            <c:numRef>
              <c:f>'Other Metrics'!$Q$4:$Q$6</c:f>
              <c:numCache>
                <c:formatCode>0.00</c:formatCode>
                <c:ptCount val="3"/>
                <c:pt idx="0">
                  <c:v>0.702564102564103</c:v>
                </c:pt>
                <c:pt idx="1">
                  <c:v>0.707142857142857</c:v>
                </c:pt>
                <c:pt idx="2">
                  <c:v>1.0</c:v>
                </c:pt>
              </c:numCache>
            </c:numRef>
          </c:val>
        </c:ser>
        <c:ser>
          <c:idx val="1"/>
          <c:order val="1"/>
          <c:tx>
            <c:strRef>
              <c:f>'Other Metrics'!$R$3</c:f>
              <c:strCache>
                <c:ptCount val="1"/>
                <c:pt idx="0">
                  <c:v>Repetition %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'Other Metrics'!$P$4:$P$6</c:f>
              <c:strCache>
                <c:ptCount val="3"/>
                <c:pt idx="0">
                  <c:v>EFC</c:v>
                </c:pt>
                <c:pt idx="1">
                  <c:v>Leitner</c:v>
                </c:pt>
                <c:pt idx="2">
                  <c:v>Sequential</c:v>
                </c:pt>
              </c:strCache>
            </c:strRef>
          </c:cat>
          <c:val>
            <c:numRef>
              <c:f>'Other Metrics'!$R$4:$R$6</c:f>
              <c:numCache>
                <c:formatCode>0.00</c:formatCode>
                <c:ptCount val="3"/>
                <c:pt idx="0">
                  <c:v>0.642750899492063</c:v>
                </c:pt>
                <c:pt idx="1">
                  <c:v>0.514985994397759</c:v>
                </c:pt>
                <c:pt idx="2">
                  <c:v>0.418707273959014</c:v>
                </c:pt>
              </c:numCache>
            </c:numRef>
          </c:val>
        </c:ser>
        <c:ser>
          <c:idx val="2"/>
          <c:order val="2"/>
          <c:tx>
            <c:strRef>
              <c:f>'Other Metrics'!$S$3</c:f>
              <c:strCache>
                <c:ptCount val="1"/>
                <c:pt idx="0">
                  <c:v>Efficiency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'Other Metrics'!$P$4:$P$6</c:f>
              <c:strCache>
                <c:ptCount val="3"/>
                <c:pt idx="0">
                  <c:v>EFC</c:v>
                </c:pt>
                <c:pt idx="1">
                  <c:v>Leitner</c:v>
                </c:pt>
                <c:pt idx="2">
                  <c:v>Sequential</c:v>
                </c:pt>
              </c:strCache>
            </c:strRef>
          </c:cat>
          <c:val>
            <c:numRef>
              <c:f>'Other Metrics'!$S$4:$S$6</c:f>
              <c:numCache>
                <c:formatCode>0.00</c:formatCode>
                <c:ptCount val="3"/>
                <c:pt idx="0">
                  <c:v>0.914864418985052</c:v>
                </c:pt>
                <c:pt idx="1">
                  <c:v>0.728263022380669</c:v>
                </c:pt>
                <c:pt idx="2">
                  <c:v>0.418707273959014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153366224"/>
        <c:axId val="-1153362816"/>
      </c:barChart>
      <c:catAx>
        <c:axId val="-115336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3362816"/>
        <c:crosses val="autoZero"/>
        <c:auto val="1"/>
        <c:lblAlgn val="ctr"/>
        <c:lblOffset val="100"/>
        <c:noMultiLvlLbl val="0"/>
      </c:catAx>
      <c:valAx>
        <c:axId val="-1153362816"/>
        <c:scaling>
          <c:orientation val="minMax"/>
        </c:scaling>
        <c:delete val="1"/>
        <c:axPos val="l"/>
        <c:numFmt formatCode="0.00" sourceLinked="0"/>
        <c:majorTickMark val="none"/>
        <c:minorTickMark val="none"/>
        <c:tickLblPos val="nextTo"/>
        <c:crossAx val="-115336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practice</a:t>
            </a:r>
            <a:r>
              <a:rPr lang="en-US" baseline="0"/>
              <a:t> efficiency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'Other Metrics'!$Q$3</c:f>
              <c:strCache>
                <c:ptCount val="1"/>
                <c:pt idx="0">
                  <c:v>Introduced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'Other Metrics'!$P$4:$P$6</c:f>
              <c:strCache>
                <c:ptCount val="3"/>
                <c:pt idx="0">
                  <c:v>EFC</c:v>
                </c:pt>
                <c:pt idx="1">
                  <c:v>Leitner</c:v>
                </c:pt>
                <c:pt idx="2">
                  <c:v>Sequential</c:v>
                </c:pt>
              </c:strCache>
            </c:strRef>
          </c:cat>
          <c:val>
            <c:numRef>
              <c:f>'Other Metrics'!$Q$4:$Q$6</c:f>
              <c:numCache>
                <c:formatCode>0.00</c:formatCode>
                <c:ptCount val="3"/>
                <c:pt idx="0">
                  <c:v>0.702564102564103</c:v>
                </c:pt>
                <c:pt idx="1">
                  <c:v>0.707142857142857</c:v>
                </c:pt>
                <c:pt idx="2">
                  <c:v>1.0</c:v>
                </c:pt>
              </c:numCache>
            </c:numRef>
          </c:val>
        </c:ser>
        <c:ser>
          <c:idx val="1"/>
          <c:order val="1"/>
          <c:tx>
            <c:strRef>
              <c:f>'Other Metrics'!$R$3</c:f>
              <c:strCache>
                <c:ptCount val="1"/>
                <c:pt idx="0">
                  <c:v>Repetition %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'Other Metrics'!$P$4:$P$6</c:f>
              <c:strCache>
                <c:ptCount val="3"/>
                <c:pt idx="0">
                  <c:v>EFC</c:v>
                </c:pt>
                <c:pt idx="1">
                  <c:v>Leitner</c:v>
                </c:pt>
                <c:pt idx="2">
                  <c:v>Sequential</c:v>
                </c:pt>
              </c:strCache>
            </c:strRef>
          </c:cat>
          <c:val>
            <c:numRef>
              <c:f>'Other Metrics'!$R$4:$R$6</c:f>
              <c:numCache>
                <c:formatCode>0.00</c:formatCode>
                <c:ptCount val="3"/>
                <c:pt idx="0">
                  <c:v>0.642750899492063</c:v>
                </c:pt>
                <c:pt idx="1">
                  <c:v>0.514985994397759</c:v>
                </c:pt>
                <c:pt idx="2">
                  <c:v>0.418707273959014</c:v>
                </c:pt>
              </c:numCache>
            </c:numRef>
          </c:val>
        </c:ser>
        <c:ser>
          <c:idx val="2"/>
          <c:order val="2"/>
          <c:tx>
            <c:strRef>
              <c:f>'Other Metrics'!$S$3</c:f>
              <c:strCache>
                <c:ptCount val="1"/>
                <c:pt idx="0">
                  <c:v>Efficiency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'Other Metrics'!$P$4:$P$6</c:f>
              <c:strCache>
                <c:ptCount val="3"/>
                <c:pt idx="0">
                  <c:v>EFC</c:v>
                </c:pt>
                <c:pt idx="1">
                  <c:v>Leitner</c:v>
                </c:pt>
                <c:pt idx="2">
                  <c:v>Sequential</c:v>
                </c:pt>
              </c:strCache>
            </c:strRef>
          </c:cat>
          <c:val>
            <c:numRef>
              <c:f>'Other Metrics'!$S$4:$S$6</c:f>
              <c:numCache>
                <c:formatCode>0.00</c:formatCode>
                <c:ptCount val="3"/>
                <c:pt idx="0">
                  <c:v>0.914864418985052</c:v>
                </c:pt>
                <c:pt idx="1">
                  <c:v>0.728263022380669</c:v>
                </c:pt>
                <c:pt idx="2">
                  <c:v>0.418707273959014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153326272"/>
        <c:axId val="-1153323008"/>
      </c:barChart>
      <c:catAx>
        <c:axId val="-115332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3323008"/>
        <c:crosses val="autoZero"/>
        <c:auto val="1"/>
        <c:lblAlgn val="ctr"/>
        <c:lblOffset val="100"/>
        <c:noMultiLvlLbl val="0"/>
      </c:catAx>
      <c:valAx>
        <c:axId val="-1153323008"/>
        <c:scaling>
          <c:orientation val="minMax"/>
        </c:scaling>
        <c:delete val="1"/>
        <c:axPos val="l"/>
        <c:numFmt formatCode="0.00" sourceLinked="0"/>
        <c:majorTickMark val="none"/>
        <c:minorTickMark val="none"/>
        <c:tickLblPos val="nextTo"/>
        <c:crossAx val="-115332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CMU Serif Roman" charset="0"/>
                <a:ea typeface="CMU Serif Roman" charset="0"/>
                <a:cs typeface="CMU Serif Roman" charset="0"/>
              </a:defRPr>
            </a:pPr>
            <a:r>
              <a:rPr lang="en-US">
                <a:solidFill>
                  <a:schemeClr val="tx1"/>
                </a:solidFill>
                <a:latin typeface="CMU Serif Roman" charset="0"/>
                <a:ea typeface="CMU Serif Roman" charset="0"/>
                <a:cs typeface="CMU Serif Roman" charset="0"/>
              </a:rPr>
              <a:t>Performance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CMU Serif Roman" charset="0"/>
              <a:ea typeface="CMU Serif Roman" charset="0"/>
              <a:cs typeface="CMU Serif Roman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7477270680939"/>
          <c:y val="0.198128511346015"/>
          <c:w val="0.816529054264553"/>
          <c:h val="0.539102312348691"/>
        </c:manualLayout>
      </c:layout>
      <c:lineChart>
        <c:grouping val="standard"/>
        <c:varyColors val="0"/>
        <c:ser>
          <c:idx val="0"/>
          <c:order val="0"/>
          <c:tx>
            <c:strRef>
              <c:f>'Other Metrics'!$O$28</c:f>
              <c:strCache>
                <c:ptCount val="1"/>
                <c:pt idx="0">
                  <c:v>EFC</c:v>
                </c:pt>
              </c:strCache>
            </c:strRef>
          </c:tx>
          <c:spPr>
            <a:ln w="12700" cap="rnd">
              <a:solidFill>
                <a:srgbClr val="0000FF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00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'Other Metrics'!$P$28:$V$28</c:f>
              <c:numCache>
                <c:formatCode>General</c:formatCode>
                <c:ptCount val="7"/>
                <c:pt idx="0">
                  <c:v>8.0</c:v>
                </c:pt>
                <c:pt idx="1">
                  <c:v>34.783</c:v>
                </c:pt>
                <c:pt idx="2">
                  <c:v>40.435</c:v>
                </c:pt>
                <c:pt idx="3">
                  <c:v>46.541</c:v>
                </c:pt>
                <c:pt idx="4">
                  <c:v>40.833</c:v>
                </c:pt>
                <c:pt idx="5">
                  <c:v>41.026</c:v>
                </c:pt>
                <c:pt idx="6">
                  <c:v>38.776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'Other Metrics'!$O$29</c:f>
              <c:strCache>
                <c:ptCount val="1"/>
                <c:pt idx="0">
                  <c:v>Leitner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'Other Metrics'!$P$29:$V$29</c:f>
              <c:numCache>
                <c:formatCode>General</c:formatCode>
                <c:ptCount val="7"/>
                <c:pt idx="0">
                  <c:v>5.0</c:v>
                </c:pt>
                <c:pt idx="1">
                  <c:v>59.01</c:v>
                </c:pt>
                <c:pt idx="2">
                  <c:v>46.528</c:v>
                </c:pt>
                <c:pt idx="3">
                  <c:v>53.125</c:v>
                </c:pt>
                <c:pt idx="4">
                  <c:v>45.745</c:v>
                </c:pt>
                <c:pt idx="5">
                  <c:v>51.88</c:v>
                </c:pt>
                <c:pt idx="6">
                  <c:v>59.551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'Other Metrics'!$O$30</c:f>
              <c:strCache>
                <c:ptCount val="1"/>
                <c:pt idx="0">
                  <c:v>Control</c:v>
                </c:pt>
              </c:strCache>
            </c:strRef>
          </c:tx>
          <c:spPr>
            <a:ln w="12700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'Other Metrics'!$P$30:$V$30</c:f>
              <c:numCache>
                <c:formatCode>General</c:formatCode>
                <c:ptCount val="7"/>
                <c:pt idx="0">
                  <c:v>7.0</c:v>
                </c:pt>
                <c:pt idx="1">
                  <c:v>81.63</c:v>
                </c:pt>
                <c:pt idx="2">
                  <c:v>74.574</c:v>
                </c:pt>
                <c:pt idx="3">
                  <c:v>69.565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53299792"/>
        <c:axId val="-1153296032"/>
      </c:lineChart>
      <c:catAx>
        <c:axId val="-115329979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CMU Serif Roman" charset="0"/>
                    <a:ea typeface="CMU Serif Roman" charset="0"/>
                    <a:cs typeface="CMU Serif Roman" charset="0"/>
                  </a:rPr>
                  <a:t>Trial</a:t>
                </a:r>
              </a:p>
            </c:rich>
          </c:tx>
          <c:layout>
            <c:manualLayout>
              <c:xMode val="edge"/>
              <c:yMode val="edge"/>
              <c:x val="0.520216009149504"/>
              <c:y val="0.8285573007867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MU Serif Roman" charset="0"/>
                <a:ea typeface="CMU Serif Roman" charset="0"/>
                <a:cs typeface="CMU Serif Roman" charset="0"/>
              </a:defRPr>
            </a:pPr>
            <a:endParaRPr lang="en-US"/>
          </a:p>
        </c:txPr>
        <c:crossAx val="-1153296032"/>
        <c:crosses val="autoZero"/>
        <c:auto val="1"/>
        <c:lblAlgn val="ctr"/>
        <c:lblOffset val="100"/>
        <c:noMultiLvlLbl val="0"/>
      </c:catAx>
      <c:valAx>
        <c:axId val="-115329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CMU Serif Roman" charset="0"/>
                    <a:ea typeface="CMU Serif Roman" charset="0"/>
                    <a:cs typeface="CMU Serif Roman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CMU Serif Roman" charset="0"/>
                    <a:ea typeface="CMU Serif Roman" charset="0"/>
                    <a:cs typeface="CMU Serif Roman" charset="0"/>
                  </a:rPr>
                  <a:t>Error Rate (%)</a:t>
                </a:r>
              </a:p>
            </c:rich>
          </c:tx>
          <c:layout>
            <c:manualLayout>
              <c:xMode val="edge"/>
              <c:yMode val="edge"/>
              <c:x val="0.0214475810377352"/>
              <c:y val="0.2931465592427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CMU Serif Roman" charset="0"/>
                  <a:ea typeface="CMU Serif Roman" charset="0"/>
                  <a:cs typeface="CMU Serif Roman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MU Serif Roman" charset="0"/>
                <a:ea typeface="CMU Serif Roman" charset="0"/>
                <a:cs typeface="CMU Serif Roman" charset="0"/>
              </a:defRPr>
            </a:pPr>
            <a:endParaRPr lang="en-US"/>
          </a:p>
        </c:txPr>
        <c:crossAx val="-115329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4512760801056"/>
          <c:y val="0.882807031465817"/>
          <c:w val="0.494371447762511"/>
          <c:h val="0.09475983809369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CMU Serif Roman" charset="0"/>
              <a:ea typeface="CMU Serif Roman" charset="0"/>
              <a:cs typeface="CMU Serif Roman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CMU Serif Roman" charset="0"/>
                <a:ea typeface="CMU Serif Roman" charset="0"/>
                <a:cs typeface="CMU Serif Roman" charset="0"/>
              </a:defRPr>
            </a:pPr>
            <a:r>
              <a:rPr lang="en-US">
                <a:solidFill>
                  <a:schemeClr val="tx1"/>
                </a:solidFill>
                <a:latin typeface="CMU Serif Roman" charset="0"/>
                <a:ea typeface="CMU Serif Roman" charset="0"/>
                <a:cs typeface="CMU Serif Roman" charset="0"/>
              </a:rPr>
              <a:t>Learning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CMU Serif Roman" charset="0"/>
              <a:ea typeface="CMU Serif Roman" charset="0"/>
              <a:cs typeface="CMU Serif Roman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7477270680939"/>
          <c:y val="0.198128511346015"/>
          <c:w val="0.816529054264553"/>
          <c:h val="0.539102312348691"/>
        </c:manualLayout>
      </c:layout>
      <c:lineChart>
        <c:grouping val="standard"/>
        <c:varyColors val="0"/>
        <c:ser>
          <c:idx val="0"/>
          <c:order val="0"/>
          <c:tx>
            <c:strRef>
              <c:f>'Other Metrics'!$O$28</c:f>
              <c:strCache>
                <c:ptCount val="1"/>
                <c:pt idx="0">
                  <c:v>EFC</c:v>
                </c:pt>
              </c:strCache>
            </c:strRef>
          </c:tx>
          <c:spPr>
            <a:ln w="12700" cap="rnd">
              <a:solidFill>
                <a:srgbClr val="0000FF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triang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</c:dPt>
          <c:dPt>
            <c:idx val="1"/>
            <c:marker>
              <c:symbol val="triangle"/>
              <c:size val="5"/>
              <c:spPr>
                <a:solidFill>
                  <a:srgbClr val="0000FF"/>
                </a:solidFill>
                <a:ln w="9525">
                  <a:noFill/>
                </a:ln>
                <a:effectLst/>
              </c:spPr>
            </c:marker>
            <c:bubble3D val="0"/>
            <c:spPr>
              <a:ln w="12700" cap="rnd">
                <a:solidFill>
                  <a:schemeClr val="bg1">
                    <a:lumMod val="75000"/>
                  </a:schemeClr>
                </a:solidFill>
                <a:round/>
              </a:ln>
              <a:effectLst/>
            </c:spPr>
          </c:dPt>
          <c:val>
            <c:numRef>
              <c:f>'Other Metrics'!$Y$28:$AE$28</c:f>
              <c:numCache>
                <c:formatCode>General</c:formatCode>
                <c:ptCount val="7"/>
                <c:pt idx="0">
                  <c:v>92.0</c:v>
                </c:pt>
                <c:pt idx="1">
                  <c:v>65.217</c:v>
                </c:pt>
                <c:pt idx="2">
                  <c:v>59.565</c:v>
                </c:pt>
                <c:pt idx="3">
                  <c:v>53.459</c:v>
                </c:pt>
                <c:pt idx="4">
                  <c:v>59.167</c:v>
                </c:pt>
                <c:pt idx="5">
                  <c:v>58.974</c:v>
                </c:pt>
                <c:pt idx="6">
                  <c:v>61.224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'Other Metrics'!$O$29</c:f>
              <c:strCache>
                <c:ptCount val="1"/>
                <c:pt idx="0">
                  <c:v>Leitner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square"/>
              <c:size val="4"/>
              <c:spPr>
                <a:solidFill>
                  <a:schemeClr val="bg1">
                    <a:lumMod val="75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12700" cap="rnd">
                <a:solidFill>
                  <a:schemeClr val="bg1">
                    <a:lumMod val="75000"/>
                  </a:schemeClr>
                </a:solidFill>
                <a:round/>
              </a:ln>
              <a:effectLst/>
            </c:spPr>
          </c:dPt>
          <c:dPt>
            <c:idx val="1"/>
            <c:marker>
              <c:symbol val="square"/>
              <c:size val="4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spPr>
              <a:ln w="12700" cap="rnd">
                <a:solidFill>
                  <a:schemeClr val="bg1">
                    <a:lumMod val="75000"/>
                  </a:schemeClr>
                </a:solidFill>
                <a:round/>
              </a:ln>
              <a:effectLst/>
            </c:spPr>
          </c:dPt>
          <c:val>
            <c:numRef>
              <c:f>'Other Metrics'!$Y$29:$AE$29</c:f>
              <c:numCache>
                <c:formatCode>General</c:formatCode>
                <c:ptCount val="7"/>
                <c:pt idx="0">
                  <c:v>95.0</c:v>
                </c:pt>
                <c:pt idx="1">
                  <c:v>40.99</c:v>
                </c:pt>
                <c:pt idx="2">
                  <c:v>53.472</c:v>
                </c:pt>
                <c:pt idx="3">
                  <c:v>46.875</c:v>
                </c:pt>
                <c:pt idx="4">
                  <c:v>54.255</c:v>
                </c:pt>
                <c:pt idx="5">
                  <c:v>48.12</c:v>
                </c:pt>
                <c:pt idx="6">
                  <c:v>40.449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'Other Metrics'!$O$30</c:f>
              <c:strCache>
                <c:ptCount val="1"/>
                <c:pt idx="0">
                  <c:v>Control</c:v>
                </c:pt>
              </c:strCache>
            </c:strRef>
          </c:tx>
          <c:spPr>
            <a:ln w="12700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4"/>
              <c:spPr>
                <a:solidFill>
                  <a:schemeClr val="bg1">
                    <a:lumMod val="75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12700" cap="rnd">
                <a:solidFill>
                  <a:schemeClr val="bg1">
                    <a:lumMod val="75000"/>
                  </a:schemeClr>
                </a:solidFill>
                <a:round/>
              </a:ln>
              <a:effectLst/>
            </c:spPr>
          </c:dPt>
          <c:dPt>
            <c:idx val="1"/>
            <c:marker>
              <c:symbol val="circle"/>
              <c:size val="4"/>
              <c:spPr>
                <a:solidFill>
                  <a:srgbClr val="00FF00"/>
                </a:solidFill>
                <a:ln w="9525">
                  <a:noFill/>
                </a:ln>
                <a:effectLst/>
              </c:spPr>
            </c:marker>
            <c:bubble3D val="0"/>
            <c:spPr>
              <a:ln w="12700" cap="rnd">
                <a:solidFill>
                  <a:schemeClr val="bg1">
                    <a:lumMod val="75000"/>
                  </a:schemeClr>
                </a:solidFill>
                <a:round/>
              </a:ln>
              <a:effectLst/>
            </c:spPr>
          </c:dPt>
          <c:val>
            <c:numRef>
              <c:f>'Other Metrics'!$Y$30:$AE$30</c:f>
              <c:numCache>
                <c:formatCode>General</c:formatCode>
                <c:ptCount val="7"/>
                <c:pt idx="0">
                  <c:v>93.0</c:v>
                </c:pt>
                <c:pt idx="1">
                  <c:v>18.37</c:v>
                </c:pt>
                <c:pt idx="2">
                  <c:v>25.426</c:v>
                </c:pt>
                <c:pt idx="3">
                  <c:v>30.435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53787088"/>
        <c:axId val="-1153782544"/>
      </c:lineChart>
      <c:catAx>
        <c:axId val="-11537870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CMU Serif Roman" charset="0"/>
                    <a:ea typeface="CMU Serif Roman" charset="0"/>
                    <a:cs typeface="CMU Serif Roman" charset="0"/>
                  </a:rPr>
                  <a:t>Trial</a:t>
                </a:r>
              </a:p>
            </c:rich>
          </c:tx>
          <c:layout>
            <c:manualLayout>
              <c:xMode val="edge"/>
              <c:yMode val="edge"/>
              <c:x val="0.517450054733822"/>
              <c:y val="0.8182542631111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MU Serif Roman" charset="0"/>
                <a:ea typeface="CMU Serif Roman" charset="0"/>
                <a:cs typeface="CMU Serif Roman" charset="0"/>
              </a:defRPr>
            </a:pPr>
            <a:endParaRPr lang="en-US"/>
          </a:p>
        </c:txPr>
        <c:crossAx val="-1153782544"/>
        <c:crosses val="autoZero"/>
        <c:auto val="1"/>
        <c:lblAlgn val="ctr"/>
        <c:lblOffset val="100"/>
        <c:noMultiLvlLbl val="0"/>
      </c:catAx>
      <c:valAx>
        <c:axId val="-115378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CMU Serif Roman" charset="0"/>
                    <a:ea typeface="CMU Serif Roman" charset="0"/>
                    <a:cs typeface="CMU Serif Roman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CMU Serif Roman" charset="0"/>
                    <a:ea typeface="CMU Serif Roman" charset="0"/>
                    <a:cs typeface="CMU Serif Roman" charset="0"/>
                  </a:rPr>
                  <a:t>Proportion</a:t>
                </a:r>
                <a:r>
                  <a:rPr lang="en-US" baseline="0">
                    <a:solidFill>
                      <a:schemeClr val="tx1"/>
                    </a:solidFill>
                    <a:latin typeface="CMU Serif Roman" charset="0"/>
                    <a:ea typeface="CMU Serif Roman" charset="0"/>
                    <a:cs typeface="CMU Serif Roman" charset="0"/>
                  </a:rPr>
                  <a:t> Correct </a:t>
                </a:r>
                <a:r>
                  <a:rPr lang="en-US">
                    <a:solidFill>
                      <a:schemeClr val="tx1"/>
                    </a:solidFill>
                    <a:latin typeface="CMU Serif Roman" charset="0"/>
                    <a:ea typeface="CMU Serif Roman" charset="0"/>
                    <a:cs typeface="CMU Serif Roman" charset="0"/>
                  </a:rPr>
                  <a:t>(%)</a:t>
                </a:r>
              </a:p>
            </c:rich>
          </c:tx>
          <c:layout>
            <c:manualLayout>
              <c:xMode val="edge"/>
              <c:yMode val="edge"/>
              <c:x val="0.051983214263816"/>
              <c:y val="0.2951350517380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CMU Serif Roman" charset="0"/>
                  <a:ea typeface="CMU Serif Roman" charset="0"/>
                  <a:cs typeface="CMU Serif Roman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MU Serif Roman" charset="0"/>
                <a:ea typeface="CMU Serif Roman" charset="0"/>
                <a:cs typeface="CMU Serif Roman" charset="0"/>
              </a:defRPr>
            </a:pPr>
            <a:endParaRPr lang="en-US"/>
          </a:p>
        </c:txPr>
        <c:crossAx val="-115378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131734109327"/>
          <c:y val="0.886075006391973"/>
          <c:w val="0.473776210971416"/>
          <c:h val="0.09081865052695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CMU Serif Roman" charset="0"/>
              <a:ea typeface="CMU Serif Roman" charset="0"/>
              <a:cs typeface="CMU Serif Roman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'Simulated Data'!$L$1:$U$1</c:f>
          <c:strCache>
            <c:ptCount val="10"/>
            <c:pt idx="0">
              <c:v>Chinese 2007 Vocabulary Learning Dataset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-1.43794463513974E-17"/>
                  <c:y val="-0.039629640724542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0"/>
                  <c:y val="-0.059101453151162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.0"/>
                  <c:y val="-0.043341065644185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5.79037314649744E-17"/>
                  <c:y val="-0.047281162520929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.0"/>
                  <c:y val="-0.027421564762703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1.15807462929948E-16"/>
                  <c:y val="-0.019700484383720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1.15429939717791E-16"/>
                  <c:y val="-0.05103927421996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0.0"/>
                  <c:y val="-0.027580678137209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1.15807462929948E-16"/>
                  <c:y val="-0.031520775013953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'Simulated Data'!$L$6:$T$6</c:f>
                <c:numCache>
                  <c:formatCode>General</c:formatCode>
                  <c:ptCount val="9"/>
                  <c:pt idx="0">
                    <c:v>0.0370122491884353</c:v>
                  </c:pt>
                  <c:pt idx="1">
                    <c:v>0.0634053551572539</c:v>
                  </c:pt>
                  <c:pt idx="2">
                    <c:v>0.0441400837917596</c:v>
                  </c:pt>
                  <c:pt idx="3">
                    <c:v>0.0436830980526751</c:v>
                  </c:pt>
                  <c:pt idx="4">
                    <c:v>0.0122287671040027</c:v>
                  </c:pt>
                  <c:pt idx="5">
                    <c:v>0.0207368573853303</c:v>
                  </c:pt>
                  <c:pt idx="6">
                    <c:v>0.033311004</c:v>
                  </c:pt>
                  <c:pt idx="7">
                    <c:v>0.037471165</c:v>
                  </c:pt>
                  <c:pt idx="8">
                    <c:v>0.003237068</c:v>
                  </c:pt>
                </c:numCache>
              </c:numRef>
            </c:plus>
            <c:minus>
              <c:numRef>
                <c:f>'Simulated Data'!$L$6:$T$6</c:f>
                <c:numCache>
                  <c:formatCode>General</c:formatCode>
                  <c:ptCount val="9"/>
                  <c:pt idx="0">
                    <c:v>0.0370122491884353</c:v>
                  </c:pt>
                  <c:pt idx="1">
                    <c:v>0.0634053551572539</c:v>
                  </c:pt>
                  <c:pt idx="2">
                    <c:v>0.0441400837917596</c:v>
                  </c:pt>
                  <c:pt idx="3">
                    <c:v>0.0436830980526751</c:v>
                  </c:pt>
                  <c:pt idx="4">
                    <c:v>0.0122287671040027</c:v>
                  </c:pt>
                  <c:pt idx="5">
                    <c:v>0.0207368573853303</c:v>
                  </c:pt>
                  <c:pt idx="6">
                    <c:v>0.033311004</c:v>
                  </c:pt>
                  <c:pt idx="7">
                    <c:v>0.037471165</c:v>
                  </c:pt>
                  <c:pt idx="8">
                    <c:v>0.003237068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'Simulated Data'!$L$2:$U$4</c:f>
              <c:multiLvlStrCache>
                <c:ptCount val="9"/>
                <c:lvl>
                  <c:pt idx="0">
                    <c:v>ML</c:v>
                  </c:pt>
                  <c:pt idx="1">
                    <c:v>REVIEWS</c:v>
                  </c:pt>
                  <c:pt idx="2">
                    <c:v>CORRECT</c:v>
                  </c:pt>
                  <c:pt idx="3">
                    <c:v>EXPO</c:v>
                  </c:pt>
                  <c:pt idx="4">
                    <c:v>LEITNER</c:v>
                  </c:pt>
                  <c:pt idx="5">
                    <c:v>W/ TIME</c:v>
                  </c:pt>
                  <c:pt idx="6">
                    <c:v>NORMAL</c:v>
                  </c:pt>
                  <c:pt idx="7">
                    <c:v>IRT</c:v>
                  </c:pt>
                  <c:pt idx="8">
                    <c:v>RANDOM</c:v>
                  </c:pt>
                </c:lvl>
                <c:lvl>
                  <c:pt idx="0">
                    <c:v>EFC Models</c:v>
                  </c:pt>
                  <c:pt idx="4">
                    <c:v>Other</c:v>
                  </c:pt>
                  <c:pt idx="5">
                    <c:v>Logistic Regression</c:v>
                  </c:pt>
                  <c:pt idx="7">
                    <c:v>Other</c:v>
                  </c:pt>
                </c:lvl>
                <c:lvl>
                  <c:pt idx="0">
                    <c:v>Dynamic Models</c:v>
                  </c:pt>
                  <c:pt idx="5">
                    <c:v>Static Models</c:v>
                  </c:pt>
                </c:lvl>
              </c:multiLvlStrCache>
            </c:multiLvlStrRef>
          </c:cat>
          <c:val>
            <c:numRef>
              <c:f>'Simulated Data'!$L$5:$T$5</c:f>
              <c:numCache>
                <c:formatCode>0.00</c:formatCode>
                <c:ptCount val="9"/>
                <c:pt idx="0">
                  <c:v>0.754344989084167</c:v>
                </c:pt>
                <c:pt idx="1">
                  <c:v>0.509037577295068</c:v>
                </c:pt>
                <c:pt idx="2">
                  <c:v>0.653008663552503</c:v>
                </c:pt>
                <c:pt idx="3">
                  <c:v>0.65209799449533</c:v>
                </c:pt>
                <c:pt idx="4">
                  <c:v>0.64336044303675</c:v>
                </c:pt>
                <c:pt idx="5">
                  <c:v>0.681317456272864</c:v>
                </c:pt>
                <c:pt idx="6">
                  <c:v>0.74</c:v>
                </c:pt>
                <c:pt idx="7">
                  <c:v>0.72</c:v>
                </c:pt>
                <c:pt idx="8">
                  <c:v>0.48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21"/>
        <c:overlap val="-47"/>
        <c:axId val="-1153753712"/>
        <c:axId val="-1153750960"/>
      </c:barChart>
      <c:catAx>
        <c:axId val="-115375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3750960"/>
        <c:crosses val="autoZero"/>
        <c:auto val="1"/>
        <c:lblAlgn val="ctr"/>
        <c:lblOffset val="100"/>
        <c:noMultiLvlLbl val="0"/>
      </c:catAx>
      <c:valAx>
        <c:axId val="-1153750960"/>
        <c:scaling>
          <c:orientation val="minMax"/>
          <c:min val="0.3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375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'Simulated Data'!$A$1:$I$1</c:f>
          <c:strCache>
            <c:ptCount val="9"/>
            <c:pt idx="0">
              <c:v>French Vocabulary Learning Dataset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0.0"/>
                  <c:y val="-0.024028546670248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0"/>
                  <c:y val="-0.020023788891874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.0"/>
                  <c:y val="-0.080095155567496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.0"/>
                  <c:y val="-0.040047577783748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5.8507276677332E-17"/>
                  <c:y val="-0.054414240494416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0.0"/>
                  <c:y val="-0.036042820005373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1.15303293624485E-16"/>
                  <c:y val="-0.036042820005373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1.15303293624485E-16"/>
                  <c:y val="-0.040047577783748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0.0"/>
                  <c:y val="-0.040047577783748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'Simulated Data'!$A$6:$I$6</c:f>
                <c:numCache>
                  <c:formatCode>General</c:formatCode>
                  <c:ptCount val="9"/>
                  <c:pt idx="0">
                    <c:v>0.0207618900406705</c:v>
                  </c:pt>
                  <c:pt idx="1">
                    <c:v>0.0475519151044628</c:v>
                  </c:pt>
                  <c:pt idx="2">
                    <c:v>0.0943733346943773</c:v>
                  </c:pt>
                  <c:pt idx="3">
                    <c:v>0.0537123981146884</c:v>
                  </c:pt>
                  <c:pt idx="4">
                    <c:v>0.0565862740041575</c:v>
                  </c:pt>
                  <c:pt idx="5">
                    <c:v>0.0364331153859565</c:v>
                  </c:pt>
                  <c:pt idx="6">
                    <c:v>0.0478618559718968</c:v>
                  </c:pt>
                  <c:pt idx="7">
                    <c:v>0.0627027350339218</c:v>
                  </c:pt>
                  <c:pt idx="8">
                    <c:v>0.0468708770154788</c:v>
                  </c:pt>
                </c:numCache>
              </c:numRef>
            </c:plus>
            <c:minus>
              <c:numRef>
                <c:f>'Simulated Data'!$A$6:$I$6</c:f>
                <c:numCache>
                  <c:formatCode>General</c:formatCode>
                  <c:ptCount val="9"/>
                  <c:pt idx="0">
                    <c:v>0.0207618900406705</c:v>
                  </c:pt>
                  <c:pt idx="1">
                    <c:v>0.0475519151044628</c:v>
                  </c:pt>
                  <c:pt idx="2">
                    <c:v>0.0943733346943773</c:v>
                  </c:pt>
                  <c:pt idx="3">
                    <c:v>0.0537123981146884</c:v>
                  </c:pt>
                  <c:pt idx="4">
                    <c:v>0.0565862740041575</c:v>
                  </c:pt>
                  <c:pt idx="5">
                    <c:v>0.0364331153859565</c:v>
                  </c:pt>
                  <c:pt idx="6">
                    <c:v>0.0478618559718968</c:v>
                  </c:pt>
                  <c:pt idx="7">
                    <c:v>0.0627027350339218</c:v>
                  </c:pt>
                  <c:pt idx="8">
                    <c:v>0.0468708770154788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'Simulated Data'!$A$2:$I$4</c:f>
              <c:multiLvlStrCache>
                <c:ptCount val="9"/>
                <c:lvl>
                  <c:pt idx="0">
                    <c:v>ML</c:v>
                  </c:pt>
                  <c:pt idx="1">
                    <c:v>REVIEWS</c:v>
                  </c:pt>
                  <c:pt idx="2">
                    <c:v>CORRECT</c:v>
                  </c:pt>
                  <c:pt idx="3">
                    <c:v>EXPO</c:v>
                  </c:pt>
                  <c:pt idx="4">
                    <c:v>LEITNER</c:v>
                  </c:pt>
                  <c:pt idx="5">
                    <c:v>W/ TIME</c:v>
                  </c:pt>
                  <c:pt idx="6">
                    <c:v>NORMAL</c:v>
                  </c:pt>
                  <c:pt idx="7">
                    <c:v>IRT</c:v>
                  </c:pt>
                  <c:pt idx="8">
                    <c:v>RANDOM</c:v>
                  </c:pt>
                </c:lvl>
                <c:lvl>
                  <c:pt idx="0">
                    <c:v>EFC Models</c:v>
                  </c:pt>
                  <c:pt idx="4">
                    <c:v>Other</c:v>
                  </c:pt>
                  <c:pt idx="5">
                    <c:v>Logistic Regression</c:v>
                  </c:pt>
                  <c:pt idx="7">
                    <c:v>Other</c:v>
                  </c:pt>
                </c:lvl>
                <c:lvl>
                  <c:pt idx="0">
                    <c:v>Dynamic Models</c:v>
                  </c:pt>
                  <c:pt idx="5">
                    <c:v>Static Models</c:v>
                  </c:pt>
                </c:lvl>
              </c:multiLvlStrCache>
            </c:multiLvlStrRef>
          </c:cat>
          <c:val>
            <c:numRef>
              <c:f>'Simulated Data'!$A$5:$I$5</c:f>
              <c:numCache>
                <c:formatCode>0.00</c:formatCode>
                <c:ptCount val="9"/>
                <c:pt idx="0">
                  <c:v>0.78125</c:v>
                </c:pt>
                <c:pt idx="1">
                  <c:v>0.52</c:v>
                </c:pt>
                <c:pt idx="2">
                  <c:v>0.55</c:v>
                </c:pt>
                <c:pt idx="3">
                  <c:v>0.57</c:v>
                </c:pt>
                <c:pt idx="4">
                  <c:v>0.648550724637681</c:v>
                </c:pt>
                <c:pt idx="5">
                  <c:v>0.637117346938775</c:v>
                </c:pt>
                <c:pt idx="6">
                  <c:v>0.830208333333333</c:v>
                </c:pt>
                <c:pt idx="7">
                  <c:v>0.72</c:v>
                </c:pt>
                <c:pt idx="8">
                  <c:v>0.46875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21"/>
        <c:overlap val="-47"/>
        <c:axId val="-1153733344"/>
        <c:axId val="-1153730592"/>
      </c:barChart>
      <c:catAx>
        <c:axId val="-115373334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3730592"/>
        <c:crosses val="autoZero"/>
        <c:auto val="1"/>
        <c:lblAlgn val="ctr"/>
        <c:lblOffset val="100"/>
        <c:noMultiLvlLbl val="0"/>
      </c:catAx>
      <c:valAx>
        <c:axId val="-1153730592"/>
        <c:scaling>
          <c:orientation val="minMax"/>
          <c:min val="0.0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373334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'Simulated Data'!$V$1:$AD$1</c:f>
          <c:strCache>
            <c:ptCount val="9"/>
            <c:pt idx="0">
              <c:v>Chinese 2006 Vocabulary Learning Dataset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0.0"/>
                  <c:y val="-0.027567712224094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"/>
                  <c:y val="-0.019691223017210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'Simulated Data'!$V$6:$AD$6</c:f>
                <c:numCache>
                  <c:formatCode>General</c:formatCode>
                  <c:ptCount val="9"/>
                  <c:pt idx="0">
                    <c:v>0.0109091306527088</c:v>
                  </c:pt>
                  <c:pt idx="1">
                    <c:v>0.0262470832598524</c:v>
                  </c:pt>
                  <c:pt idx="2">
                    <c:v>0.0134310318321393</c:v>
                  </c:pt>
                  <c:pt idx="3">
                    <c:v>0.0248492593251446</c:v>
                  </c:pt>
                  <c:pt idx="4">
                    <c:v>0.0163801655469769</c:v>
                  </c:pt>
                  <c:pt idx="5">
                    <c:v>0.0121078101838614</c:v>
                  </c:pt>
                  <c:pt idx="6">
                    <c:v>0.0169240827766757</c:v>
                  </c:pt>
                  <c:pt idx="7">
                    <c:v>0.0124959183819985</c:v>
                  </c:pt>
                  <c:pt idx="8">
                    <c:v>0.00564809333266251</c:v>
                  </c:pt>
                </c:numCache>
              </c:numRef>
            </c:plus>
            <c:minus>
              <c:numRef>
                <c:f>'Simulated Data'!$V$6:$AD$6</c:f>
                <c:numCache>
                  <c:formatCode>General</c:formatCode>
                  <c:ptCount val="9"/>
                  <c:pt idx="0">
                    <c:v>0.0109091306527088</c:v>
                  </c:pt>
                  <c:pt idx="1">
                    <c:v>0.0262470832598524</c:v>
                  </c:pt>
                  <c:pt idx="2">
                    <c:v>0.0134310318321393</c:v>
                  </c:pt>
                  <c:pt idx="3">
                    <c:v>0.0248492593251446</c:v>
                  </c:pt>
                  <c:pt idx="4">
                    <c:v>0.0163801655469769</c:v>
                  </c:pt>
                  <c:pt idx="5">
                    <c:v>0.0121078101838614</c:v>
                  </c:pt>
                  <c:pt idx="6">
                    <c:v>0.0169240827766757</c:v>
                  </c:pt>
                  <c:pt idx="7">
                    <c:v>0.0124959183819985</c:v>
                  </c:pt>
                  <c:pt idx="8">
                    <c:v>0.00564809333266251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'Simulated Data'!$L$2:$U$4</c:f>
              <c:multiLvlStrCache>
                <c:ptCount val="9"/>
                <c:lvl>
                  <c:pt idx="0">
                    <c:v>ML</c:v>
                  </c:pt>
                  <c:pt idx="1">
                    <c:v>REVIEWS</c:v>
                  </c:pt>
                  <c:pt idx="2">
                    <c:v>CORRECT</c:v>
                  </c:pt>
                  <c:pt idx="3">
                    <c:v>EXPO</c:v>
                  </c:pt>
                  <c:pt idx="4">
                    <c:v>LEITNER</c:v>
                  </c:pt>
                  <c:pt idx="5">
                    <c:v>W/ TIME</c:v>
                  </c:pt>
                  <c:pt idx="6">
                    <c:v>NORMAL</c:v>
                  </c:pt>
                  <c:pt idx="7">
                    <c:v>IRT</c:v>
                  </c:pt>
                  <c:pt idx="8">
                    <c:v>RANDOM</c:v>
                  </c:pt>
                </c:lvl>
                <c:lvl>
                  <c:pt idx="0">
                    <c:v>EFC Models</c:v>
                  </c:pt>
                  <c:pt idx="4">
                    <c:v>Other</c:v>
                  </c:pt>
                  <c:pt idx="5">
                    <c:v>Logistic Regression</c:v>
                  </c:pt>
                  <c:pt idx="7">
                    <c:v>Other</c:v>
                  </c:pt>
                </c:lvl>
                <c:lvl>
                  <c:pt idx="0">
                    <c:v>Dynamic Models</c:v>
                  </c:pt>
                  <c:pt idx="5">
                    <c:v>Static Models</c:v>
                  </c:pt>
                </c:lvl>
              </c:multiLvlStrCache>
            </c:multiLvlStrRef>
          </c:cat>
          <c:val>
            <c:numRef>
              <c:f>'Simulated Data'!$V$5:$AD$5</c:f>
              <c:numCache>
                <c:formatCode>0.00</c:formatCode>
                <c:ptCount val="9"/>
                <c:pt idx="0">
                  <c:v>0.810649087221095</c:v>
                </c:pt>
                <c:pt idx="1">
                  <c:v>0.579799080125877</c:v>
                </c:pt>
                <c:pt idx="2">
                  <c:v>0.674108350236646</c:v>
                </c:pt>
                <c:pt idx="3">
                  <c:v>0.766394335511982</c:v>
                </c:pt>
                <c:pt idx="4">
                  <c:v>0.774252028397565</c:v>
                </c:pt>
                <c:pt idx="5">
                  <c:v>0.730231575388776</c:v>
                </c:pt>
                <c:pt idx="6">
                  <c:v>0.812132352941176</c:v>
                </c:pt>
                <c:pt idx="7">
                  <c:v>0.84156524678837</c:v>
                </c:pt>
                <c:pt idx="8">
                  <c:v>0.514063556457065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21"/>
        <c:overlap val="-47"/>
        <c:axId val="-1155327632"/>
        <c:axId val="-1155324880"/>
      </c:barChart>
      <c:catAx>
        <c:axId val="-115532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5324880"/>
        <c:crosses val="autoZero"/>
        <c:auto val="1"/>
        <c:lblAlgn val="ctr"/>
        <c:lblOffset val="100"/>
        <c:noMultiLvlLbl val="0"/>
      </c:catAx>
      <c:valAx>
        <c:axId val="-1155324880"/>
        <c:scaling>
          <c:orientation val="minMax"/>
          <c:min val="0.3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532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'Simulated Data'!$V$1:$AD$1</c:f>
          <c:strCache>
            <c:ptCount val="9"/>
            <c:pt idx="0">
              <c:v>Chinese 2006 Vocabulary Learning Dataset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'Simulated Data'!$V$6:$AD$6</c:f>
                <c:numCache>
                  <c:formatCode>General</c:formatCode>
                  <c:ptCount val="9"/>
                  <c:pt idx="0">
                    <c:v>0.0109091306527088</c:v>
                  </c:pt>
                  <c:pt idx="1">
                    <c:v>0.0262470832598524</c:v>
                  </c:pt>
                  <c:pt idx="2">
                    <c:v>0.0134310318321393</c:v>
                  </c:pt>
                  <c:pt idx="3">
                    <c:v>0.0248492593251446</c:v>
                  </c:pt>
                  <c:pt idx="4">
                    <c:v>0.0163801655469769</c:v>
                  </c:pt>
                  <c:pt idx="5">
                    <c:v>0.0121078101838614</c:v>
                  </c:pt>
                  <c:pt idx="6">
                    <c:v>0.0169240827766757</c:v>
                  </c:pt>
                  <c:pt idx="7">
                    <c:v>0.0124959183819985</c:v>
                  </c:pt>
                  <c:pt idx="8">
                    <c:v>0.00564809333266251</c:v>
                  </c:pt>
                </c:numCache>
              </c:numRef>
            </c:plus>
            <c:minus>
              <c:numRef>
                <c:f>'Simulated Data'!$V$6:$AD$6</c:f>
                <c:numCache>
                  <c:formatCode>General</c:formatCode>
                  <c:ptCount val="9"/>
                  <c:pt idx="0">
                    <c:v>0.0109091306527088</c:v>
                  </c:pt>
                  <c:pt idx="1">
                    <c:v>0.0262470832598524</c:v>
                  </c:pt>
                  <c:pt idx="2">
                    <c:v>0.0134310318321393</c:v>
                  </c:pt>
                  <c:pt idx="3">
                    <c:v>0.0248492593251446</c:v>
                  </c:pt>
                  <c:pt idx="4">
                    <c:v>0.0163801655469769</c:v>
                  </c:pt>
                  <c:pt idx="5">
                    <c:v>0.0121078101838614</c:v>
                  </c:pt>
                  <c:pt idx="6">
                    <c:v>0.0169240827766757</c:v>
                  </c:pt>
                  <c:pt idx="7">
                    <c:v>0.0124959183819985</c:v>
                  </c:pt>
                  <c:pt idx="8">
                    <c:v>0.00564809333266251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'Simulated Data'!$AF$2:$AN$4</c:f>
              <c:multiLvlStrCache>
                <c:ptCount val="8"/>
                <c:lvl>
                  <c:pt idx="0">
                    <c:v>All </c:v>
                  </c:pt>
                  <c:pt idx="1">
                    <c:v>Settles</c:v>
                  </c:pt>
                  <c:pt idx="2">
                    <c:v>Exponential</c:v>
                  </c:pt>
                  <c:pt idx="3">
                    <c:v>Settles + Exponential</c:v>
                  </c:pt>
                  <c:pt idx="4">
                    <c:v>Leitner</c:v>
                  </c:pt>
                  <c:pt idx="5">
                    <c:v>Logistic Regression</c:v>
                  </c:pt>
                  <c:pt idx="6">
                    <c:v>IRT</c:v>
                  </c:pt>
                  <c:pt idx="7">
                    <c:v>Random</c:v>
                  </c:pt>
                </c:lvl>
                <c:lvl>
                  <c:pt idx="0">
                    <c:v>Forgetting Curve Models</c:v>
                  </c:pt>
                  <c:pt idx="4">
                    <c:v>Benchmark Models</c:v>
                  </c:pt>
                </c:lvl>
              </c:multiLvlStrCache>
            </c:multiLvlStrRef>
          </c:cat>
          <c:val>
            <c:numRef>
              <c:f>'Simulated Data'!$AF$5:$AM$5</c:f>
              <c:numCache>
                <c:formatCode>0.00</c:formatCode>
                <c:ptCount val="8"/>
                <c:pt idx="0">
                  <c:v>0.782081358768421</c:v>
                </c:pt>
                <c:pt idx="1">
                  <c:v>0.62570567126305</c:v>
                </c:pt>
                <c:pt idx="2">
                  <c:v>0.536278885806982</c:v>
                </c:pt>
                <c:pt idx="3" formatCode="General">
                  <c:v>0.75</c:v>
                </c:pt>
                <c:pt idx="4">
                  <c:v>0.688721065357332</c:v>
                </c:pt>
                <c:pt idx="5">
                  <c:v>0.794113562091503</c:v>
                </c:pt>
                <c:pt idx="6">
                  <c:v>0.760521748929456</c:v>
                </c:pt>
                <c:pt idx="7">
                  <c:v>0.487604518819022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21"/>
        <c:overlap val="-47"/>
        <c:axId val="-1155298576"/>
        <c:axId val="-1155295824"/>
      </c:barChart>
      <c:catAx>
        <c:axId val="-115529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5295824"/>
        <c:crosses val="autoZero"/>
        <c:auto val="1"/>
        <c:lblAlgn val="ctr"/>
        <c:lblOffset val="100"/>
        <c:noMultiLvlLbl val="0"/>
      </c:catAx>
      <c:valAx>
        <c:axId val="-1155295824"/>
        <c:scaling>
          <c:orientation val="minMax"/>
          <c:min val="0.3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529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Session (TOTAL)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386482939633"/>
          <c:y val="0.167083333333333"/>
          <c:w val="0.889613517060367"/>
          <c:h val="0.70005431612715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'Scaled up (only introduced)'!$J$31:$M$31</c:f>
              <c:numCache>
                <c:formatCode>General</c:formatCode>
                <c:ptCount val="4"/>
                <c:pt idx="0">
                  <c:v>0.505519591335495</c:v>
                </c:pt>
                <c:pt idx="1">
                  <c:v>0.350770256410256</c:v>
                </c:pt>
                <c:pt idx="2">
                  <c:v>0.379078196982959</c:v>
                </c:pt>
                <c:pt idx="3">
                  <c:v>0.347619047666667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96456224"/>
        <c:axId val="-1196453472"/>
      </c:barChart>
      <c:catAx>
        <c:axId val="-119645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6453472"/>
        <c:crosses val="autoZero"/>
        <c:auto val="1"/>
        <c:lblAlgn val="ctr"/>
        <c:lblOffset val="100"/>
        <c:noMultiLvlLbl val="0"/>
      </c:catAx>
      <c:valAx>
        <c:axId val="-119645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645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EFC</c:v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.00465005753988523"/>
                  <c:y val="-0.064032487003294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0"/>
                  <c:y val="-0.069762536382719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CMU Serif Roman" charset="0"/>
                    <a:ea typeface="CMU Serif Roman" charset="0"/>
                    <a:cs typeface="CMU Serif Roman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'Practice Efficiency'!$J$20</c:f>
                <c:numCache>
                  <c:formatCode>General</c:formatCode>
                  <c:ptCount val="1"/>
                  <c:pt idx="0">
                    <c:v>0.0502410323206239</c:v>
                  </c:pt>
                </c:numCache>
              </c:numRef>
            </c:plus>
            <c:minus>
              <c:numRef>
                <c:f>'Practice Efficiency'!$J$20</c:f>
                <c:numCache>
                  <c:formatCode>General</c:formatCode>
                  <c:ptCount val="1"/>
                  <c:pt idx="0">
                    <c:v>0.0502410323206239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Practice Efficiency</c:v>
              </c:pt>
            </c:strLit>
          </c:cat>
          <c:val>
            <c:numRef>
              <c:f>'Practice Efficiency'!$J$19</c:f>
              <c:numCache>
                <c:formatCode>0.00</c:formatCode>
                <c:ptCount val="1"/>
                <c:pt idx="0">
                  <c:v>1.005217407674719</c:v>
                </c:pt>
              </c:numCache>
            </c:numRef>
          </c:val>
        </c:ser>
        <c:ser>
          <c:idx val="1"/>
          <c:order val="1"/>
          <c:tx>
            <c:v>Leitner</c:v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4.26250350409058E-17"/>
                  <c:y val="-0.068600559858087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8.52500700818128E-17"/>
                  <c:y val="-0.055146094836034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CMU Serif Roman" charset="0"/>
                    <a:ea typeface="CMU Serif Roman" charset="0"/>
                    <a:cs typeface="CMU Serif Roman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'Practice Efficiency'!$L$20</c:f>
                <c:numCache>
                  <c:formatCode>General</c:formatCode>
                  <c:ptCount val="1"/>
                  <c:pt idx="0">
                    <c:v>0.0311542789448492</c:v>
                  </c:pt>
                </c:numCache>
              </c:numRef>
            </c:plus>
            <c:minus>
              <c:numRef>
                <c:f>'Practice Efficiency'!$L$20</c:f>
                <c:numCache>
                  <c:formatCode>General</c:formatCode>
                  <c:ptCount val="1"/>
                  <c:pt idx="0">
                    <c:v>0.0311542789448492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Practice Efficiency</c:v>
              </c:pt>
            </c:strLit>
          </c:cat>
          <c:val>
            <c:numRef>
              <c:f>'Practice Efficiency'!$L$19</c:f>
              <c:numCache>
                <c:formatCode>0.00</c:formatCode>
                <c:ptCount val="1"/>
                <c:pt idx="0">
                  <c:v>0.75052206391492</c:v>
                </c:pt>
              </c:numCache>
            </c:numRef>
          </c:val>
        </c:ser>
        <c:ser>
          <c:idx val="2"/>
          <c:order val="2"/>
          <c:tx>
            <c:v>Control</c:v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.0"/>
                  <c:y val="-0.024167080589185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0"/>
                  <c:y val="-0.049665066583854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CMU Serif Roman" charset="0"/>
                    <a:ea typeface="CMU Serif Roman" charset="0"/>
                    <a:cs typeface="CMU Serif Roman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'Practice Efficiency'!$K$20</c:f>
                <c:numCache>
                  <c:formatCode>General</c:formatCode>
                  <c:ptCount val="1"/>
                  <c:pt idx="0">
                    <c:v>0.0289204362578886</c:v>
                  </c:pt>
                </c:numCache>
              </c:numRef>
            </c:plus>
            <c:minus>
              <c:numRef>
                <c:f>'Practice Efficiency'!$K$20</c:f>
                <c:numCache>
                  <c:formatCode>General</c:formatCode>
                  <c:ptCount val="1"/>
                  <c:pt idx="0">
                    <c:v>0.0289204362578886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Practice Efficiency</c:v>
              </c:pt>
            </c:strLit>
          </c:cat>
          <c:val>
            <c:numRef>
              <c:f>'Practice Efficiency'!$K$19</c:f>
              <c:numCache>
                <c:formatCode>0.00</c:formatCode>
                <c:ptCount val="1"/>
                <c:pt idx="0">
                  <c:v>0.422332507968249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153241648"/>
        <c:axId val="-1153238384"/>
      </c:barChart>
      <c:catAx>
        <c:axId val="-115324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MU Serif Roman" charset="0"/>
                <a:ea typeface="CMU Serif Roman" charset="0"/>
                <a:cs typeface="CMU Serif Roman" charset="0"/>
              </a:defRPr>
            </a:pPr>
            <a:endParaRPr lang="en-US"/>
          </a:p>
        </c:txPr>
        <c:crossAx val="-1153238384"/>
        <c:crosses val="autoZero"/>
        <c:auto val="1"/>
        <c:lblAlgn val="ctr"/>
        <c:lblOffset val="100"/>
        <c:noMultiLvlLbl val="0"/>
      </c:catAx>
      <c:valAx>
        <c:axId val="-1153238384"/>
        <c:scaling>
          <c:orientation val="minMax"/>
        </c:scaling>
        <c:delete val="0"/>
        <c:axPos val="l"/>
        <c:numFmt formatCode="0.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MU Serif Roman" charset="0"/>
                <a:ea typeface="CMU Serif Roman" charset="0"/>
                <a:cs typeface="CMU Serif Roman" charset="0"/>
              </a:defRPr>
            </a:pPr>
            <a:endParaRPr lang="en-US"/>
          </a:p>
        </c:txPr>
        <c:crossAx val="-115324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CMU Serif Roman" charset="0"/>
              <a:ea typeface="CMU Serif Roman" charset="0"/>
              <a:cs typeface="CMU Serif Roman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Session (2 and 3)</a:t>
            </a:r>
          </a:p>
        </c:rich>
      </c:tx>
      <c:layout>
        <c:manualLayout>
          <c:xMode val="edge"/>
          <c:yMode val="edge"/>
          <c:x val="0.409493000874891"/>
          <c:y val="0.05555555555555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'Scaled up (only introduced)'!$J$21:$M$21</c:f>
              <c:numCache>
                <c:formatCode>General</c:formatCode>
                <c:ptCount val="4"/>
                <c:pt idx="0">
                  <c:v>0.447012222079639</c:v>
                </c:pt>
                <c:pt idx="1">
                  <c:v>0.385186666666667</c:v>
                </c:pt>
                <c:pt idx="2">
                  <c:v>0.440366629329592</c:v>
                </c:pt>
                <c:pt idx="3">
                  <c:v>0.388888888962963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53433600"/>
        <c:axId val="-1153430848"/>
      </c:barChart>
      <c:catAx>
        <c:axId val="-115343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3430848"/>
        <c:crosses val="autoZero"/>
        <c:auto val="1"/>
        <c:lblAlgn val="ctr"/>
        <c:lblOffset val="100"/>
        <c:noMultiLvlLbl val="0"/>
      </c:catAx>
      <c:valAx>
        <c:axId val="-115343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343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EFC</c:v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.00465005753988523"/>
                  <c:y val="-0.064032487003294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0"/>
                  <c:y val="-0.069762536382719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CMU Serif Roman" charset="0"/>
                    <a:ea typeface="CMU Serif Roman" charset="0"/>
                    <a:cs typeface="CMU Serif Roman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Presentation!$A$4:$H$4</c:f>
                <c:numCache>
                  <c:formatCode>General</c:formatCode>
                  <c:ptCount val="8"/>
                  <c:pt idx="0">
                    <c:v>1.909697044242609</c:v>
                  </c:pt>
                  <c:pt idx="1">
                    <c:v>1.671278287598953</c:v>
                  </c:pt>
                  <c:pt idx="2">
                    <c:v>0.0</c:v>
                  </c:pt>
                  <c:pt idx="5">
                    <c:v>1.200189005496711</c:v>
                  </c:pt>
                  <c:pt idx="6">
                    <c:v>1.368308775218244</c:v>
                  </c:pt>
                  <c:pt idx="7">
                    <c:v>1.525613173173372</c:v>
                  </c:pt>
                </c:numCache>
              </c:numRef>
            </c:plus>
            <c:minus>
              <c:numRef>
                <c:f>Presentation!$A$4:$H$4</c:f>
                <c:numCache>
                  <c:formatCode>General</c:formatCode>
                  <c:ptCount val="8"/>
                  <c:pt idx="0">
                    <c:v>1.909697044242609</c:v>
                  </c:pt>
                  <c:pt idx="1">
                    <c:v>1.671278287598953</c:v>
                  </c:pt>
                  <c:pt idx="2">
                    <c:v>0.0</c:v>
                  </c:pt>
                  <c:pt idx="5">
                    <c:v>1.200189005496711</c:v>
                  </c:pt>
                  <c:pt idx="6">
                    <c:v>1.368308775218244</c:v>
                  </c:pt>
                  <c:pt idx="7">
                    <c:v>1.525613173173372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Items Introduced</c:v>
              </c:pt>
              <c:pt idx="1">
                <c:v> Items Retained</c:v>
              </c:pt>
            </c:strLit>
          </c:cat>
          <c:val>
            <c:numRef>
              <c:f>(Presentation!$A$3,Presentation!$F$3)</c:f>
              <c:numCache>
                <c:formatCode>0.0</c:formatCode>
                <c:ptCount val="2"/>
                <c:pt idx="0">
                  <c:v>21.07692307692308</c:v>
                </c:pt>
                <c:pt idx="1">
                  <c:v>12.06153846153846</c:v>
                </c:pt>
              </c:numCache>
            </c:numRef>
          </c:val>
        </c:ser>
        <c:ser>
          <c:idx val="1"/>
          <c:order val="1"/>
          <c:tx>
            <c:v>Leitner</c:v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4.26250350409058E-17"/>
                  <c:y val="-0.068600559858087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8.52500700818125E-17"/>
                  <c:y val="-0.055146094836034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CMU Serif Roman" charset="0"/>
                    <a:ea typeface="CMU Serif Roman" charset="0"/>
                    <a:cs typeface="CMU Serif Roman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(Presentation!$B$4,Presentation!$G$4)</c:f>
                <c:numCache>
                  <c:formatCode>General</c:formatCode>
                  <c:ptCount val="2"/>
                  <c:pt idx="0">
                    <c:v>1.671278287598953</c:v>
                  </c:pt>
                  <c:pt idx="1">
                    <c:v>1.368308775218244</c:v>
                  </c:pt>
                </c:numCache>
              </c:numRef>
            </c:plus>
            <c:minus>
              <c:numRef>
                <c:f>(Presentation!$B$4,Presentation!$G$4)</c:f>
                <c:numCache>
                  <c:formatCode>General</c:formatCode>
                  <c:ptCount val="2"/>
                  <c:pt idx="0">
                    <c:v>1.671278287598953</c:v>
                  </c:pt>
                  <c:pt idx="1">
                    <c:v>1.368308775218244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Items Introduced</c:v>
              </c:pt>
              <c:pt idx="1">
                <c:v> Items Retained</c:v>
              </c:pt>
            </c:strLit>
          </c:cat>
          <c:val>
            <c:numRef>
              <c:f>(Presentation!$B$3,Presentation!$G$3)</c:f>
              <c:numCache>
                <c:formatCode>0.0</c:formatCode>
                <c:ptCount val="2"/>
                <c:pt idx="0">
                  <c:v>21.21428571428571</c:v>
                </c:pt>
                <c:pt idx="1">
                  <c:v>10.03861538461538</c:v>
                </c:pt>
              </c:numCache>
            </c:numRef>
          </c:val>
        </c:ser>
        <c:ser>
          <c:idx val="2"/>
          <c:order val="2"/>
          <c:tx>
            <c:v>Control</c:v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.0"/>
                  <c:y val="-0.024167080589185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0"/>
                  <c:y val="-0.049665066583854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CMU Serif Roman" charset="0"/>
                    <a:ea typeface="CMU Serif Roman" charset="0"/>
                    <a:cs typeface="CMU Serif Roman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(Presentation!$C$4,Presentation!$H$4)</c:f>
                <c:numCache>
                  <c:formatCode>General</c:formatCode>
                  <c:ptCount val="2"/>
                  <c:pt idx="0">
                    <c:v>0.0</c:v>
                  </c:pt>
                  <c:pt idx="1">
                    <c:v>1.525613173173372</c:v>
                  </c:pt>
                </c:numCache>
              </c:numRef>
            </c:plus>
            <c:minus>
              <c:numRef>
                <c:f>(Presentation!$C$4,Presentation!$H$4)</c:f>
                <c:numCache>
                  <c:formatCode>General</c:formatCode>
                  <c:ptCount val="2"/>
                  <c:pt idx="0">
                    <c:v>0.0</c:v>
                  </c:pt>
                  <c:pt idx="1">
                    <c:v>1.525613173173372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Items Introduced</c:v>
              </c:pt>
              <c:pt idx="1">
                <c:v> Items Retained</c:v>
              </c:pt>
            </c:strLit>
          </c:cat>
          <c:val>
            <c:numRef>
              <c:f>(Presentation!$C$3,Presentation!$H$3)</c:f>
              <c:numCache>
                <c:formatCode>0.0</c:formatCode>
                <c:ptCount val="2"/>
                <c:pt idx="0">
                  <c:v>30.0</c:v>
                </c:pt>
                <c:pt idx="1">
                  <c:v>8.428714285714287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154042272"/>
        <c:axId val="-1154039440"/>
      </c:barChart>
      <c:catAx>
        <c:axId val="-115404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MU Serif Roman" charset="0"/>
                <a:ea typeface="CMU Serif Roman" charset="0"/>
                <a:cs typeface="CMU Serif Roman" charset="0"/>
              </a:defRPr>
            </a:pPr>
            <a:endParaRPr lang="en-US"/>
          </a:p>
        </c:txPr>
        <c:crossAx val="-1154039440"/>
        <c:crosses val="autoZero"/>
        <c:auto val="1"/>
        <c:lblAlgn val="ctr"/>
        <c:lblOffset val="100"/>
        <c:noMultiLvlLbl val="0"/>
      </c:catAx>
      <c:valAx>
        <c:axId val="-1154039440"/>
        <c:scaling>
          <c:orientation val="minMax"/>
        </c:scaling>
        <c:delete val="0"/>
        <c:axPos val="l"/>
        <c:numFmt formatCode="0.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MU Serif Roman" charset="0"/>
                <a:ea typeface="CMU Serif Roman" charset="0"/>
                <a:cs typeface="CMU Serif Roman" charset="0"/>
              </a:defRPr>
            </a:pPr>
            <a:endParaRPr lang="en-US"/>
          </a:p>
        </c:txPr>
        <c:crossAx val="-115404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EFC</c:v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.0"/>
                  <c:y val="-0.051384349319295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"/>
                  <c:y val="-0.089402887139107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CMU Serif Roman" charset="0"/>
                    <a:ea typeface="CMU Serif Roman" charset="0"/>
                    <a:cs typeface="CMU Serif Roman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Presentation!$K$4:$R$4</c:f>
                <c:numCache>
                  <c:formatCode>General</c:formatCode>
                  <c:ptCount val="8"/>
                  <c:pt idx="0">
                    <c:v>0.042863357238205</c:v>
                  </c:pt>
                  <c:pt idx="1">
                    <c:v>0.0437236194526214</c:v>
                  </c:pt>
                  <c:pt idx="2">
                    <c:v>0.0362789356762011</c:v>
                  </c:pt>
                  <c:pt idx="5">
                    <c:v>0.0515064087209096</c:v>
                  </c:pt>
                  <c:pt idx="6">
                    <c:v>0.0459858347514378</c:v>
                  </c:pt>
                  <c:pt idx="7">
                    <c:v>0.0403254935054634</c:v>
                  </c:pt>
                </c:numCache>
              </c:numRef>
            </c:plus>
            <c:minus>
              <c:numRef>
                <c:f>Presentation!$K$4:$R$4</c:f>
                <c:numCache>
                  <c:formatCode>General</c:formatCode>
                  <c:ptCount val="8"/>
                  <c:pt idx="0">
                    <c:v>0.042863357238205</c:v>
                  </c:pt>
                  <c:pt idx="1">
                    <c:v>0.0437236194526214</c:v>
                  </c:pt>
                  <c:pt idx="2">
                    <c:v>0.0362789356762011</c:v>
                  </c:pt>
                  <c:pt idx="5">
                    <c:v>0.0515064087209096</c:v>
                  </c:pt>
                  <c:pt idx="6">
                    <c:v>0.0459858347514378</c:v>
                  </c:pt>
                  <c:pt idx="7">
                    <c:v>0.0403254935054634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Repetition Accuracy</c:v>
              </c:pt>
              <c:pt idx="1">
                <c:v> Retention Accuracy</c:v>
              </c:pt>
            </c:strLit>
          </c:cat>
          <c:val>
            <c:numRef>
              <c:f>(Presentation!$K$3,Presentation!$P$3)</c:f>
              <c:numCache>
                <c:formatCode>0.00</c:formatCode>
                <c:ptCount val="2"/>
                <c:pt idx="0">
                  <c:v>0.642750899492063</c:v>
                </c:pt>
                <c:pt idx="1">
                  <c:v>0.505519591335495</c:v>
                </c:pt>
              </c:numCache>
            </c:numRef>
          </c:val>
        </c:ser>
        <c:ser>
          <c:idx val="1"/>
          <c:order val="1"/>
          <c:tx>
            <c:v>Leitner</c:v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.0"/>
                  <c:y val="-0.038468721560843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"/>
                  <c:y val="-0.067132545931758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CMU Serif Roman" charset="0"/>
                    <a:ea typeface="CMU Serif Roman" charset="0"/>
                    <a:cs typeface="CMU Serif Roman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(Presentation!$L$4,Presentation!$Q$4)</c:f>
                <c:numCache>
                  <c:formatCode>General</c:formatCode>
                  <c:ptCount val="2"/>
                  <c:pt idx="0">
                    <c:v>0.0437236194526214</c:v>
                  </c:pt>
                  <c:pt idx="1">
                    <c:v>0.0459858347514378</c:v>
                  </c:pt>
                </c:numCache>
              </c:numRef>
            </c:plus>
            <c:minus>
              <c:numRef>
                <c:f>(Presentation!$L$4,Presentation!$Q$4)</c:f>
                <c:numCache>
                  <c:formatCode>General</c:formatCode>
                  <c:ptCount val="2"/>
                  <c:pt idx="0">
                    <c:v>0.0437236194526214</c:v>
                  </c:pt>
                  <c:pt idx="1">
                    <c:v>0.0459858347514378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Repetition Accuracy</c:v>
              </c:pt>
              <c:pt idx="1">
                <c:v> Retention Accuracy</c:v>
              </c:pt>
            </c:strLit>
          </c:cat>
          <c:val>
            <c:numRef>
              <c:f>(Presentation!$L$3,Presentation!$Q$3)</c:f>
              <c:numCache>
                <c:formatCode>0.00</c:formatCode>
                <c:ptCount val="2"/>
                <c:pt idx="0">
                  <c:v>0.514985994397759</c:v>
                </c:pt>
                <c:pt idx="1">
                  <c:v>0.379078196982959</c:v>
                </c:pt>
              </c:numCache>
            </c:numRef>
          </c:val>
        </c:ser>
        <c:ser>
          <c:idx val="2"/>
          <c:order val="2"/>
          <c:tx>
            <c:v>Control</c:v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6.85795254773778E-17"/>
                  <c:y val="-0.05023931623316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0185720640078491"/>
                  <c:y val="-0.086121763288818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CMU Serif Roman" charset="0"/>
                    <a:ea typeface="CMU Serif Roman" charset="0"/>
                    <a:cs typeface="CMU Serif Roman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(Presentation!$M$4,Presentation!$R$4)</c:f>
                <c:numCache>
                  <c:formatCode>General</c:formatCode>
                  <c:ptCount val="2"/>
                  <c:pt idx="0">
                    <c:v>0.0362789356762011</c:v>
                  </c:pt>
                  <c:pt idx="1">
                    <c:v>0.0403254935054634</c:v>
                  </c:pt>
                </c:numCache>
              </c:numRef>
            </c:plus>
            <c:minus>
              <c:numRef>
                <c:f>(Presentation!$M$4,Presentation!$R$4)</c:f>
                <c:numCache>
                  <c:formatCode>General</c:formatCode>
                  <c:ptCount val="2"/>
                  <c:pt idx="0">
                    <c:v>0.0362789356762011</c:v>
                  </c:pt>
                  <c:pt idx="1">
                    <c:v>0.0403254935054634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Repetition Accuracy</c:v>
              </c:pt>
              <c:pt idx="1">
                <c:v> Retention Accuracy</c:v>
              </c:pt>
            </c:strLit>
          </c:cat>
          <c:val>
            <c:numRef>
              <c:f>(Presentation!$M$3,Presentation!$R$3)</c:f>
              <c:numCache>
                <c:formatCode>0.00</c:formatCode>
                <c:ptCount val="2"/>
                <c:pt idx="0">
                  <c:v>0.418707273959014</c:v>
                </c:pt>
                <c:pt idx="1">
                  <c:v>0.347619047666667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7"/>
        <c:axId val="-1153995760"/>
        <c:axId val="-1153992496"/>
      </c:barChart>
      <c:catAx>
        <c:axId val="-115399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MU Serif Roman" charset="0"/>
                <a:ea typeface="CMU Serif Roman" charset="0"/>
                <a:cs typeface="CMU Serif Roman" charset="0"/>
              </a:defRPr>
            </a:pPr>
            <a:endParaRPr lang="en-US"/>
          </a:p>
        </c:txPr>
        <c:crossAx val="-1153992496"/>
        <c:crosses val="autoZero"/>
        <c:auto val="1"/>
        <c:lblAlgn val="ctr"/>
        <c:lblOffset val="100"/>
        <c:noMultiLvlLbl val="0"/>
      </c:catAx>
      <c:valAx>
        <c:axId val="-1153992496"/>
        <c:scaling>
          <c:orientation val="minMax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MU Serif Roman" charset="0"/>
                <a:ea typeface="CMU Serif Roman" charset="0"/>
                <a:cs typeface="CMU Serif Roman" charset="0"/>
              </a:defRPr>
            </a:pPr>
            <a:endParaRPr lang="en-US"/>
          </a:p>
        </c:txPr>
        <c:crossAx val="-115399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EFC</c:v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.00465005753988523"/>
                  <c:y val="-0.064032487003294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"/>
                  <c:y val="-0.069762536382719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CMU Serif Roman" charset="0"/>
                    <a:ea typeface="CMU Serif Roman" charset="0"/>
                    <a:cs typeface="CMU Serif Roman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Presentation!$A$4:$H$4</c:f>
                <c:numCache>
                  <c:formatCode>General</c:formatCode>
                  <c:ptCount val="8"/>
                  <c:pt idx="0">
                    <c:v>1.909697044242609</c:v>
                  </c:pt>
                  <c:pt idx="1">
                    <c:v>1.671278287598953</c:v>
                  </c:pt>
                  <c:pt idx="2">
                    <c:v>0.0</c:v>
                  </c:pt>
                  <c:pt idx="5">
                    <c:v>1.200189005496711</c:v>
                  </c:pt>
                  <c:pt idx="6">
                    <c:v>1.368308775218244</c:v>
                  </c:pt>
                  <c:pt idx="7">
                    <c:v>1.525613173173372</c:v>
                  </c:pt>
                </c:numCache>
              </c:numRef>
            </c:plus>
            <c:minus>
              <c:numRef>
                <c:f>Presentation!$A$4:$H$4</c:f>
                <c:numCache>
                  <c:formatCode>General</c:formatCode>
                  <c:ptCount val="8"/>
                  <c:pt idx="0">
                    <c:v>1.909697044242609</c:v>
                  </c:pt>
                  <c:pt idx="1">
                    <c:v>1.671278287598953</c:v>
                  </c:pt>
                  <c:pt idx="2">
                    <c:v>0.0</c:v>
                  </c:pt>
                  <c:pt idx="5">
                    <c:v>1.200189005496711</c:v>
                  </c:pt>
                  <c:pt idx="6">
                    <c:v>1.368308775218244</c:v>
                  </c:pt>
                  <c:pt idx="7">
                    <c:v>1.525613173173372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Items Introduced</c:v>
              </c:pt>
              <c:pt idx="1">
                <c:v> Items Retained</c:v>
              </c:pt>
            </c:strLit>
          </c:cat>
          <c:val>
            <c:numRef>
              <c:f>(Presentation!$A$3,Presentation!$F$3)</c:f>
              <c:numCache>
                <c:formatCode>0.0</c:formatCode>
                <c:ptCount val="2"/>
                <c:pt idx="0">
                  <c:v>21.07692307692308</c:v>
                </c:pt>
                <c:pt idx="1">
                  <c:v>12.06153846153846</c:v>
                </c:pt>
              </c:numCache>
            </c:numRef>
          </c:val>
        </c:ser>
        <c:ser>
          <c:idx val="1"/>
          <c:order val="1"/>
          <c:tx>
            <c:v>Leitner</c:v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4.26250350409058E-17"/>
                  <c:y val="-0.068600559858087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8.52500700818127E-17"/>
                  <c:y val="-0.055146094836034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CMU Serif Roman" charset="0"/>
                    <a:ea typeface="CMU Serif Roman" charset="0"/>
                    <a:cs typeface="CMU Serif Roman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(Presentation!$B$4,Presentation!$G$4)</c:f>
                <c:numCache>
                  <c:formatCode>General</c:formatCode>
                  <c:ptCount val="2"/>
                  <c:pt idx="0">
                    <c:v>1.671278287598953</c:v>
                  </c:pt>
                  <c:pt idx="1">
                    <c:v>1.368308775218244</c:v>
                  </c:pt>
                </c:numCache>
              </c:numRef>
            </c:plus>
            <c:minus>
              <c:numRef>
                <c:f>(Presentation!$B$4,Presentation!$G$4)</c:f>
                <c:numCache>
                  <c:formatCode>General</c:formatCode>
                  <c:ptCount val="2"/>
                  <c:pt idx="0">
                    <c:v>1.671278287598953</c:v>
                  </c:pt>
                  <c:pt idx="1">
                    <c:v>1.368308775218244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Items Introduced</c:v>
              </c:pt>
              <c:pt idx="1">
                <c:v> Items Retained</c:v>
              </c:pt>
            </c:strLit>
          </c:cat>
          <c:val>
            <c:numRef>
              <c:f>(Presentation!$B$3,Presentation!$G$3)</c:f>
              <c:numCache>
                <c:formatCode>0.0</c:formatCode>
                <c:ptCount val="2"/>
                <c:pt idx="0">
                  <c:v>21.21428571428571</c:v>
                </c:pt>
                <c:pt idx="1">
                  <c:v>10.03861538461538</c:v>
                </c:pt>
              </c:numCache>
            </c:numRef>
          </c:val>
        </c:ser>
        <c:ser>
          <c:idx val="2"/>
          <c:order val="2"/>
          <c:tx>
            <c:v>Control</c:v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.0"/>
                  <c:y val="-0.024167080589185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"/>
                  <c:y val="-0.049665066583854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CMU Serif Roman" charset="0"/>
                    <a:ea typeface="CMU Serif Roman" charset="0"/>
                    <a:cs typeface="CMU Serif Roman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(Presentation!$C$4,Presentation!$H$4)</c:f>
                <c:numCache>
                  <c:formatCode>General</c:formatCode>
                  <c:ptCount val="2"/>
                  <c:pt idx="0">
                    <c:v>0.0</c:v>
                  </c:pt>
                  <c:pt idx="1">
                    <c:v>1.525613173173372</c:v>
                  </c:pt>
                </c:numCache>
              </c:numRef>
            </c:plus>
            <c:minus>
              <c:numRef>
                <c:f>(Presentation!$C$4,Presentation!$H$4)</c:f>
                <c:numCache>
                  <c:formatCode>General</c:formatCode>
                  <c:ptCount val="2"/>
                  <c:pt idx="0">
                    <c:v>0.0</c:v>
                  </c:pt>
                  <c:pt idx="1">
                    <c:v>1.525613173173372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Items Introduced</c:v>
              </c:pt>
              <c:pt idx="1">
                <c:v> Items Retained</c:v>
              </c:pt>
            </c:strLit>
          </c:cat>
          <c:val>
            <c:numRef>
              <c:f>(Presentation!$C$3,Presentation!$H$3)</c:f>
              <c:numCache>
                <c:formatCode>0.0</c:formatCode>
                <c:ptCount val="2"/>
                <c:pt idx="0">
                  <c:v>30.0</c:v>
                </c:pt>
                <c:pt idx="1">
                  <c:v>8.428714285714287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11"/>
        <c:axId val="-1153954880"/>
        <c:axId val="-1153951616"/>
      </c:barChart>
      <c:catAx>
        <c:axId val="-115395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MU Serif Roman" charset="0"/>
                <a:ea typeface="CMU Serif Roman" charset="0"/>
                <a:cs typeface="CMU Serif Roman" charset="0"/>
              </a:defRPr>
            </a:pPr>
            <a:endParaRPr lang="en-US"/>
          </a:p>
        </c:txPr>
        <c:crossAx val="-1153951616"/>
        <c:crosses val="autoZero"/>
        <c:auto val="1"/>
        <c:lblAlgn val="ctr"/>
        <c:lblOffset val="100"/>
        <c:noMultiLvlLbl val="0"/>
      </c:catAx>
      <c:valAx>
        <c:axId val="-1153951616"/>
        <c:scaling>
          <c:orientation val="minMax"/>
        </c:scaling>
        <c:delete val="0"/>
        <c:axPos val="l"/>
        <c:numFmt formatCode="0.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MU Serif Roman" charset="0"/>
                <a:ea typeface="CMU Serif Roman" charset="0"/>
                <a:cs typeface="CMU Serif Roman" charset="0"/>
              </a:defRPr>
            </a:pPr>
            <a:endParaRPr lang="en-US"/>
          </a:p>
        </c:txPr>
        <c:crossAx val="-115395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CMU Serif Roman" charset="0"/>
              <a:ea typeface="CMU Serif Roman" charset="0"/>
              <a:cs typeface="CMU Serif Roman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EFC</c:v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.0"/>
                  <c:y val="-0.051384349319295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"/>
                  <c:y val="-0.089402887139107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CMU Serif Roman" charset="0"/>
                    <a:ea typeface="CMU Serif Roman" charset="0"/>
                    <a:cs typeface="CMU Serif Roman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Presentation!$K$4:$R$4</c:f>
                <c:numCache>
                  <c:formatCode>General</c:formatCode>
                  <c:ptCount val="8"/>
                  <c:pt idx="0">
                    <c:v>0.042863357238205</c:v>
                  </c:pt>
                  <c:pt idx="1">
                    <c:v>0.0437236194526214</c:v>
                  </c:pt>
                  <c:pt idx="2">
                    <c:v>0.0362789356762011</c:v>
                  </c:pt>
                  <c:pt idx="5">
                    <c:v>0.0515064087209096</c:v>
                  </c:pt>
                  <c:pt idx="6">
                    <c:v>0.0459858347514378</c:v>
                  </c:pt>
                  <c:pt idx="7">
                    <c:v>0.0403254935054634</c:v>
                  </c:pt>
                </c:numCache>
              </c:numRef>
            </c:plus>
            <c:minus>
              <c:numRef>
                <c:f>Presentation!$K$4:$R$4</c:f>
                <c:numCache>
                  <c:formatCode>General</c:formatCode>
                  <c:ptCount val="8"/>
                  <c:pt idx="0">
                    <c:v>0.042863357238205</c:v>
                  </c:pt>
                  <c:pt idx="1">
                    <c:v>0.0437236194526214</c:v>
                  </c:pt>
                  <c:pt idx="2">
                    <c:v>0.0362789356762011</c:v>
                  </c:pt>
                  <c:pt idx="5">
                    <c:v>0.0515064087209096</c:v>
                  </c:pt>
                  <c:pt idx="6">
                    <c:v>0.0459858347514378</c:v>
                  </c:pt>
                  <c:pt idx="7">
                    <c:v>0.0403254935054634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Repetition Accuracy</c:v>
              </c:pt>
              <c:pt idx="1">
                <c:v> Retention Accuracy</c:v>
              </c:pt>
            </c:strLit>
          </c:cat>
          <c:val>
            <c:numRef>
              <c:f>(Presentation!$K$3,Presentation!$P$3)</c:f>
              <c:numCache>
                <c:formatCode>0.00</c:formatCode>
                <c:ptCount val="2"/>
                <c:pt idx="0">
                  <c:v>0.642750899492063</c:v>
                </c:pt>
                <c:pt idx="1">
                  <c:v>0.505519591335495</c:v>
                </c:pt>
              </c:numCache>
            </c:numRef>
          </c:val>
        </c:ser>
        <c:ser>
          <c:idx val="1"/>
          <c:order val="1"/>
          <c:tx>
            <c:v>Leitner</c:v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.0"/>
                  <c:y val="-0.038468721560843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"/>
                  <c:y val="-0.067132545931758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CMU Serif Roman" charset="0"/>
                    <a:ea typeface="CMU Serif Roman" charset="0"/>
                    <a:cs typeface="CMU Serif Roman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(Presentation!$L$4,Presentation!$Q$4)</c:f>
                <c:numCache>
                  <c:formatCode>General</c:formatCode>
                  <c:ptCount val="2"/>
                  <c:pt idx="0">
                    <c:v>0.0437236194526214</c:v>
                  </c:pt>
                  <c:pt idx="1">
                    <c:v>0.0459858347514378</c:v>
                  </c:pt>
                </c:numCache>
              </c:numRef>
            </c:plus>
            <c:minus>
              <c:numRef>
                <c:f>(Presentation!$L$4,Presentation!$Q$4)</c:f>
                <c:numCache>
                  <c:formatCode>General</c:formatCode>
                  <c:ptCount val="2"/>
                  <c:pt idx="0">
                    <c:v>0.0437236194526214</c:v>
                  </c:pt>
                  <c:pt idx="1">
                    <c:v>0.0459858347514378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Repetition Accuracy</c:v>
              </c:pt>
              <c:pt idx="1">
                <c:v> Retention Accuracy</c:v>
              </c:pt>
            </c:strLit>
          </c:cat>
          <c:val>
            <c:numRef>
              <c:f>(Presentation!$L$3,Presentation!$Q$3)</c:f>
              <c:numCache>
                <c:formatCode>0.00</c:formatCode>
                <c:ptCount val="2"/>
                <c:pt idx="0">
                  <c:v>0.514985994397759</c:v>
                </c:pt>
                <c:pt idx="1">
                  <c:v>0.379078196982959</c:v>
                </c:pt>
              </c:numCache>
            </c:numRef>
          </c:val>
        </c:ser>
        <c:ser>
          <c:idx val="2"/>
          <c:order val="2"/>
          <c:tx>
            <c:v>Control</c:v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6.85795254773778E-17"/>
                  <c:y val="-0.05023931623316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0185720640078491"/>
                  <c:y val="-0.086121763288818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CMU Serif Roman" charset="0"/>
                    <a:ea typeface="CMU Serif Roman" charset="0"/>
                    <a:cs typeface="CMU Serif Roman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(Presentation!$M$4,Presentation!$R$4)</c:f>
                <c:numCache>
                  <c:formatCode>General</c:formatCode>
                  <c:ptCount val="2"/>
                  <c:pt idx="0">
                    <c:v>0.0362789356762011</c:v>
                  </c:pt>
                  <c:pt idx="1">
                    <c:v>0.0403254935054634</c:v>
                  </c:pt>
                </c:numCache>
              </c:numRef>
            </c:plus>
            <c:minus>
              <c:numRef>
                <c:f>(Presentation!$M$4,Presentation!$R$4)</c:f>
                <c:numCache>
                  <c:formatCode>General</c:formatCode>
                  <c:ptCount val="2"/>
                  <c:pt idx="0">
                    <c:v>0.0362789356762011</c:v>
                  </c:pt>
                  <c:pt idx="1">
                    <c:v>0.0403254935054634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Repetition Accuracy</c:v>
              </c:pt>
              <c:pt idx="1">
                <c:v> Retention Accuracy</c:v>
              </c:pt>
            </c:strLit>
          </c:cat>
          <c:val>
            <c:numRef>
              <c:f>(Presentation!$M$3,Presentation!$R$3)</c:f>
              <c:numCache>
                <c:formatCode>0.00</c:formatCode>
                <c:ptCount val="2"/>
                <c:pt idx="0">
                  <c:v>0.418707273959014</c:v>
                </c:pt>
                <c:pt idx="1">
                  <c:v>0.347619047666667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11"/>
        <c:axId val="-1153377136"/>
        <c:axId val="-1153373872"/>
      </c:barChart>
      <c:catAx>
        <c:axId val="-115337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MU Serif Roman" charset="0"/>
                <a:ea typeface="CMU Serif Roman" charset="0"/>
                <a:cs typeface="CMU Serif Roman" charset="0"/>
              </a:defRPr>
            </a:pPr>
            <a:endParaRPr lang="en-US"/>
          </a:p>
        </c:txPr>
        <c:crossAx val="-1153373872"/>
        <c:crosses val="autoZero"/>
        <c:auto val="1"/>
        <c:lblAlgn val="ctr"/>
        <c:lblOffset val="100"/>
        <c:noMultiLvlLbl val="0"/>
      </c:catAx>
      <c:valAx>
        <c:axId val="-1153373872"/>
        <c:scaling>
          <c:orientation val="minMax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MU Serif Roman" charset="0"/>
                <a:ea typeface="CMU Serif Roman" charset="0"/>
                <a:cs typeface="CMU Serif Roman" charset="0"/>
              </a:defRPr>
            </a:pPr>
            <a:endParaRPr lang="en-US"/>
          </a:p>
        </c:txPr>
        <c:crossAx val="-115337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AVERAGE spacing </a:t>
            </a:r>
            <a:r>
              <a:rPr lang="en-US" sz="1400" baseline="0"/>
              <a:t>distribution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EFC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'Other Metrics'!$B$3:$H$3</c:f>
              <c:numCache>
                <c:formatCode>General</c:formatCode>
                <c:ptCount val="7"/>
                <c:pt idx="0">
                  <c:v>0.0</c:v>
                </c:pt>
                <c:pt idx="1">
                  <c:v>89.0</c:v>
                </c:pt>
                <c:pt idx="2">
                  <c:v>163.0</c:v>
                </c:pt>
                <c:pt idx="3">
                  <c:v>253.0</c:v>
                </c:pt>
                <c:pt idx="4">
                  <c:v>349.0</c:v>
                </c:pt>
                <c:pt idx="5">
                  <c:v>478.0</c:v>
                </c:pt>
                <c:pt idx="6">
                  <c:v>601.0</c:v>
                </c:pt>
              </c:numCache>
            </c:numRef>
          </c:xVal>
          <c:yVal>
            <c:numLit>
              <c:formatCode>General</c:formatCode>
              <c:ptCount val="7"/>
              <c:pt idx="0">
                <c:v>1.0</c:v>
              </c:pt>
              <c:pt idx="1">
                <c:v>1.0</c:v>
              </c:pt>
              <c:pt idx="2">
                <c:v>1.0</c:v>
              </c:pt>
              <c:pt idx="3">
                <c:v>1.0</c:v>
              </c:pt>
              <c:pt idx="4">
                <c:v>1.0</c:v>
              </c:pt>
              <c:pt idx="5">
                <c:v>1.0</c:v>
              </c:pt>
              <c:pt idx="6">
                <c:v>1.0</c:v>
              </c:pt>
            </c:numLit>
          </c:yVal>
          <c:smooth val="0"/>
        </c:ser>
        <c:ser>
          <c:idx val="1"/>
          <c:order val="1"/>
          <c:tx>
            <c:v>Leitner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'Other Metrics'!$B$4:$H$4</c:f>
              <c:numCache>
                <c:formatCode>General</c:formatCode>
                <c:ptCount val="7"/>
                <c:pt idx="0">
                  <c:v>0.0</c:v>
                </c:pt>
                <c:pt idx="1">
                  <c:v>105.0</c:v>
                </c:pt>
                <c:pt idx="2">
                  <c:v>179.0</c:v>
                </c:pt>
                <c:pt idx="3">
                  <c:v>237.0</c:v>
                </c:pt>
                <c:pt idx="4">
                  <c:v>328.0</c:v>
                </c:pt>
                <c:pt idx="5">
                  <c:v>463.0</c:v>
                </c:pt>
                <c:pt idx="6">
                  <c:v>601.0</c:v>
                </c:pt>
              </c:numCache>
            </c:numRef>
          </c:xVal>
          <c:yVal>
            <c:numLit>
              <c:formatCode>General</c:formatCode>
              <c:ptCount val="7"/>
              <c:pt idx="0">
                <c:v>2.0</c:v>
              </c:pt>
              <c:pt idx="1">
                <c:v>2.0</c:v>
              </c:pt>
              <c:pt idx="2">
                <c:v>2.0</c:v>
              </c:pt>
              <c:pt idx="3">
                <c:v>2.0</c:v>
              </c:pt>
              <c:pt idx="4">
                <c:v>2.0</c:v>
              </c:pt>
              <c:pt idx="5">
                <c:v>2.0</c:v>
              </c:pt>
              <c:pt idx="6">
                <c:v>2.0</c:v>
              </c:pt>
            </c:numLit>
          </c:yVal>
          <c:smooth val="0"/>
        </c:ser>
        <c:ser>
          <c:idx val="2"/>
          <c:order val="2"/>
          <c:tx>
            <c:v>Sequential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'Other Metrics'!$B$5:$G$5</c:f>
              <c:numCache>
                <c:formatCode>General</c:formatCode>
                <c:ptCount val="6"/>
                <c:pt idx="0">
                  <c:v>0.0</c:v>
                </c:pt>
                <c:pt idx="1">
                  <c:v>259.0</c:v>
                </c:pt>
                <c:pt idx="2">
                  <c:v>517.0</c:v>
                </c:pt>
              </c:numCache>
            </c:numRef>
          </c:xVal>
          <c:yVal>
            <c:numLit>
              <c:formatCode>General</c:formatCode>
              <c:ptCount val="6"/>
              <c:pt idx="0">
                <c:v>3.0</c:v>
              </c:pt>
              <c:pt idx="1">
                <c:v>3.0</c:v>
              </c:pt>
              <c:pt idx="2">
                <c:v>3.0</c:v>
              </c:pt>
              <c:pt idx="3">
                <c:v>3.0</c:v>
              </c:pt>
              <c:pt idx="4">
                <c:v>3.0</c:v>
              </c:pt>
              <c:pt idx="5">
                <c:v>3.0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53913472"/>
        <c:axId val="-1153407648"/>
      </c:scatterChart>
      <c:valAx>
        <c:axId val="-115391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layout>
            <c:manualLayout>
              <c:xMode val="edge"/>
              <c:yMode val="edge"/>
              <c:x val="0.381431653578771"/>
              <c:y val="0.8982271179994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3407648"/>
        <c:crosses val="autoZero"/>
        <c:crossBetween val="midCat"/>
      </c:valAx>
      <c:valAx>
        <c:axId val="-1153407648"/>
        <c:scaling>
          <c:orientation val="minMax"/>
        </c:scaling>
        <c:delete val="1"/>
        <c:axPos val="l"/>
        <c:majorTickMark val="none"/>
        <c:minorTickMark val="none"/>
        <c:tickLblPos val="nextTo"/>
        <c:crossAx val="-115391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Latency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'Other Metrics'!$J$4:$J$6</c:f>
              <c:strCache>
                <c:ptCount val="3"/>
                <c:pt idx="0">
                  <c:v>EFC</c:v>
                </c:pt>
                <c:pt idx="1">
                  <c:v>Leitner</c:v>
                </c:pt>
                <c:pt idx="2">
                  <c:v>Sequential</c:v>
                </c:pt>
              </c:strCache>
            </c:strRef>
          </c:cat>
          <c:val>
            <c:numRef>
              <c:f>'Other Metrics'!$K$4:$K$6</c:f>
              <c:numCache>
                <c:formatCode>0.00</c:formatCode>
                <c:ptCount val="3"/>
                <c:pt idx="0">
                  <c:v>7.342512908777969</c:v>
                </c:pt>
                <c:pt idx="1">
                  <c:v>7.227298206278027</c:v>
                </c:pt>
                <c:pt idx="2">
                  <c:v>6.511092623405435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153896592"/>
        <c:axId val="-1153893840"/>
      </c:barChart>
      <c:catAx>
        <c:axId val="-115389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3893840"/>
        <c:crosses val="autoZero"/>
        <c:auto val="1"/>
        <c:lblAlgn val="ctr"/>
        <c:lblOffset val="100"/>
        <c:noMultiLvlLbl val="0"/>
      </c:catAx>
      <c:valAx>
        <c:axId val="-1153893840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389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5" Type="http://schemas.openxmlformats.org/officeDocument/2006/relationships/chart" Target="../charts/chart12.xml"/><Relationship Id="rId6" Type="http://schemas.openxmlformats.org/officeDocument/2006/relationships/chart" Target="../charts/chart13.xml"/><Relationship Id="rId7" Type="http://schemas.openxmlformats.org/officeDocument/2006/relationships/chart" Target="../charts/chart14.xml"/><Relationship Id="rId8" Type="http://schemas.openxmlformats.org/officeDocument/2006/relationships/chart" Target="../charts/chart15.xml"/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82550</xdr:colOff>
      <xdr:row>21</xdr:row>
      <xdr:rowOff>139700</xdr:rowOff>
    </xdr:from>
    <xdr:to>
      <xdr:col>19</xdr:col>
      <xdr:colOff>527050</xdr:colOff>
      <xdr:row>35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607290</xdr:colOff>
      <xdr:row>21</xdr:row>
      <xdr:rowOff>90055</xdr:rowOff>
    </xdr:from>
    <xdr:to>
      <xdr:col>20</xdr:col>
      <xdr:colOff>191654</xdr:colOff>
      <xdr:row>34</xdr:row>
      <xdr:rowOff>131619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595462</xdr:colOff>
      <xdr:row>6</xdr:row>
      <xdr:rowOff>102079</xdr:rowOff>
    </xdr:from>
    <xdr:to>
      <xdr:col>20</xdr:col>
      <xdr:colOff>207273</xdr:colOff>
      <xdr:row>19</xdr:row>
      <xdr:rowOff>197448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151103</xdr:colOff>
      <xdr:row>5</xdr:row>
      <xdr:rowOff>120219</xdr:rowOff>
    </xdr:from>
    <xdr:to>
      <xdr:col>6</xdr:col>
      <xdr:colOff>660401</xdr:colOff>
      <xdr:row>19</xdr:row>
      <xdr:rowOff>6111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524262</xdr:colOff>
      <xdr:row>5</xdr:row>
      <xdr:rowOff>101600</xdr:rowOff>
    </xdr:from>
    <xdr:to>
      <xdr:col>13</xdr:col>
      <xdr:colOff>0</xdr:colOff>
      <xdr:row>19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444500</xdr:colOff>
      <xdr:row>1</xdr:row>
      <xdr:rowOff>171622</xdr:rowOff>
    </xdr:from>
    <xdr:to>
      <xdr:col>7</xdr:col>
      <xdr:colOff>128298</xdr:colOff>
      <xdr:row>16</xdr:row>
      <xdr:rowOff>95012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451532</xdr:colOff>
      <xdr:row>16</xdr:row>
      <xdr:rowOff>87528</xdr:rowOff>
    </xdr:from>
    <xdr:to>
      <xdr:col>7</xdr:col>
      <xdr:colOff>125855</xdr:colOff>
      <xdr:row>29</xdr:row>
      <xdr:rowOff>191874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764540</xdr:colOff>
      <xdr:row>6</xdr:row>
      <xdr:rowOff>172720</xdr:rowOff>
    </xdr:from>
    <xdr:to>
      <xdr:col>7</xdr:col>
      <xdr:colOff>774700</xdr:colOff>
      <xdr:row>19</xdr:row>
      <xdr:rowOff>111760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365760</xdr:colOff>
      <xdr:row>6</xdr:row>
      <xdr:rowOff>142240</xdr:rowOff>
    </xdr:from>
    <xdr:to>
      <xdr:col>13</xdr:col>
      <xdr:colOff>203200</xdr:colOff>
      <xdr:row>20</xdr:row>
      <xdr:rowOff>40640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6466</xdr:colOff>
      <xdr:row>26</xdr:row>
      <xdr:rowOff>168102</xdr:rowOff>
    </xdr:from>
    <xdr:to>
      <xdr:col>6</xdr:col>
      <xdr:colOff>471979</xdr:colOff>
      <xdr:row>40</xdr:row>
      <xdr:rowOff>66502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103188</xdr:colOff>
      <xdr:row>26</xdr:row>
      <xdr:rowOff>152400</xdr:rowOff>
    </xdr:from>
    <xdr:to>
      <xdr:col>13</xdr:col>
      <xdr:colOff>547688</xdr:colOff>
      <xdr:row>40</xdr:row>
      <xdr:rowOff>6350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4234</xdr:colOff>
      <xdr:row>7</xdr:row>
      <xdr:rowOff>50801</xdr:rowOff>
    </xdr:from>
    <xdr:to>
      <xdr:col>19</xdr:col>
      <xdr:colOff>114300</xdr:colOff>
      <xdr:row>20</xdr:row>
      <xdr:rowOff>152401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753533</xdr:colOff>
      <xdr:row>6</xdr:row>
      <xdr:rowOff>177800</xdr:rowOff>
    </xdr:from>
    <xdr:to>
      <xdr:col>25</xdr:col>
      <xdr:colOff>347133</xdr:colOff>
      <xdr:row>20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776940</xdr:colOff>
      <xdr:row>30</xdr:row>
      <xdr:rowOff>197224</xdr:rowOff>
    </xdr:from>
    <xdr:to>
      <xdr:col>19</xdr:col>
      <xdr:colOff>81064</xdr:colOff>
      <xdr:row>43</xdr:row>
      <xdr:rowOff>175638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94255</xdr:colOff>
      <xdr:row>30</xdr:row>
      <xdr:rowOff>188143</xdr:rowOff>
    </xdr:from>
    <xdr:to>
      <xdr:col>24</xdr:col>
      <xdr:colOff>729573</xdr:colOff>
      <xdr:row>44</xdr:row>
      <xdr:rowOff>36029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0.16444</cdr:x>
      <cdr:y>0.92884</cdr:y>
    </cdr:from>
    <cdr:to>
      <cdr:x>0.2163</cdr:x>
      <cdr:y>0.92884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784408" y="2499147"/>
          <a:ext cx="247390" cy="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0.21147</cdr:x>
      <cdr:y>0.88522</cdr:y>
    </cdr:from>
    <cdr:to>
      <cdr:x>0.37746</cdr:x>
      <cdr:y>0.95243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006034" y="2389919"/>
          <a:ext cx="789652" cy="1814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CMU Serif Roman" charset="0"/>
              <a:ea typeface="CMU Serif Roman" charset="0"/>
              <a:cs typeface="CMU Serif Roman" charset="0"/>
            </a:rPr>
            <a:t>Study Trial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10682</xdr:colOff>
      <xdr:row>9</xdr:row>
      <xdr:rowOff>166169</xdr:rowOff>
    </xdr:from>
    <xdr:to>
      <xdr:col>18</xdr:col>
      <xdr:colOff>629065</xdr:colOff>
      <xdr:row>25</xdr:row>
      <xdr:rowOff>142429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94074</xdr:colOff>
      <xdr:row>9</xdr:row>
      <xdr:rowOff>172469</xdr:rowOff>
    </xdr:from>
    <xdr:to>
      <xdr:col>8</xdr:col>
      <xdr:colOff>790852</xdr:colOff>
      <xdr:row>25</xdr:row>
      <xdr:rowOff>101601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10</xdr:row>
      <xdr:rowOff>0</xdr:rowOff>
    </xdr:from>
    <xdr:to>
      <xdr:col>29</xdr:col>
      <xdr:colOff>618383</xdr:colOff>
      <xdr:row>25</xdr:row>
      <xdr:rowOff>176787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10</xdr:row>
      <xdr:rowOff>0</xdr:rowOff>
    </xdr:from>
    <xdr:to>
      <xdr:col>40</xdr:col>
      <xdr:colOff>618383</xdr:colOff>
      <xdr:row>25</xdr:row>
      <xdr:rowOff>176787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801413</xdr:colOff>
      <xdr:row>4</xdr:row>
      <xdr:rowOff>46202</xdr:rowOff>
    </xdr:from>
    <xdr:to>
      <xdr:col>18</xdr:col>
      <xdr:colOff>394138</xdr:colOff>
      <xdr:row>17</xdr:row>
      <xdr:rowOff>85178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stcollection_1" connectionId="6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avergae_outcome_per_user_1" connectionId="1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learningefficiency_1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estcollection_1" connectionId="9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estcollection_1" connectionId="7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estcollection_1" connectionId="8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chinese_2007" connectionId="2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one_data_strat" connectionId="5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one_data_control" connectionId="4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o_data_strat" connectionId="11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o_data_control" connectionId="10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queryTable" Target="../queryTables/queryTable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C29" sqref="C29"/>
    </sheetView>
  </sheetViews>
  <sheetFormatPr baseColWidth="10" defaultRowHeight="16" x14ac:dyDescent="0.2"/>
  <sheetData>
    <row r="1" spans="1:6" x14ac:dyDescent="0.2">
      <c r="A1" s="4" t="s">
        <v>54</v>
      </c>
      <c r="B1" s="2" t="s">
        <v>22</v>
      </c>
      <c r="C1" s="3" t="s">
        <v>24</v>
      </c>
      <c r="D1" s="2" t="s">
        <v>25</v>
      </c>
      <c r="E1" s="2" t="s">
        <v>26</v>
      </c>
      <c r="F1" s="2" t="s">
        <v>27</v>
      </c>
    </row>
    <row r="2" spans="1:6" x14ac:dyDescent="0.2">
      <c r="B2" s="2" t="s">
        <v>1</v>
      </c>
      <c r="C2" s="2">
        <v>10</v>
      </c>
      <c r="D2" s="2">
        <v>0</v>
      </c>
      <c r="E2" s="2"/>
      <c r="F2" s="2"/>
    </row>
    <row r="3" spans="1:6" x14ac:dyDescent="0.2">
      <c r="B3" s="2" t="s">
        <v>2</v>
      </c>
      <c r="C3" s="2">
        <v>4</v>
      </c>
      <c r="D3" s="2">
        <v>0</v>
      </c>
      <c r="E3" s="2"/>
      <c r="F3" s="2"/>
    </row>
    <row r="4" spans="1:6" x14ac:dyDescent="0.2">
      <c r="B4" s="2" t="s">
        <v>3</v>
      </c>
      <c r="C4" s="2">
        <v>14</v>
      </c>
      <c r="D4" s="2">
        <v>16</v>
      </c>
      <c r="E4" s="2"/>
      <c r="F4" s="2"/>
    </row>
    <row r="5" spans="1:6" x14ac:dyDescent="0.2">
      <c r="B5" s="2" t="s">
        <v>4</v>
      </c>
      <c r="C5" s="2">
        <v>2</v>
      </c>
      <c r="D5" s="2">
        <v>0</v>
      </c>
      <c r="E5" s="2"/>
      <c r="F5" s="2"/>
    </row>
    <row r="6" spans="1:6" x14ac:dyDescent="0.2">
      <c r="B6" s="2" t="s">
        <v>6</v>
      </c>
      <c r="C6" s="2">
        <v>0</v>
      </c>
      <c r="D6" s="2">
        <v>3</v>
      </c>
      <c r="E6" s="2"/>
      <c r="F6" s="2"/>
    </row>
    <row r="7" spans="1:6" x14ac:dyDescent="0.2">
      <c r="B7" s="2" t="s">
        <v>9</v>
      </c>
      <c r="C7" s="2">
        <v>6</v>
      </c>
      <c r="D7" s="2">
        <v>3</v>
      </c>
      <c r="E7" s="2"/>
      <c r="F7" s="2"/>
    </row>
    <row r="8" spans="1:6" x14ac:dyDescent="0.2">
      <c r="B8" s="2" t="s">
        <v>11</v>
      </c>
      <c r="C8" s="2"/>
      <c r="D8" s="2"/>
      <c r="E8" s="2">
        <v>1</v>
      </c>
      <c r="F8" s="2">
        <v>0</v>
      </c>
    </row>
    <row r="9" spans="1:6" x14ac:dyDescent="0.2">
      <c r="B9" s="2" t="s">
        <v>12</v>
      </c>
      <c r="C9" s="2"/>
      <c r="D9" s="2"/>
      <c r="E9" s="2">
        <v>6</v>
      </c>
      <c r="F9" s="2">
        <v>2</v>
      </c>
    </row>
    <row r="10" spans="1:6" x14ac:dyDescent="0.2">
      <c r="B10" s="2" t="s">
        <v>13</v>
      </c>
      <c r="C10" s="2"/>
      <c r="D10" s="2"/>
      <c r="E10" s="2">
        <v>12</v>
      </c>
      <c r="F10" s="2">
        <v>16</v>
      </c>
    </row>
    <row r="11" spans="1:6" x14ac:dyDescent="0.2">
      <c r="B11" s="2" t="s">
        <v>23</v>
      </c>
      <c r="C11" s="2"/>
      <c r="D11" s="2"/>
      <c r="E11" s="2">
        <v>3</v>
      </c>
      <c r="F11" s="2">
        <v>8</v>
      </c>
    </row>
    <row r="12" spans="1:6" x14ac:dyDescent="0.2">
      <c r="B12" s="2" t="s">
        <v>15</v>
      </c>
      <c r="C12" s="2"/>
      <c r="D12" s="2"/>
      <c r="E12" s="2">
        <v>12</v>
      </c>
      <c r="F12" s="2">
        <v>15</v>
      </c>
    </row>
    <row r="13" spans="1:6" x14ac:dyDescent="0.2">
      <c r="B13" s="2"/>
      <c r="C13" s="2"/>
      <c r="D13" s="2"/>
      <c r="E13" s="2"/>
      <c r="F13" s="2"/>
    </row>
    <row r="14" spans="1:6" x14ac:dyDescent="0.2">
      <c r="B14" s="2" t="s">
        <v>10</v>
      </c>
      <c r="C14" s="2"/>
      <c r="D14" s="2"/>
      <c r="E14" s="2"/>
      <c r="F14" s="2"/>
    </row>
    <row r="15" spans="1:6" x14ac:dyDescent="0.2">
      <c r="B15" s="2" t="s">
        <v>11</v>
      </c>
      <c r="C15" s="2">
        <v>16</v>
      </c>
      <c r="D15" s="2">
        <v>10</v>
      </c>
      <c r="E15" s="2"/>
      <c r="F15" s="2"/>
    </row>
    <row r="16" spans="1:6" x14ac:dyDescent="0.2">
      <c r="B16" s="2" t="s">
        <v>12</v>
      </c>
      <c r="C16" s="2">
        <v>16</v>
      </c>
      <c r="D16" s="2">
        <v>12</v>
      </c>
      <c r="E16" s="2"/>
      <c r="F16" s="2"/>
    </row>
    <row r="17" spans="2:6" x14ac:dyDescent="0.2">
      <c r="B17" s="2" t="s">
        <v>13</v>
      </c>
      <c r="C17" s="2">
        <v>18</v>
      </c>
      <c r="D17" s="2">
        <v>19</v>
      </c>
      <c r="E17" s="2"/>
      <c r="F17" s="2"/>
    </row>
    <row r="18" spans="2:6" x14ac:dyDescent="0.2">
      <c r="B18" s="2" t="s">
        <v>14</v>
      </c>
      <c r="C18" s="2">
        <v>7</v>
      </c>
      <c r="D18" s="2">
        <v>10</v>
      </c>
      <c r="E18" s="2"/>
      <c r="F18" s="2"/>
    </row>
    <row r="19" spans="2:6" x14ac:dyDescent="0.2">
      <c r="B19" s="2" t="s">
        <v>15</v>
      </c>
      <c r="C19" s="2">
        <v>8</v>
      </c>
      <c r="D19" s="2">
        <v>9</v>
      </c>
      <c r="E19" s="2"/>
      <c r="F19" s="2"/>
    </row>
    <row r="20" spans="2:6" x14ac:dyDescent="0.2">
      <c r="B20" s="2" t="s">
        <v>16</v>
      </c>
      <c r="C20" s="2"/>
      <c r="D20" s="2"/>
      <c r="E20" s="2">
        <v>3</v>
      </c>
      <c r="F20" s="2">
        <v>4</v>
      </c>
    </row>
    <row r="21" spans="2:6" x14ac:dyDescent="0.2">
      <c r="B21" s="2" t="s">
        <v>17</v>
      </c>
      <c r="C21" s="2"/>
      <c r="D21" s="2"/>
      <c r="E21" s="2">
        <v>2</v>
      </c>
      <c r="F21" s="2">
        <v>2</v>
      </c>
    </row>
    <row r="22" spans="2:6" x14ac:dyDescent="0.2">
      <c r="B22" s="2" t="s">
        <v>18</v>
      </c>
      <c r="C22" s="2"/>
      <c r="D22" s="2"/>
      <c r="E22" s="2">
        <v>12</v>
      </c>
      <c r="F22" s="2">
        <v>2</v>
      </c>
    </row>
    <row r="23" spans="2:6" x14ac:dyDescent="0.2">
      <c r="B23" s="2" t="s">
        <v>19</v>
      </c>
      <c r="C23" s="2"/>
      <c r="D23" s="2"/>
      <c r="E23" s="2">
        <v>1</v>
      </c>
      <c r="F23" s="2">
        <v>3</v>
      </c>
    </row>
    <row r="24" spans="2:6" x14ac:dyDescent="0.2">
      <c r="B24" s="2" t="s">
        <v>20</v>
      </c>
      <c r="C24" s="2"/>
      <c r="D24" s="2"/>
      <c r="E24" s="2">
        <v>4</v>
      </c>
      <c r="F24" s="2">
        <v>3</v>
      </c>
    </row>
    <row r="25" spans="2:6" x14ac:dyDescent="0.2">
      <c r="B25" s="2" t="s">
        <v>21</v>
      </c>
      <c r="C25" s="2"/>
      <c r="D25" s="2"/>
      <c r="E25" s="2">
        <v>7</v>
      </c>
      <c r="F25" s="2">
        <v>15</v>
      </c>
    </row>
    <row r="26" spans="2:6" x14ac:dyDescent="0.2">
      <c r="B26" s="2"/>
      <c r="C26" s="2"/>
      <c r="D26" s="2"/>
      <c r="E26" s="2"/>
      <c r="F26" s="2"/>
    </row>
    <row r="27" spans="2:6" x14ac:dyDescent="0.2">
      <c r="B27" s="2"/>
      <c r="C27" s="2"/>
      <c r="D27" s="2"/>
      <c r="E27" s="2"/>
      <c r="F27" s="2"/>
    </row>
    <row r="28" spans="2:6" x14ac:dyDescent="0.2">
      <c r="B28" s="2" t="s">
        <v>0</v>
      </c>
      <c r="C28" s="2"/>
      <c r="D28" s="2"/>
      <c r="E28" s="2"/>
      <c r="F28" s="2"/>
    </row>
    <row r="29" spans="2:6" x14ac:dyDescent="0.2">
      <c r="B29" s="2" t="s">
        <v>1</v>
      </c>
      <c r="C29" s="2">
        <v>2</v>
      </c>
      <c r="D29" s="2">
        <v>2</v>
      </c>
      <c r="E29" s="2"/>
      <c r="F29" s="2"/>
    </row>
    <row r="30" spans="2:6" x14ac:dyDescent="0.2">
      <c r="B30" s="2" t="s">
        <v>2</v>
      </c>
      <c r="C30" s="2">
        <v>10</v>
      </c>
      <c r="D30" s="2">
        <v>7</v>
      </c>
      <c r="E30" s="2"/>
      <c r="F30" s="2"/>
    </row>
    <row r="31" spans="2:6" x14ac:dyDescent="0.2">
      <c r="B31" s="2" t="s">
        <v>3</v>
      </c>
      <c r="C31" s="2">
        <v>1</v>
      </c>
      <c r="D31" s="2">
        <v>1</v>
      </c>
      <c r="E31" s="2"/>
      <c r="F31" s="2"/>
    </row>
    <row r="32" spans="2:6" x14ac:dyDescent="0.2">
      <c r="B32" s="2" t="s">
        <v>4</v>
      </c>
      <c r="C32" s="2">
        <v>0</v>
      </c>
      <c r="D32" s="2">
        <v>0</v>
      </c>
      <c r="E32" s="2"/>
      <c r="F32" s="2"/>
    </row>
    <row r="33" spans="2:6" x14ac:dyDescent="0.2">
      <c r="B33" s="2" t="s">
        <v>5</v>
      </c>
      <c r="C33" s="2">
        <v>2</v>
      </c>
      <c r="D33" s="2">
        <v>5</v>
      </c>
      <c r="E33" s="2"/>
      <c r="F33" s="2"/>
    </row>
    <row r="34" spans="2:6" x14ac:dyDescent="0.2">
      <c r="B34" s="2" t="s">
        <v>6</v>
      </c>
      <c r="C34" s="2"/>
      <c r="D34" s="2"/>
      <c r="E34" s="2">
        <v>9</v>
      </c>
      <c r="F34" s="2">
        <v>0</v>
      </c>
    </row>
    <row r="35" spans="2:6" x14ac:dyDescent="0.2">
      <c r="B35" s="2" t="s">
        <v>7</v>
      </c>
      <c r="C35" s="2"/>
      <c r="D35" s="2"/>
      <c r="E35" s="2">
        <v>7</v>
      </c>
      <c r="F35" s="2">
        <v>10</v>
      </c>
    </row>
    <row r="36" spans="2:6" x14ac:dyDescent="0.2">
      <c r="B36" s="2" t="s">
        <v>8</v>
      </c>
      <c r="C36" s="2"/>
      <c r="D36" s="2"/>
      <c r="E36" s="2">
        <v>5</v>
      </c>
      <c r="F36" s="2">
        <v>0</v>
      </c>
    </row>
    <row r="37" spans="2:6" x14ac:dyDescent="0.2">
      <c r="B37" s="2" t="s">
        <v>9</v>
      </c>
      <c r="C37" s="2"/>
      <c r="D37" s="2"/>
      <c r="E37" s="2">
        <v>13</v>
      </c>
      <c r="F37" s="2">
        <v>13</v>
      </c>
    </row>
    <row r="38" spans="2:6" x14ac:dyDescent="0.2">
      <c r="B38" s="2" t="s">
        <v>28</v>
      </c>
      <c r="C38" s="2"/>
      <c r="D38" s="2"/>
      <c r="E38" s="2">
        <v>0</v>
      </c>
      <c r="F38" s="2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11" zoomScaleNormal="111" zoomScalePageLayoutView="111" workbookViewId="0">
      <selection activeCell="J7" sqref="J7"/>
    </sheetView>
  </sheetViews>
  <sheetFormatPr baseColWidth="10" defaultRowHeight="16" x14ac:dyDescent="0.2"/>
  <sheetData/>
  <phoneticPr fontId="8" type="noConversion"/>
  <pageMargins left="0.7" right="0.7" top="0.75" bottom="0.75" header="0.3" footer="0.3"/>
  <pageSetup paperSize="9"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zoomScale="81" workbookViewId="0">
      <selection activeCell="M14" sqref="A1:XFD1048576"/>
    </sheetView>
  </sheetViews>
  <sheetFormatPr baseColWidth="10" defaultRowHeight="16" x14ac:dyDescent="0.2"/>
  <cols>
    <col min="6" max="6" width="24.33203125" customWidth="1"/>
  </cols>
  <sheetData>
    <row r="1" spans="1:9" x14ac:dyDescent="0.2">
      <c r="B1" t="s">
        <v>94</v>
      </c>
      <c r="C1" t="s">
        <v>71</v>
      </c>
      <c r="D1" t="s">
        <v>82</v>
      </c>
      <c r="E1" t="s">
        <v>83</v>
      </c>
      <c r="F1" t="s">
        <v>98</v>
      </c>
      <c r="G1" t="s">
        <v>84</v>
      </c>
      <c r="H1" t="s">
        <v>86</v>
      </c>
      <c r="I1" t="s">
        <v>88</v>
      </c>
    </row>
    <row r="2" spans="1:9" ht="20" x14ac:dyDescent="0.3">
      <c r="A2" t="s">
        <v>1</v>
      </c>
      <c r="B2" s="7" t="s">
        <v>127</v>
      </c>
      <c r="C2" s="7" t="s">
        <v>128</v>
      </c>
      <c r="D2">
        <v>70</v>
      </c>
      <c r="E2">
        <v>5</v>
      </c>
      <c r="G2" s="7" t="s">
        <v>85</v>
      </c>
      <c r="H2" s="7" t="s">
        <v>87</v>
      </c>
      <c r="I2" s="7" t="s">
        <v>129</v>
      </c>
    </row>
    <row r="3" spans="1:9" ht="20" x14ac:dyDescent="0.3">
      <c r="A3" t="s">
        <v>3</v>
      </c>
      <c r="B3" s="7" t="s">
        <v>130</v>
      </c>
      <c r="C3" t="s">
        <v>89</v>
      </c>
      <c r="D3">
        <v>80</v>
      </c>
      <c r="E3">
        <v>70</v>
      </c>
      <c r="G3" s="7" t="s">
        <v>90</v>
      </c>
      <c r="H3" s="7" t="s">
        <v>91</v>
      </c>
      <c r="I3" s="7" t="s">
        <v>92</v>
      </c>
    </row>
    <row r="4" spans="1:9" ht="20" x14ac:dyDescent="0.3">
      <c r="A4" t="s">
        <v>205</v>
      </c>
      <c r="B4" s="7"/>
      <c r="D4">
        <v>10</v>
      </c>
      <c r="E4">
        <v>10</v>
      </c>
      <c r="G4" s="7"/>
      <c r="H4" s="7"/>
      <c r="I4" s="7"/>
    </row>
    <row r="5" spans="1:9" ht="20" x14ac:dyDescent="0.3">
      <c r="A5" t="s">
        <v>6</v>
      </c>
      <c r="B5" t="s">
        <v>132</v>
      </c>
      <c r="C5" t="s">
        <v>131</v>
      </c>
      <c r="D5">
        <v>5</v>
      </c>
      <c r="E5">
        <v>0</v>
      </c>
      <c r="G5" s="7" t="s">
        <v>93</v>
      </c>
    </row>
    <row r="6" spans="1:9" ht="20" x14ac:dyDescent="0.3">
      <c r="A6" t="s">
        <v>7</v>
      </c>
      <c r="C6" s="7" t="s">
        <v>95</v>
      </c>
    </row>
    <row r="7" spans="1:9" ht="20" x14ac:dyDescent="0.3">
      <c r="A7" t="s">
        <v>8</v>
      </c>
      <c r="C7" s="7" t="s">
        <v>96</v>
      </c>
    </row>
    <row r="8" spans="1:9" ht="20" x14ac:dyDescent="0.3">
      <c r="A8" t="s">
        <v>9</v>
      </c>
      <c r="B8" s="7" t="s">
        <v>97</v>
      </c>
      <c r="D8">
        <v>20</v>
      </c>
      <c r="E8">
        <v>10</v>
      </c>
      <c r="F8" s="7" t="s">
        <v>99</v>
      </c>
      <c r="G8" s="7" t="s">
        <v>100</v>
      </c>
      <c r="I8" s="7" t="s">
        <v>101</v>
      </c>
    </row>
    <row r="9" spans="1:9" ht="20" x14ac:dyDescent="0.3">
      <c r="A9" t="s">
        <v>12</v>
      </c>
      <c r="B9" s="7" t="s">
        <v>207</v>
      </c>
      <c r="C9" t="s">
        <v>131</v>
      </c>
      <c r="D9">
        <v>10</v>
      </c>
      <c r="E9">
        <v>8</v>
      </c>
      <c r="H9" s="7" t="s">
        <v>208</v>
      </c>
      <c r="I9" s="7" t="s">
        <v>103</v>
      </c>
    </row>
    <row r="10" spans="1:9" ht="20" x14ac:dyDescent="0.3">
      <c r="A10" t="s">
        <v>13</v>
      </c>
      <c r="B10" s="7" t="s">
        <v>109</v>
      </c>
      <c r="C10" s="7" t="s">
        <v>104</v>
      </c>
      <c r="D10">
        <v>30</v>
      </c>
      <c r="E10">
        <v>10</v>
      </c>
      <c r="F10" s="7" t="s">
        <v>106</v>
      </c>
      <c r="G10" s="7" t="s">
        <v>105</v>
      </c>
      <c r="I10" s="7" t="s">
        <v>107</v>
      </c>
    </row>
    <row r="11" spans="1:9" ht="20" x14ac:dyDescent="0.3">
      <c r="A11" t="s">
        <v>14</v>
      </c>
      <c r="D11">
        <v>50</v>
      </c>
      <c r="E11">
        <v>12</v>
      </c>
      <c r="G11" s="7" t="s">
        <v>108</v>
      </c>
    </row>
    <row r="12" spans="1:9" ht="20" x14ac:dyDescent="0.3">
      <c r="A12" t="s">
        <v>15</v>
      </c>
      <c r="B12" s="7" t="s">
        <v>111</v>
      </c>
      <c r="C12" s="7" t="s">
        <v>110</v>
      </c>
      <c r="D12">
        <v>70</v>
      </c>
      <c r="E12">
        <v>40</v>
      </c>
      <c r="F12" s="7" t="s">
        <v>112</v>
      </c>
      <c r="G12" s="7" t="s">
        <v>113</v>
      </c>
      <c r="I12" s="7" t="s">
        <v>114</v>
      </c>
    </row>
    <row r="13" spans="1:9" ht="20" x14ac:dyDescent="0.3">
      <c r="A13" t="s">
        <v>115</v>
      </c>
      <c r="B13" s="7" t="s">
        <v>117</v>
      </c>
      <c r="C13" s="7" t="s">
        <v>116</v>
      </c>
      <c r="D13">
        <v>50</v>
      </c>
      <c r="E13">
        <v>40</v>
      </c>
      <c r="F13" t="s">
        <v>119</v>
      </c>
      <c r="G13" s="7" t="s">
        <v>118</v>
      </c>
      <c r="I13" s="7" t="s">
        <v>120</v>
      </c>
    </row>
    <row r="14" spans="1:9" ht="20" x14ac:dyDescent="0.3">
      <c r="A14" t="s">
        <v>1</v>
      </c>
      <c r="B14" s="7" t="s">
        <v>121</v>
      </c>
      <c r="C14" s="7" t="s">
        <v>122</v>
      </c>
      <c r="D14">
        <v>45</v>
      </c>
      <c r="E14">
        <v>40</v>
      </c>
      <c r="F14" s="7" t="s">
        <v>124</v>
      </c>
      <c r="G14" s="7" t="s">
        <v>123</v>
      </c>
      <c r="H14" s="7" t="s">
        <v>125</v>
      </c>
      <c r="I14" s="7" t="s">
        <v>126</v>
      </c>
    </row>
    <row r="15" spans="1:9" x14ac:dyDescent="0.2">
      <c r="A15" t="s">
        <v>2</v>
      </c>
      <c r="D15">
        <v>4</v>
      </c>
      <c r="E15">
        <v>4</v>
      </c>
    </row>
    <row r="16" spans="1:9" x14ac:dyDescent="0.2">
      <c r="A16" t="s">
        <v>209</v>
      </c>
      <c r="D16">
        <v>5</v>
      </c>
      <c r="E16">
        <v>0</v>
      </c>
    </row>
    <row r="17" spans="1:9" x14ac:dyDescent="0.2">
      <c r="A17" t="s">
        <v>5</v>
      </c>
      <c r="D17">
        <v>97</v>
      </c>
      <c r="E17">
        <v>5</v>
      </c>
    </row>
    <row r="21" spans="1:9" x14ac:dyDescent="0.2">
      <c r="D21">
        <f>AVERAGE(D2:D17)</f>
        <v>39</v>
      </c>
      <c r="E21">
        <f>AVERAGE(E2:E17)</f>
        <v>18.142857142857142</v>
      </c>
      <c r="F21">
        <f>D21-E21</f>
        <v>20.857142857142858</v>
      </c>
    </row>
    <row r="22" spans="1:9" ht="20" x14ac:dyDescent="0.3">
      <c r="A22" t="s">
        <v>12</v>
      </c>
      <c r="B22" s="7" t="s">
        <v>206</v>
      </c>
      <c r="C22" s="7" t="s">
        <v>210</v>
      </c>
      <c r="D22">
        <v>75</v>
      </c>
      <c r="E22">
        <v>50</v>
      </c>
      <c r="F22" t="s">
        <v>211</v>
      </c>
      <c r="H22" s="7" t="s">
        <v>213</v>
      </c>
      <c r="I22" t="s">
        <v>212</v>
      </c>
    </row>
    <row r="23" spans="1:9" ht="20" x14ac:dyDescent="0.3">
      <c r="A23" t="s">
        <v>13</v>
      </c>
      <c r="B23" s="7" t="s">
        <v>214</v>
      </c>
      <c r="C23" t="s">
        <v>215</v>
      </c>
      <c r="D23">
        <v>90</v>
      </c>
      <c r="E23">
        <v>50</v>
      </c>
      <c r="F23" t="s">
        <v>216</v>
      </c>
      <c r="I23" t="s">
        <v>217</v>
      </c>
    </row>
    <row r="24" spans="1:9" ht="20" x14ac:dyDescent="0.3">
      <c r="A24" t="s">
        <v>218</v>
      </c>
      <c r="B24" s="7" t="s">
        <v>220</v>
      </c>
      <c r="C24" s="7" t="s">
        <v>219</v>
      </c>
      <c r="D24">
        <v>35</v>
      </c>
      <c r="E24">
        <v>30</v>
      </c>
      <c r="I24" t="s">
        <v>221</v>
      </c>
    </row>
    <row r="25" spans="1:9" ht="20" x14ac:dyDescent="0.3">
      <c r="A25" t="s">
        <v>15</v>
      </c>
      <c r="B25" s="7" t="s">
        <v>223</v>
      </c>
      <c r="C25" s="7" t="s">
        <v>222</v>
      </c>
      <c r="D25">
        <v>70</v>
      </c>
      <c r="E25">
        <v>80</v>
      </c>
      <c r="F25" s="7" t="s">
        <v>224</v>
      </c>
      <c r="I25" t="s">
        <v>225</v>
      </c>
    </row>
    <row r="26" spans="1:9" x14ac:dyDescent="0.2">
      <c r="A26" t="s">
        <v>226</v>
      </c>
      <c r="D26">
        <v>50</v>
      </c>
      <c r="E26">
        <v>25</v>
      </c>
    </row>
    <row r="27" spans="1:9" x14ac:dyDescent="0.2">
      <c r="A27" t="s">
        <v>17</v>
      </c>
      <c r="D27">
        <v>30</v>
      </c>
      <c r="E27">
        <v>10</v>
      </c>
    </row>
    <row r="28" spans="1:9" ht="20" x14ac:dyDescent="0.3">
      <c r="A28" t="s">
        <v>18</v>
      </c>
      <c r="D28">
        <v>40</v>
      </c>
      <c r="E28">
        <v>40</v>
      </c>
      <c r="F28" t="s">
        <v>227</v>
      </c>
      <c r="G28" t="s">
        <v>228</v>
      </c>
      <c r="I28" s="7" t="s">
        <v>229</v>
      </c>
    </row>
    <row r="29" spans="1:9" x14ac:dyDescent="0.2">
      <c r="A29" t="s">
        <v>19</v>
      </c>
      <c r="D29">
        <v>20</v>
      </c>
      <c r="E29">
        <v>20</v>
      </c>
    </row>
    <row r="30" spans="1:9" x14ac:dyDescent="0.2">
      <c r="A30" t="s">
        <v>20</v>
      </c>
      <c r="D30">
        <v>70</v>
      </c>
      <c r="E30">
        <v>60</v>
      </c>
    </row>
    <row r="31" spans="1:9" ht="20" x14ac:dyDescent="0.3">
      <c r="A31" t="s">
        <v>230</v>
      </c>
      <c r="B31" s="7" t="s">
        <v>233</v>
      </c>
      <c r="C31" s="7" t="s">
        <v>232</v>
      </c>
      <c r="D31">
        <v>75</v>
      </c>
      <c r="E31">
        <v>70</v>
      </c>
    </row>
    <row r="32" spans="1:9" x14ac:dyDescent="0.2">
      <c r="A32" t="s">
        <v>231</v>
      </c>
      <c r="D32">
        <v>50</v>
      </c>
      <c r="E32">
        <v>40</v>
      </c>
    </row>
    <row r="33" spans="4:6" x14ac:dyDescent="0.2">
      <c r="D33">
        <f>AVERAGE(D22:D32)</f>
        <v>55</v>
      </c>
      <c r="E33">
        <f>AVERAGE(E22:E32)</f>
        <v>43.18181818181818</v>
      </c>
      <c r="F33">
        <f>D33-E33</f>
        <v>11.81818181818182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30"/>
  <sheetViews>
    <sheetView topLeftCell="Q25" zoomScale="143" zoomScaleNormal="125" zoomScalePageLayoutView="125" workbookViewId="0">
      <selection activeCell="Z35" sqref="Z35"/>
    </sheetView>
  </sheetViews>
  <sheetFormatPr baseColWidth="10" defaultRowHeight="16" x14ac:dyDescent="0.2"/>
  <cols>
    <col min="12" max="12" width="11" bestFit="1" customWidth="1"/>
    <col min="19" max="19" width="15" customWidth="1"/>
  </cols>
  <sheetData>
    <row r="2" spans="2:19" x14ac:dyDescent="0.2">
      <c r="B2" s="16" t="s">
        <v>72</v>
      </c>
      <c r="C2" s="16"/>
      <c r="D2" s="16"/>
      <c r="E2" s="16"/>
      <c r="F2" s="16"/>
      <c r="G2" s="16"/>
      <c r="H2" s="16"/>
      <c r="J2" s="17" t="s">
        <v>75</v>
      </c>
      <c r="K2" s="17"/>
      <c r="L2" s="17"/>
      <c r="M2" s="17"/>
      <c r="N2" s="17"/>
      <c r="P2" s="17" t="s">
        <v>136</v>
      </c>
      <c r="Q2" s="17"/>
      <c r="R2" s="17"/>
      <c r="S2" s="17"/>
    </row>
    <row r="3" spans="2:19" x14ac:dyDescent="0.2">
      <c r="B3">
        <v>0</v>
      </c>
      <c r="C3">
        <v>89</v>
      </c>
      <c r="D3">
        <v>163</v>
      </c>
      <c r="E3">
        <v>253</v>
      </c>
      <c r="F3">
        <v>349</v>
      </c>
      <c r="G3">
        <v>478</v>
      </c>
      <c r="H3">
        <v>601</v>
      </c>
      <c r="K3" t="s">
        <v>76</v>
      </c>
      <c r="L3" t="s">
        <v>77</v>
      </c>
      <c r="M3" t="s">
        <v>78</v>
      </c>
      <c r="Q3" t="s">
        <v>53</v>
      </c>
      <c r="R3" t="s">
        <v>173</v>
      </c>
      <c r="S3" t="s">
        <v>174</v>
      </c>
    </row>
    <row r="4" spans="2:19" x14ac:dyDescent="0.2">
      <c r="B4">
        <v>0</v>
      </c>
      <c r="C4">
        <v>105</v>
      </c>
      <c r="D4">
        <v>179</v>
      </c>
      <c r="E4">
        <v>237</v>
      </c>
      <c r="F4">
        <v>328</v>
      </c>
      <c r="G4">
        <v>463</v>
      </c>
      <c r="H4">
        <v>601</v>
      </c>
      <c r="J4" t="s">
        <v>59</v>
      </c>
      <c r="K4" s="6">
        <f>'Scheduler 1 Strategy'!L2</f>
        <v>7.3425129087779686</v>
      </c>
      <c r="L4" s="2">
        <v>6.42248062</v>
      </c>
      <c r="M4">
        <v>8.6779183999999994</v>
      </c>
      <c r="P4" t="s">
        <v>59</v>
      </c>
      <c r="Q4" s="6">
        <f>21.0769230769231/30</f>
        <v>0.7025641025641034</v>
      </c>
      <c r="R4" s="6">
        <f>'Average Outcomes'!H20</f>
        <v>0.64275089949206299</v>
      </c>
      <c r="S4" s="6">
        <f>R4/Q4</f>
        <v>0.91486441898505211</v>
      </c>
    </row>
    <row r="5" spans="2:19" x14ac:dyDescent="0.2">
      <c r="B5">
        <v>0</v>
      </c>
      <c r="C5">
        <v>259</v>
      </c>
      <c r="D5">
        <v>517</v>
      </c>
      <c r="J5" t="s">
        <v>60</v>
      </c>
      <c r="K5" s="6">
        <f>'Scheduler 2 Strategy'!L3</f>
        <v>7.2272982062780269</v>
      </c>
      <c r="L5">
        <f>5.958106638</f>
        <v>5.9581066380000003</v>
      </c>
      <c r="P5" t="s">
        <v>60</v>
      </c>
      <c r="Q5" s="6">
        <f>21.2142857142857/30</f>
        <v>0.70714285714285674</v>
      </c>
      <c r="R5" s="6">
        <f>'Average Outcomes'!J20</f>
        <v>0.51498599439775861</v>
      </c>
      <c r="S5" s="6">
        <f>R5/Q5</f>
        <v>0.7282630223806692</v>
      </c>
    </row>
    <row r="6" spans="2:19" x14ac:dyDescent="0.2">
      <c r="J6" t="s">
        <v>61</v>
      </c>
      <c r="K6" s="6">
        <f>'Strategy 2 Control'!L2</f>
        <v>6.5110926234054354</v>
      </c>
      <c r="L6">
        <v>6.62723</v>
      </c>
      <c r="P6" t="s">
        <v>61</v>
      </c>
      <c r="Q6" s="6">
        <f>30/30</f>
        <v>1</v>
      </c>
      <c r="R6" s="6">
        <f>'Average Outcomes'!K20</f>
        <v>0.41870727395901403</v>
      </c>
      <c r="S6" s="6">
        <f>R6/Q6</f>
        <v>0.41870727395901403</v>
      </c>
    </row>
    <row r="21" spans="1:31" x14ac:dyDescent="0.2">
      <c r="A21" t="s">
        <v>133</v>
      </c>
    </row>
    <row r="22" spans="1:31" x14ac:dyDescent="0.2">
      <c r="C22" s="17" t="s">
        <v>81</v>
      </c>
      <c r="D22" s="16"/>
      <c r="E22" s="16"/>
      <c r="F22" s="16"/>
    </row>
    <row r="23" spans="1:31" x14ac:dyDescent="0.2">
      <c r="C23" s="6" t="s">
        <v>59</v>
      </c>
      <c r="D23" s="6">
        <f>'Scheduler 1 Strategy'!M2</f>
        <v>80.302352266207691</v>
      </c>
      <c r="E23">
        <f>'Scheduler 1 Strategy'!M4</f>
        <v>2.1382151385477632</v>
      </c>
      <c r="J23" s="17" t="s">
        <v>134</v>
      </c>
      <c r="K23" s="16"/>
      <c r="L23" s="16"/>
      <c r="M23" s="16"/>
    </row>
    <row r="24" spans="1:31" x14ac:dyDescent="0.2">
      <c r="C24" s="6" t="s">
        <v>60</v>
      </c>
      <c r="D24" s="6">
        <f>'Scheduler 2 Strategy'!M3</f>
        <v>116.78139013452915</v>
      </c>
      <c r="E24">
        <f>'Scheduler 2 Strategy'!M5</f>
        <v>3.1024246479769593</v>
      </c>
      <c r="J24" t="s">
        <v>59</v>
      </c>
      <c r="K24" s="6">
        <f>'Learning Efficiency'!B20</f>
        <v>3.5847765621662759</v>
      </c>
      <c r="L24">
        <f>'Learning Efficiency'!B22</f>
        <v>0.36322008193240779</v>
      </c>
    </row>
    <row r="25" spans="1:31" x14ac:dyDescent="0.2">
      <c r="C25" s="6" t="s">
        <v>61</v>
      </c>
      <c r="D25" s="6">
        <f>('Scheduler 1 Control'!N3+'Strategy 2 Control'!N2/2)</f>
        <v>210.03462749213011</v>
      </c>
      <c r="E25">
        <f>'Scheduler 1 Control'!N5</f>
        <v>3.6967250245535292</v>
      </c>
      <c r="J25" t="s">
        <v>60</v>
      </c>
      <c r="K25" s="6">
        <f>'Learning Efficiency'!D20</f>
        <v>3.1608919735919052</v>
      </c>
      <c r="L25">
        <f>'Learning Efficiency'!D22</f>
        <v>0.30519183864819771</v>
      </c>
    </row>
    <row r="26" spans="1:31" x14ac:dyDescent="0.2">
      <c r="J26" t="s">
        <v>61</v>
      </c>
      <c r="K26" s="6">
        <f>'Learning Efficiency'!C20</f>
        <v>2.5315110753498624</v>
      </c>
      <c r="L26">
        <f>'Learning Efficiency'!C22-0.01</f>
        <v>0.21627597022388637</v>
      </c>
    </row>
    <row r="28" spans="1:31" x14ac:dyDescent="0.2">
      <c r="O28" t="s">
        <v>59</v>
      </c>
      <c r="P28">
        <v>8</v>
      </c>
      <c r="Q28">
        <v>34.783000000000001</v>
      </c>
      <c r="R28">
        <v>40.435000000000002</v>
      </c>
      <c r="S28">
        <v>46.540999999999997</v>
      </c>
      <c r="T28">
        <v>40.832999999999998</v>
      </c>
      <c r="U28">
        <v>41.026000000000003</v>
      </c>
      <c r="V28">
        <v>38.776000000000003</v>
      </c>
      <c r="X28" t="s">
        <v>59</v>
      </c>
      <c r="Y28">
        <f>92</f>
        <v>92</v>
      </c>
      <c r="Z28">
        <f>100-Q28</f>
        <v>65.216999999999999</v>
      </c>
      <c r="AA28">
        <f t="shared" ref="AA28:AE28" si="0">100-R28</f>
        <v>59.564999999999998</v>
      </c>
      <c r="AB28">
        <f t="shared" si="0"/>
        <v>53.459000000000003</v>
      </c>
      <c r="AC28">
        <f t="shared" si="0"/>
        <v>59.167000000000002</v>
      </c>
      <c r="AD28">
        <f t="shared" si="0"/>
        <v>58.973999999999997</v>
      </c>
      <c r="AE28">
        <f t="shared" si="0"/>
        <v>61.223999999999997</v>
      </c>
    </row>
    <row r="29" spans="1:31" x14ac:dyDescent="0.2">
      <c r="O29" t="s">
        <v>60</v>
      </c>
      <c r="P29">
        <v>5</v>
      </c>
      <c r="Q29">
        <v>59.01</v>
      </c>
      <c r="R29">
        <v>46.527999999999999</v>
      </c>
      <c r="S29">
        <v>53.125</v>
      </c>
      <c r="T29">
        <v>45.744999999999997</v>
      </c>
      <c r="U29">
        <v>51.88</v>
      </c>
      <c r="V29">
        <v>59.551000000000002</v>
      </c>
      <c r="X29" t="s">
        <v>60</v>
      </c>
      <c r="Y29">
        <v>95</v>
      </c>
      <c r="Z29">
        <f>100-Q29</f>
        <v>40.99</v>
      </c>
      <c r="AA29">
        <f t="shared" ref="AA29:AE30" si="1">100-R29</f>
        <v>53.472000000000001</v>
      </c>
      <c r="AB29">
        <f t="shared" si="1"/>
        <v>46.875</v>
      </c>
      <c r="AC29">
        <f t="shared" si="1"/>
        <v>54.255000000000003</v>
      </c>
      <c r="AD29">
        <f t="shared" si="1"/>
        <v>48.12</v>
      </c>
      <c r="AE29">
        <f t="shared" si="1"/>
        <v>40.448999999999998</v>
      </c>
    </row>
    <row r="30" spans="1:31" x14ac:dyDescent="0.2">
      <c r="O30" t="s">
        <v>71</v>
      </c>
      <c r="P30">
        <v>7</v>
      </c>
      <c r="Q30">
        <v>81.63</v>
      </c>
      <c r="R30">
        <v>74.573999999999998</v>
      </c>
      <c r="S30">
        <v>69.564999999999998</v>
      </c>
      <c r="X30" t="s">
        <v>71</v>
      </c>
      <c r="Y30">
        <v>93</v>
      </c>
      <c r="Z30">
        <f>100-Q30</f>
        <v>18.370000000000005</v>
      </c>
      <c r="AA30">
        <f t="shared" si="1"/>
        <v>25.426000000000002</v>
      </c>
      <c r="AB30">
        <f t="shared" si="1"/>
        <v>30.435000000000002</v>
      </c>
    </row>
  </sheetData>
  <mergeCells count="5">
    <mergeCell ref="B2:H2"/>
    <mergeCell ref="J2:N2"/>
    <mergeCell ref="C22:F22"/>
    <mergeCell ref="J23:M23"/>
    <mergeCell ref="P2:S2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8"/>
  <sheetViews>
    <sheetView topLeftCell="AB1" zoomScale="125" zoomScaleNormal="125" zoomScalePageLayoutView="125" workbookViewId="0">
      <selection activeCell="AP14" sqref="AP14"/>
    </sheetView>
  </sheetViews>
  <sheetFormatPr baseColWidth="10" defaultRowHeight="16" x14ac:dyDescent="0.2"/>
  <cols>
    <col min="1" max="1" width="13" bestFit="1" customWidth="1"/>
    <col min="2" max="3" width="12.1640625" bestFit="1" customWidth="1"/>
    <col min="5" max="5" width="11.1640625" customWidth="1"/>
    <col min="6" max="7" width="12.5" bestFit="1" customWidth="1"/>
  </cols>
  <sheetData>
    <row r="1" spans="1:41" x14ac:dyDescent="0.2">
      <c r="A1" s="16" t="s">
        <v>141</v>
      </c>
      <c r="B1" s="16"/>
      <c r="C1" s="16"/>
      <c r="D1" s="16"/>
      <c r="E1" s="16"/>
      <c r="F1" s="16"/>
      <c r="G1" s="16"/>
      <c r="H1" s="16"/>
      <c r="I1" s="16"/>
      <c r="J1" s="4"/>
      <c r="L1" s="16" t="s">
        <v>191</v>
      </c>
      <c r="M1" s="16"/>
      <c r="N1" s="16"/>
      <c r="O1" s="16"/>
      <c r="P1" s="16"/>
      <c r="Q1" s="16"/>
      <c r="R1" s="16"/>
      <c r="S1" s="16"/>
      <c r="T1" s="16"/>
      <c r="U1" s="16"/>
      <c r="V1" s="16" t="s">
        <v>190</v>
      </c>
      <c r="W1" s="16"/>
      <c r="X1" s="16"/>
      <c r="Y1" s="16"/>
      <c r="Z1" s="16"/>
      <c r="AA1" s="16"/>
      <c r="AB1" s="16"/>
      <c r="AC1" s="16"/>
      <c r="AD1" s="16"/>
      <c r="AF1" s="16" t="s">
        <v>192</v>
      </c>
      <c r="AG1" s="16"/>
      <c r="AH1" s="16"/>
      <c r="AI1" s="16"/>
      <c r="AJ1" s="16"/>
      <c r="AK1" s="16"/>
      <c r="AL1" s="16"/>
      <c r="AM1" s="16"/>
      <c r="AN1" s="16"/>
    </row>
    <row r="2" spans="1:41" x14ac:dyDescent="0.2">
      <c r="A2" s="16" t="s">
        <v>140</v>
      </c>
      <c r="B2" s="16"/>
      <c r="C2" s="16"/>
      <c r="D2" s="16"/>
      <c r="E2" s="16"/>
      <c r="F2" s="16" t="s">
        <v>139</v>
      </c>
      <c r="G2" s="16"/>
      <c r="H2" s="16"/>
      <c r="I2" s="16"/>
      <c r="L2" s="16" t="s">
        <v>140</v>
      </c>
      <c r="M2" s="16"/>
      <c r="N2" s="16"/>
      <c r="O2" s="16"/>
      <c r="P2" s="16"/>
      <c r="Q2" s="16" t="s">
        <v>139</v>
      </c>
      <c r="R2" s="16"/>
      <c r="S2" s="16"/>
      <c r="T2" s="16"/>
      <c r="V2" s="16" t="s">
        <v>140</v>
      </c>
      <c r="W2" s="16"/>
      <c r="X2" s="16"/>
      <c r="Y2" s="16"/>
      <c r="Z2" s="16"/>
      <c r="AA2" s="16" t="s">
        <v>139</v>
      </c>
      <c r="AB2" s="16"/>
      <c r="AC2" s="16"/>
      <c r="AD2" s="16"/>
      <c r="AF2" s="16"/>
      <c r="AG2" s="16"/>
      <c r="AH2" s="16"/>
      <c r="AI2" s="16"/>
      <c r="AJ2" s="16"/>
      <c r="AK2" s="16"/>
      <c r="AL2" s="16"/>
      <c r="AM2" s="16"/>
      <c r="AN2" s="16"/>
    </row>
    <row r="3" spans="1:41" x14ac:dyDescent="0.2">
      <c r="A3" s="16" t="s">
        <v>179</v>
      </c>
      <c r="B3" s="16"/>
      <c r="C3" s="16"/>
      <c r="D3" s="16"/>
      <c r="E3" t="s">
        <v>184</v>
      </c>
      <c r="F3" s="16" t="s">
        <v>185</v>
      </c>
      <c r="G3" s="16"/>
      <c r="H3" s="16" t="s">
        <v>184</v>
      </c>
      <c r="I3" s="16"/>
      <c r="L3" s="16" t="s">
        <v>179</v>
      </c>
      <c r="M3" s="16"/>
      <c r="N3" s="16"/>
      <c r="O3" s="16"/>
      <c r="P3" t="s">
        <v>184</v>
      </c>
      <c r="Q3" s="16" t="s">
        <v>185</v>
      </c>
      <c r="R3" s="16"/>
      <c r="S3" s="16" t="s">
        <v>184</v>
      </c>
      <c r="T3" s="16"/>
      <c r="V3" s="16" t="s">
        <v>179</v>
      </c>
      <c r="W3" s="16"/>
      <c r="X3" s="16"/>
      <c r="Y3" s="16"/>
      <c r="Z3" t="s">
        <v>184</v>
      </c>
      <c r="AA3" s="16" t="s">
        <v>185</v>
      </c>
      <c r="AB3" s="16"/>
      <c r="AC3" s="16" t="s">
        <v>184</v>
      </c>
      <c r="AD3" s="16"/>
      <c r="AF3" s="16" t="s">
        <v>234</v>
      </c>
      <c r="AG3" s="16"/>
      <c r="AH3" s="16"/>
      <c r="AI3" s="16"/>
      <c r="AJ3" s="16" t="s">
        <v>235</v>
      </c>
      <c r="AK3" s="16"/>
      <c r="AL3" s="16"/>
      <c r="AM3" s="16"/>
      <c r="AN3" s="15"/>
      <c r="AO3" s="15"/>
    </row>
    <row r="4" spans="1:41" x14ac:dyDescent="0.2">
      <c r="A4" t="s">
        <v>180</v>
      </c>
      <c r="B4" t="s">
        <v>181</v>
      </c>
      <c r="C4" t="s">
        <v>182</v>
      </c>
      <c r="D4" t="s">
        <v>183</v>
      </c>
      <c r="E4" s="13" t="s">
        <v>175</v>
      </c>
      <c r="F4" s="2" t="s">
        <v>186</v>
      </c>
      <c r="G4" s="2" t="s">
        <v>187</v>
      </c>
      <c r="H4" s="2" t="s">
        <v>188</v>
      </c>
      <c r="I4" s="2" t="s">
        <v>189</v>
      </c>
      <c r="L4" s="2" t="s">
        <v>180</v>
      </c>
      <c r="M4" s="2" t="s">
        <v>181</v>
      </c>
      <c r="N4" s="2" t="s">
        <v>182</v>
      </c>
      <c r="O4" s="2" t="s">
        <v>183</v>
      </c>
      <c r="P4" s="2" t="s">
        <v>175</v>
      </c>
      <c r="Q4" s="2" t="s">
        <v>186</v>
      </c>
      <c r="R4" s="2" t="s">
        <v>187</v>
      </c>
      <c r="S4" s="2" t="s">
        <v>188</v>
      </c>
      <c r="T4" s="2" t="s">
        <v>189</v>
      </c>
      <c r="V4" s="2" t="s">
        <v>180</v>
      </c>
      <c r="W4" s="2" t="s">
        <v>181</v>
      </c>
      <c r="X4" s="2" t="s">
        <v>182</v>
      </c>
      <c r="Y4" s="2" t="s">
        <v>183</v>
      </c>
      <c r="Z4" s="2" t="s">
        <v>175</v>
      </c>
      <c r="AA4" s="2" t="s">
        <v>186</v>
      </c>
      <c r="AB4" s="2" t="s">
        <v>187</v>
      </c>
      <c r="AC4" s="2" t="s">
        <v>188</v>
      </c>
      <c r="AD4" s="2" t="s">
        <v>189</v>
      </c>
      <c r="AF4" s="2" t="s">
        <v>236</v>
      </c>
      <c r="AG4" s="2" t="s">
        <v>237</v>
      </c>
      <c r="AH4" s="2" t="s">
        <v>238</v>
      </c>
      <c r="AI4" s="2" t="s">
        <v>239</v>
      </c>
      <c r="AJ4" s="2" t="s">
        <v>60</v>
      </c>
      <c r="AK4" s="2" t="s">
        <v>185</v>
      </c>
      <c r="AL4" s="2" t="s">
        <v>188</v>
      </c>
      <c r="AM4" s="2" t="s">
        <v>240</v>
      </c>
    </row>
    <row r="5" spans="1:41" ht="20" x14ac:dyDescent="0.3">
      <c r="A5" s="6">
        <v>0.78125</v>
      </c>
      <c r="B5" s="6">
        <v>0.52</v>
      </c>
      <c r="C5" s="6">
        <v>0.55000000000000004</v>
      </c>
      <c r="D5" s="6">
        <v>0.56999999999999995</v>
      </c>
      <c r="E5" s="12">
        <v>0.64855072463768104</v>
      </c>
      <c r="F5" s="12">
        <v>0.63711734693877498</v>
      </c>
      <c r="G5" s="6">
        <v>0.83020833333333299</v>
      </c>
      <c r="H5" s="6">
        <v>0.72</v>
      </c>
      <c r="I5" s="6">
        <v>0.46875</v>
      </c>
      <c r="L5" s="6">
        <v>0.75434498908416703</v>
      </c>
      <c r="M5" s="6">
        <v>0.50903757729506804</v>
      </c>
      <c r="N5" s="6">
        <v>0.65300866355250298</v>
      </c>
      <c r="O5" s="6">
        <v>0.65209799449533001</v>
      </c>
      <c r="P5" s="14">
        <v>0.64336044303675</v>
      </c>
      <c r="Q5" s="12">
        <v>0.681317456272864</v>
      </c>
      <c r="R5" s="8">
        <v>0.74</v>
      </c>
      <c r="S5" s="8">
        <v>0.72</v>
      </c>
      <c r="T5" s="8">
        <v>0.48</v>
      </c>
      <c r="V5" s="6">
        <v>0.81064908722109497</v>
      </c>
      <c r="W5" s="12">
        <v>0.579799080125877</v>
      </c>
      <c r="X5" s="12">
        <f>0.824108350236646-0.15</f>
        <v>0.67410835023664595</v>
      </c>
      <c r="Y5" s="12">
        <v>0.76639433551198199</v>
      </c>
      <c r="Z5" s="12">
        <v>0.77425202839756502</v>
      </c>
      <c r="AA5" s="12">
        <v>0.73023157538877603</v>
      </c>
      <c r="AB5" s="12">
        <v>0.81213235294117603</v>
      </c>
      <c r="AC5" s="12">
        <v>0.84156524678836997</v>
      </c>
      <c r="AD5" s="12">
        <v>0.51406355645706503</v>
      </c>
      <c r="AF5" s="6">
        <f>AVERAGE(A5,L5,V5)</f>
        <v>0.78208135876842066</v>
      </c>
      <c r="AG5" s="6">
        <f>AVERAGE(C5,N5,X5)</f>
        <v>0.62570567126304966</v>
      </c>
      <c r="AH5" s="6">
        <f>AVERAGE(B5,M5,W5)</f>
        <v>0.53627888580698169</v>
      </c>
      <c r="AI5">
        <v>0.75</v>
      </c>
      <c r="AJ5" s="6">
        <f>AVERAGE(E5,P5,Z5)</f>
        <v>0.68872106535733202</v>
      </c>
      <c r="AK5" s="6">
        <f t="shared" ref="AK5:AM6" si="0">AVERAGE(G5,R5,AB5)</f>
        <v>0.79411356209150297</v>
      </c>
      <c r="AL5" s="6">
        <f t="shared" si="0"/>
        <v>0.76052174892945656</v>
      </c>
      <c r="AM5" s="6">
        <f t="shared" si="0"/>
        <v>0.48760451881902167</v>
      </c>
    </row>
    <row r="6" spans="1:41" ht="20" x14ac:dyDescent="0.3">
      <c r="A6">
        <v>2.07618900406705E-2</v>
      </c>
      <c r="B6">
        <v>4.75519151044628E-2</v>
      </c>
      <c r="C6">
        <v>9.4373334694377295E-2</v>
      </c>
      <c r="D6">
        <v>5.3712398114688399E-2</v>
      </c>
      <c r="E6" s="7">
        <v>5.65862740041575E-2</v>
      </c>
      <c r="F6" s="7">
        <v>3.6433115385956498E-2</v>
      </c>
      <c r="G6">
        <v>4.7861855971896801E-2</v>
      </c>
      <c r="H6">
        <v>6.2702735033921805E-2</v>
      </c>
      <c r="I6">
        <v>4.6870877015478797E-2</v>
      </c>
      <c r="L6">
        <v>3.7012249188435299E-2</v>
      </c>
      <c r="M6">
        <v>6.3405355157253901E-2</v>
      </c>
      <c r="N6">
        <v>4.4140083791759599E-2</v>
      </c>
      <c r="O6">
        <v>4.3683098052675097E-2</v>
      </c>
      <c r="P6" s="7">
        <v>1.22287671040027E-2</v>
      </c>
      <c r="Q6" s="7">
        <v>2.07368573853303E-2</v>
      </c>
      <c r="R6" s="2">
        <v>3.3311003999999998E-2</v>
      </c>
      <c r="S6" s="2">
        <v>3.7471165000000001E-2</v>
      </c>
      <c r="T6" s="2">
        <v>3.2370680000000001E-3</v>
      </c>
      <c r="V6" s="7">
        <v>1.09091306527088E-2</v>
      </c>
      <c r="W6" s="7">
        <v>2.6247083259852401E-2</v>
      </c>
      <c r="X6" s="7">
        <v>1.34310318321393E-2</v>
      </c>
      <c r="Y6" s="7">
        <v>2.4849259325144601E-2</v>
      </c>
      <c r="Z6" s="7">
        <v>1.63801655469769E-2</v>
      </c>
      <c r="AA6" s="7">
        <v>1.21078101838614E-2</v>
      </c>
      <c r="AB6" s="7">
        <v>1.6924082776675699E-2</v>
      </c>
      <c r="AC6" s="7">
        <v>1.24959183819985E-2</v>
      </c>
      <c r="AD6" s="7">
        <v>5.6480933326625102E-3</v>
      </c>
      <c r="AF6">
        <f>AVERAGE(A6,L6,V6)</f>
        <v>2.2894423293938201E-2</v>
      </c>
      <c r="AG6">
        <f>AVERAGE(C6,N6,X6)</f>
        <v>5.0648150106092076E-2</v>
      </c>
      <c r="AH6">
        <f>AVERAGE(B6,M6,W6)</f>
        <v>4.5734784507189701E-2</v>
      </c>
      <c r="AI6">
        <v>0.03</v>
      </c>
      <c r="AJ6">
        <f>AVERAGE(E6,P6,Z6)</f>
        <v>2.839840221837903E-2</v>
      </c>
      <c r="AK6">
        <f t="shared" si="0"/>
        <v>3.2698980916190834E-2</v>
      </c>
      <c r="AL6">
        <f t="shared" si="0"/>
        <v>3.7556606138640099E-2</v>
      </c>
      <c r="AM6">
        <f t="shared" si="0"/>
        <v>1.8585346116047102E-2</v>
      </c>
    </row>
    <row r="7" spans="1:41" x14ac:dyDescent="0.2">
      <c r="F7" s="6"/>
    </row>
    <row r="8" spans="1:41" x14ac:dyDescent="0.2">
      <c r="F8" s="6"/>
    </row>
    <row r="9" spans="1:41" x14ac:dyDescent="0.2">
      <c r="F9" s="6"/>
    </row>
    <row r="12" spans="1:41" x14ac:dyDescent="0.2">
      <c r="A12" s="2"/>
      <c r="J12" s="2"/>
      <c r="K12" s="2"/>
      <c r="L12" s="2"/>
      <c r="M12" s="2"/>
    </row>
    <row r="13" spans="1:41" x14ac:dyDescent="0.2">
      <c r="J13" s="8"/>
      <c r="K13" s="8"/>
      <c r="L13" s="8"/>
      <c r="M13" s="8"/>
    </row>
    <row r="28" spans="1:6" x14ac:dyDescent="0.2">
      <c r="A28" s="4"/>
      <c r="B28" s="4"/>
      <c r="C28" s="4"/>
      <c r="D28" s="4"/>
    </row>
    <row r="29" spans="1:6" x14ac:dyDescent="0.2">
      <c r="B29" s="6"/>
    </row>
    <row r="30" spans="1:6" x14ac:dyDescent="0.2">
      <c r="B30" s="6" t="s">
        <v>143</v>
      </c>
      <c r="C30" s="18" t="s">
        <v>178</v>
      </c>
      <c r="D30" s="18"/>
      <c r="E30" s="18"/>
      <c r="F30" s="18"/>
    </row>
    <row r="31" spans="1:6" x14ac:dyDescent="0.2">
      <c r="B31" s="6"/>
      <c r="C31" s="18"/>
      <c r="D31" s="18"/>
      <c r="E31" s="18"/>
      <c r="F31" s="18"/>
    </row>
    <row r="32" spans="1:6" x14ac:dyDescent="0.2">
      <c r="B32" s="6"/>
      <c r="C32" s="18"/>
      <c r="D32" s="18"/>
      <c r="E32" s="18"/>
      <c r="F32" s="18"/>
    </row>
    <row r="33" spans="2:6" x14ac:dyDescent="0.2">
      <c r="B33" s="6"/>
      <c r="C33" s="18" t="s">
        <v>177</v>
      </c>
      <c r="D33" s="18"/>
      <c r="E33" s="18"/>
      <c r="F33" s="18"/>
    </row>
    <row r="34" spans="2:6" x14ac:dyDescent="0.2">
      <c r="B34" s="6"/>
      <c r="C34" s="18"/>
      <c r="D34" s="18"/>
      <c r="E34" s="18"/>
      <c r="F34" s="18"/>
    </row>
    <row r="35" spans="2:6" x14ac:dyDescent="0.2">
      <c r="B35" s="6"/>
      <c r="C35" s="18"/>
      <c r="D35" s="18"/>
      <c r="E35" s="18"/>
      <c r="F35" s="18"/>
    </row>
    <row r="36" spans="2:6" x14ac:dyDescent="0.2">
      <c r="B36" s="6"/>
      <c r="C36" s="18" t="s">
        <v>176</v>
      </c>
      <c r="D36" s="18"/>
      <c r="E36" s="18"/>
      <c r="F36" s="18"/>
    </row>
    <row r="37" spans="2:6" x14ac:dyDescent="0.2">
      <c r="C37" s="18"/>
      <c r="D37" s="18"/>
      <c r="E37" s="18"/>
      <c r="F37" s="18"/>
    </row>
    <row r="38" spans="2:6" x14ac:dyDescent="0.2">
      <c r="C38" s="18"/>
      <c r="D38" s="18"/>
      <c r="E38" s="18"/>
      <c r="F38" s="18"/>
    </row>
    <row r="48" spans="2:6" x14ac:dyDescent="0.2">
      <c r="C48" s="2"/>
    </row>
  </sheetData>
  <mergeCells count="26">
    <mergeCell ref="C33:F35"/>
    <mergeCell ref="C36:F38"/>
    <mergeCell ref="C30:F32"/>
    <mergeCell ref="AF3:AI3"/>
    <mergeCell ref="AJ3:AM3"/>
    <mergeCell ref="V3:Y3"/>
    <mergeCell ref="AA3:AB3"/>
    <mergeCell ref="AC3:AD3"/>
    <mergeCell ref="L1:U1"/>
    <mergeCell ref="A3:D3"/>
    <mergeCell ref="A1:I1"/>
    <mergeCell ref="F2:I2"/>
    <mergeCell ref="A2:E2"/>
    <mergeCell ref="F3:G3"/>
    <mergeCell ref="H3:I3"/>
    <mergeCell ref="L3:O3"/>
    <mergeCell ref="Q3:R3"/>
    <mergeCell ref="L2:P2"/>
    <mergeCell ref="Q2:T2"/>
    <mergeCell ref="S3:T3"/>
    <mergeCell ref="AF1:AN1"/>
    <mergeCell ref="AL2:AN2"/>
    <mergeCell ref="AF2:AK2"/>
    <mergeCell ref="V1:AD1"/>
    <mergeCell ref="V2:Z2"/>
    <mergeCell ref="AA2:AD2"/>
  </mergeCells>
  <pageMargins left="0.7" right="0.7" top="0.75" bottom="0.75" header="0.3" footer="0.3"/>
  <pageSetup paperSize="9" orientation="portrait" horizontalDpi="0" verticalDpi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65"/>
  <sheetViews>
    <sheetView zoomScale="136" workbookViewId="0">
      <selection activeCell="M3" sqref="M3:M4"/>
    </sheetView>
  </sheetViews>
  <sheetFormatPr baseColWidth="10" defaultRowHeight="16" x14ac:dyDescent="0.2"/>
  <cols>
    <col min="1" max="1" width="2.1640625" bestFit="1" customWidth="1"/>
    <col min="2" max="2" width="4.6640625" bestFit="1" customWidth="1"/>
    <col min="3" max="3" width="5.1640625" bestFit="1" customWidth="1"/>
    <col min="4" max="4" width="12.1640625" bestFit="1" customWidth="1"/>
    <col min="5" max="5" width="8.33203125" bestFit="1" customWidth="1"/>
    <col min="6" max="6" width="9.83203125" bestFit="1" customWidth="1"/>
    <col min="7" max="7" width="11.1640625" bestFit="1" customWidth="1"/>
    <col min="8" max="8" width="8.83203125" bestFit="1" customWidth="1"/>
    <col min="9" max="9" width="11.1640625" bestFit="1" customWidth="1"/>
    <col min="11" max="11" width="13" customWidth="1"/>
  </cols>
  <sheetData>
    <row r="1" spans="1:13" x14ac:dyDescent="0.2"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K1" t="s">
        <v>73</v>
      </c>
      <c r="L1" t="s">
        <v>74</v>
      </c>
      <c r="M1" t="s">
        <v>79</v>
      </c>
    </row>
    <row r="2" spans="1:13" x14ac:dyDescent="0.2">
      <c r="A2">
        <v>0</v>
      </c>
      <c r="B2">
        <v>1</v>
      </c>
      <c r="C2">
        <v>1</v>
      </c>
      <c r="D2">
        <v>0</v>
      </c>
      <c r="E2">
        <v>1</v>
      </c>
      <c r="F2">
        <v>1</v>
      </c>
      <c r="G2">
        <v>1497922940</v>
      </c>
      <c r="H2">
        <v>5.5</v>
      </c>
      <c r="I2">
        <v>1497922940</v>
      </c>
      <c r="K2">
        <f>AVERAGE(E2:E1965)</f>
        <v>0.59208261617900171</v>
      </c>
      <c r="L2">
        <f>AVERAGE(H2:H1965)</f>
        <v>7.3425129087779686</v>
      </c>
      <c r="M2">
        <f>AVERAGE(D2:D1965)</f>
        <v>80.302352266207691</v>
      </c>
    </row>
    <row r="3" spans="1:13" x14ac:dyDescent="0.2">
      <c r="A3">
        <v>0</v>
      </c>
      <c r="B3">
        <v>1</v>
      </c>
      <c r="C3">
        <v>1</v>
      </c>
      <c r="D3">
        <v>73</v>
      </c>
      <c r="E3">
        <v>1</v>
      </c>
      <c r="F3">
        <v>1</v>
      </c>
      <c r="G3">
        <v>1497922940</v>
      </c>
      <c r="H3">
        <v>7.5</v>
      </c>
      <c r="I3">
        <v>1497923013</v>
      </c>
      <c r="K3">
        <f>STDEV(E2:E1965)</f>
        <v>0.49158868730629468</v>
      </c>
      <c r="M3">
        <f>STDEV(D2:D1965)</f>
        <v>89.268881559589104</v>
      </c>
    </row>
    <row r="4" spans="1:13" x14ac:dyDescent="0.2">
      <c r="A4">
        <v>0</v>
      </c>
      <c r="B4">
        <v>1</v>
      </c>
      <c r="C4">
        <v>1</v>
      </c>
      <c r="D4">
        <v>253</v>
      </c>
      <c r="E4">
        <v>0</v>
      </c>
      <c r="F4">
        <v>1</v>
      </c>
      <c r="G4">
        <v>1497922940</v>
      </c>
      <c r="H4">
        <v>7</v>
      </c>
      <c r="I4">
        <v>1497923266</v>
      </c>
      <c r="M4">
        <f>STDEV(D2:D1965)/SQRT(COUNT(D2:D1965))</f>
        <v>2.1382151385477632</v>
      </c>
    </row>
    <row r="5" spans="1:13" x14ac:dyDescent="0.2">
      <c r="A5">
        <v>0</v>
      </c>
      <c r="B5">
        <v>1</v>
      </c>
      <c r="C5">
        <v>1</v>
      </c>
      <c r="D5">
        <v>148</v>
      </c>
      <c r="E5">
        <v>0</v>
      </c>
      <c r="F5">
        <v>1</v>
      </c>
      <c r="G5">
        <v>1497922940</v>
      </c>
      <c r="H5">
        <v>12</v>
      </c>
      <c r="I5">
        <v>1497923414</v>
      </c>
    </row>
    <row r="6" spans="1:13" x14ac:dyDescent="0.2">
      <c r="A6">
        <v>0</v>
      </c>
      <c r="B6">
        <v>1</v>
      </c>
      <c r="C6">
        <v>1</v>
      </c>
      <c r="D6">
        <v>111</v>
      </c>
      <c r="E6">
        <v>0</v>
      </c>
      <c r="F6">
        <v>1</v>
      </c>
      <c r="G6">
        <v>1497922940</v>
      </c>
      <c r="H6">
        <v>9</v>
      </c>
      <c r="I6">
        <v>1497923525</v>
      </c>
    </row>
    <row r="7" spans="1:13" x14ac:dyDescent="0.2">
      <c r="A7">
        <v>0</v>
      </c>
      <c r="B7">
        <v>1</v>
      </c>
      <c r="C7">
        <v>1</v>
      </c>
      <c r="D7">
        <v>79</v>
      </c>
      <c r="E7">
        <v>0</v>
      </c>
      <c r="F7">
        <v>1</v>
      </c>
      <c r="G7">
        <v>1497922940</v>
      </c>
      <c r="H7">
        <v>13</v>
      </c>
      <c r="I7">
        <v>1497923604</v>
      </c>
    </row>
    <row r="8" spans="1:13" x14ac:dyDescent="0.2">
      <c r="A8">
        <v>0</v>
      </c>
      <c r="B8">
        <v>1</v>
      </c>
      <c r="C8">
        <v>2</v>
      </c>
      <c r="D8">
        <v>0</v>
      </c>
      <c r="E8">
        <v>1</v>
      </c>
      <c r="F8">
        <v>1</v>
      </c>
      <c r="G8">
        <v>1497922562</v>
      </c>
      <c r="H8">
        <v>6.5</v>
      </c>
      <c r="I8">
        <v>1497922562</v>
      </c>
    </row>
    <row r="9" spans="1:13" x14ac:dyDescent="0.2">
      <c r="A9">
        <v>0</v>
      </c>
      <c r="B9">
        <v>1</v>
      </c>
      <c r="C9">
        <v>2</v>
      </c>
      <c r="D9">
        <v>65</v>
      </c>
      <c r="E9">
        <v>0</v>
      </c>
      <c r="F9">
        <v>1</v>
      </c>
      <c r="G9">
        <v>1497922562</v>
      </c>
      <c r="H9">
        <v>7</v>
      </c>
      <c r="I9">
        <v>1497922627</v>
      </c>
    </row>
    <row r="10" spans="1:13" x14ac:dyDescent="0.2">
      <c r="A10">
        <v>0</v>
      </c>
      <c r="B10">
        <v>1</v>
      </c>
      <c r="C10">
        <v>2</v>
      </c>
      <c r="D10">
        <v>99</v>
      </c>
      <c r="E10">
        <v>0</v>
      </c>
      <c r="F10">
        <v>1</v>
      </c>
      <c r="G10">
        <v>1497922562</v>
      </c>
      <c r="H10">
        <v>10</v>
      </c>
      <c r="I10">
        <v>1497922726</v>
      </c>
    </row>
    <row r="11" spans="1:13" x14ac:dyDescent="0.2">
      <c r="A11">
        <v>0</v>
      </c>
      <c r="B11">
        <v>1</v>
      </c>
      <c r="C11">
        <v>2</v>
      </c>
      <c r="D11">
        <v>90</v>
      </c>
      <c r="E11">
        <v>0</v>
      </c>
      <c r="F11">
        <v>1</v>
      </c>
      <c r="G11">
        <v>1497922562</v>
      </c>
      <c r="H11">
        <v>12</v>
      </c>
      <c r="I11">
        <v>1497922816</v>
      </c>
    </row>
    <row r="12" spans="1:13" x14ac:dyDescent="0.2">
      <c r="A12">
        <v>0</v>
      </c>
      <c r="B12">
        <v>1</v>
      </c>
      <c r="C12">
        <v>2</v>
      </c>
      <c r="D12">
        <v>60</v>
      </c>
      <c r="E12">
        <v>1</v>
      </c>
      <c r="F12">
        <v>1</v>
      </c>
      <c r="G12">
        <v>1497922562</v>
      </c>
      <c r="H12">
        <v>6.5</v>
      </c>
      <c r="I12">
        <v>1497922876</v>
      </c>
    </row>
    <row r="13" spans="1:13" x14ac:dyDescent="0.2">
      <c r="A13">
        <v>0</v>
      </c>
      <c r="B13">
        <v>1</v>
      </c>
      <c r="C13">
        <v>2</v>
      </c>
      <c r="D13">
        <v>115</v>
      </c>
      <c r="E13">
        <v>0</v>
      </c>
      <c r="F13">
        <v>1</v>
      </c>
      <c r="G13">
        <v>1497922562</v>
      </c>
      <c r="H13">
        <v>14</v>
      </c>
      <c r="I13">
        <v>1497922991</v>
      </c>
    </row>
    <row r="14" spans="1:13" x14ac:dyDescent="0.2">
      <c r="A14">
        <v>0</v>
      </c>
      <c r="B14">
        <v>1</v>
      </c>
      <c r="C14">
        <v>2</v>
      </c>
      <c r="D14">
        <v>94</v>
      </c>
      <c r="E14">
        <v>1</v>
      </c>
      <c r="F14">
        <v>1</v>
      </c>
      <c r="G14">
        <v>1497922562</v>
      </c>
      <c r="H14">
        <v>8.5</v>
      </c>
      <c r="I14">
        <v>1497923085</v>
      </c>
    </row>
    <row r="15" spans="1:13" x14ac:dyDescent="0.2">
      <c r="A15">
        <v>0</v>
      </c>
      <c r="B15">
        <v>1</v>
      </c>
      <c r="C15">
        <v>2</v>
      </c>
      <c r="D15">
        <v>129</v>
      </c>
      <c r="E15">
        <v>0</v>
      </c>
      <c r="F15">
        <v>1</v>
      </c>
      <c r="G15">
        <v>1497922562</v>
      </c>
      <c r="H15">
        <v>15</v>
      </c>
      <c r="I15">
        <v>1497923214</v>
      </c>
    </row>
    <row r="16" spans="1:13" x14ac:dyDescent="0.2">
      <c r="A16">
        <v>0</v>
      </c>
      <c r="B16">
        <v>1</v>
      </c>
      <c r="C16">
        <v>2</v>
      </c>
      <c r="D16">
        <v>110</v>
      </c>
      <c r="E16">
        <v>1</v>
      </c>
      <c r="F16">
        <v>1</v>
      </c>
      <c r="G16">
        <v>1497922562</v>
      </c>
      <c r="H16">
        <v>6.5</v>
      </c>
      <c r="I16">
        <v>1497923324</v>
      </c>
    </row>
    <row r="17" spans="1:9" x14ac:dyDescent="0.2">
      <c r="A17">
        <v>0</v>
      </c>
      <c r="B17">
        <v>1</v>
      </c>
      <c r="C17">
        <v>2</v>
      </c>
      <c r="D17">
        <v>119</v>
      </c>
      <c r="E17">
        <v>0</v>
      </c>
      <c r="F17">
        <v>1</v>
      </c>
      <c r="G17">
        <v>1497922562</v>
      </c>
      <c r="H17">
        <v>9</v>
      </c>
      <c r="I17">
        <v>1497923443</v>
      </c>
    </row>
    <row r="18" spans="1:9" x14ac:dyDescent="0.2">
      <c r="A18">
        <v>0</v>
      </c>
      <c r="B18">
        <v>1</v>
      </c>
      <c r="C18">
        <v>2</v>
      </c>
      <c r="D18">
        <v>95</v>
      </c>
      <c r="E18">
        <v>0</v>
      </c>
      <c r="F18">
        <v>1</v>
      </c>
      <c r="G18">
        <v>1497922562</v>
      </c>
      <c r="H18">
        <v>9</v>
      </c>
      <c r="I18">
        <v>1497923538</v>
      </c>
    </row>
    <row r="19" spans="1:9" x14ac:dyDescent="0.2">
      <c r="A19">
        <v>0</v>
      </c>
      <c r="B19">
        <v>1</v>
      </c>
      <c r="C19">
        <v>2</v>
      </c>
      <c r="D19">
        <v>50</v>
      </c>
      <c r="E19">
        <v>1</v>
      </c>
      <c r="F19">
        <v>1</v>
      </c>
      <c r="G19">
        <v>1497922562</v>
      </c>
      <c r="H19">
        <v>4.5</v>
      </c>
      <c r="I19">
        <v>1497923588</v>
      </c>
    </row>
    <row r="20" spans="1:9" x14ac:dyDescent="0.2">
      <c r="A20">
        <v>0</v>
      </c>
      <c r="B20">
        <v>1</v>
      </c>
      <c r="C20">
        <v>3</v>
      </c>
      <c r="D20">
        <v>0</v>
      </c>
      <c r="E20">
        <v>0</v>
      </c>
      <c r="F20">
        <v>1</v>
      </c>
      <c r="G20">
        <v>1497922526</v>
      </c>
      <c r="H20">
        <v>15</v>
      </c>
      <c r="I20">
        <v>1497922526</v>
      </c>
    </row>
    <row r="21" spans="1:9" x14ac:dyDescent="0.2">
      <c r="A21">
        <v>0</v>
      </c>
      <c r="B21">
        <v>1</v>
      </c>
      <c r="C21">
        <v>3</v>
      </c>
      <c r="D21">
        <v>71</v>
      </c>
      <c r="E21">
        <v>0</v>
      </c>
      <c r="F21">
        <v>1</v>
      </c>
      <c r="G21">
        <v>1497922526</v>
      </c>
      <c r="H21">
        <v>12</v>
      </c>
      <c r="I21">
        <v>1497922597</v>
      </c>
    </row>
    <row r="22" spans="1:9" x14ac:dyDescent="0.2">
      <c r="A22">
        <v>0</v>
      </c>
      <c r="B22">
        <v>1</v>
      </c>
      <c r="C22">
        <v>3</v>
      </c>
      <c r="D22">
        <v>59</v>
      </c>
      <c r="E22">
        <v>1</v>
      </c>
      <c r="F22">
        <v>1</v>
      </c>
      <c r="G22">
        <v>1497922526</v>
      </c>
      <c r="H22">
        <v>5.5</v>
      </c>
      <c r="I22">
        <v>1497922656</v>
      </c>
    </row>
    <row r="23" spans="1:9" x14ac:dyDescent="0.2">
      <c r="A23">
        <v>0</v>
      </c>
      <c r="B23">
        <v>1</v>
      </c>
      <c r="C23">
        <v>3</v>
      </c>
      <c r="D23">
        <v>144</v>
      </c>
      <c r="E23">
        <v>0</v>
      </c>
      <c r="F23">
        <v>1</v>
      </c>
      <c r="G23">
        <v>1497922526</v>
      </c>
      <c r="H23">
        <v>9</v>
      </c>
      <c r="I23">
        <v>1497922800</v>
      </c>
    </row>
    <row r="24" spans="1:9" x14ac:dyDescent="0.2">
      <c r="A24">
        <v>0</v>
      </c>
      <c r="B24">
        <v>1</v>
      </c>
      <c r="C24">
        <v>3</v>
      </c>
      <c r="D24">
        <v>90</v>
      </c>
      <c r="E24">
        <v>1</v>
      </c>
      <c r="F24">
        <v>1</v>
      </c>
      <c r="G24">
        <v>1497922526</v>
      </c>
      <c r="H24">
        <v>12.5</v>
      </c>
      <c r="I24">
        <v>1497922890</v>
      </c>
    </row>
    <row r="25" spans="1:9" x14ac:dyDescent="0.2">
      <c r="A25">
        <v>0</v>
      </c>
      <c r="B25">
        <v>1</v>
      </c>
      <c r="C25">
        <v>3</v>
      </c>
      <c r="D25">
        <v>156</v>
      </c>
      <c r="E25">
        <v>0</v>
      </c>
      <c r="F25">
        <v>1</v>
      </c>
      <c r="G25">
        <v>1497922526</v>
      </c>
      <c r="H25">
        <v>13</v>
      </c>
      <c r="I25">
        <v>1497923046</v>
      </c>
    </row>
    <row r="26" spans="1:9" x14ac:dyDescent="0.2">
      <c r="A26">
        <v>0</v>
      </c>
      <c r="B26">
        <v>1</v>
      </c>
      <c r="C26">
        <v>3</v>
      </c>
      <c r="D26">
        <v>100</v>
      </c>
      <c r="E26">
        <v>0</v>
      </c>
      <c r="F26">
        <v>1</v>
      </c>
      <c r="G26">
        <v>1497922526</v>
      </c>
      <c r="H26">
        <v>15</v>
      </c>
      <c r="I26">
        <v>1497923146</v>
      </c>
    </row>
    <row r="27" spans="1:9" x14ac:dyDescent="0.2">
      <c r="A27">
        <v>0</v>
      </c>
      <c r="B27">
        <v>1</v>
      </c>
      <c r="C27">
        <v>3</v>
      </c>
      <c r="D27">
        <v>100</v>
      </c>
      <c r="E27">
        <v>0</v>
      </c>
      <c r="F27">
        <v>1</v>
      </c>
      <c r="G27">
        <v>1497922526</v>
      </c>
      <c r="H27">
        <v>15</v>
      </c>
      <c r="I27">
        <v>1497923246</v>
      </c>
    </row>
    <row r="28" spans="1:9" x14ac:dyDescent="0.2">
      <c r="A28">
        <v>0</v>
      </c>
      <c r="B28">
        <v>1</v>
      </c>
      <c r="C28">
        <v>3</v>
      </c>
      <c r="D28">
        <v>0</v>
      </c>
      <c r="E28">
        <v>0</v>
      </c>
      <c r="F28">
        <v>1</v>
      </c>
      <c r="G28">
        <v>1497922526</v>
      </c>
      <c r="H28">
        <v>15</v>
      </c>
      <c r="I28">
        <v>1497923246</v>
      </c>
    </row>
    <row r="29" spans="1:9" x14ac:dyDescent="0.2">
      <c r="A29">
        <v>0</v>
      </c>
      <c r="B29">
        <v>1</v>
      </c>
      <c r="C29">
        <v>3</v>
      </c>
      <c r="D29">
        <v>70</v>
      </c>
      <c r="E29">
        <v>0</v>
      </c>
      <c r="F29">
        <v>1</v>
      </c>
      <c r="G29">
        <v>1497922526</v>
      </c>
      <c r="H29">
        <v>15</v>
      </c>
      <c r="I29">
        <v>1497923316</v>
      </c>
    </row>
    <row r="30" spans="1:9" x14ac:dyDescent="0.2">
      <c r="A30">
        <v>0</v>
      </c>
      <c r="B30">
        <v>1</v>
      </c>
      <c r="C30">
        <v>3</v>
      </c>
      <c r="D30">
        <v>43</v>
      </c>
      <c r="E30">
        <v>1</v>
      </c>
      <c r="F30">
        <v>1</v>
      </c>
      <c r="G30">
        <v>1497922526</v>
      </c>
      <c r="H30">
        <v>5.5</v>
      </c>
      <c r="I30">
        <v>1497923359</v>
      </c>
    </row>
    <row r="31" spans="1:9" x14ac:dyDescent="0.2">
      <c r="A31">
        <v>0</v>
      </c>
      <c r="B31">
        <v>1</v>
      </c>
      <c r="C31">
        <v>3</v>
      </c>
      <c r="D31">
        <v>59</v>
      </c>
      <c r="E31">
        <v>1</v>
      </c>
      <c r="F31">
        <v>1</v>
      </c>
      <c r="G31">
        <v>1497922526</v>
      </c>
      <c r="H31">
        <v>3.5</v>
      </c>
      <c r="I31">
        <v>1497923418</v>
      </c>
    </row>
    <row r="32" spans="1:9" x14ac:dyDescent="0.2">
      <c r="A32">
        <v>0</v>
      </c>
      <c r="B32">
        <v>1</v>
      </c>
      <c r="C32">
        <v>3</v>
      </c>
      <c r="D32">
        <v>94</v>
      </c>
      <c r="E32">
        <v>1</v>
      </c>
      <c r="F32">
        <v>1</v>
      </c>
      <c r="G32">
        <v>1497922526</v>
      </c>
      <c r="H32">
        <v>5.5</v>
      </c>
      <c r="I32">
        <v>1497923512</v>
      </c>
    </row>
    <row r="33" spans="1:9" x14ac:dyDescent="0.2">
      <c r="A33">
        <v>0</v>
      </c>
      <c r="B33">
        <v>1</v>
      </c>
      <c r="C33">
        <v>3</v>
      </c>
      <c r="D33">
        <v>97</v>
      </c>
      <c r="E33">
        <v>1</v>
      </c>
      <c r="F33">
        <v>1</v>
      </c>
      <c r="G33">
        <v>1497922526</v>
      </c>
      <c r="H33">
        <v>3.5</v>
      </c>
      <c r="I33">
        <v>1497923609</v>
      </c>
    </row>
    <row r="34" spans="1:9" x14ac:dyDescent="0.2">
      <c r="A34">
        <v>0</v>
      </c>
      <c r="B34">
        <v>1</v>
      </c>
      <c r="C34">
        <v>4</v>
      </c>
      <c r="F34">
        <v>1</v>
      </c>
    </row>
    <row r="35" spans="1:9" x14ac:dyDescent="0.2">
      <c r="A35">
        <v>0</v>
      </c>
      <c r="B35">
        <v>1</v>
      </c>
      <c r="C35">
        <v>5</v>
      </c>
      <c r="F35">
        <v>1</v>
      </c>
    </row>
    <row r="36" spans="1:9" x14ac:dyDescent="0.2">
      <c r="A36">
        <v>0</v>
      </c>
      <c r="B36">
        <v>1</v>
      </c>
      <c r="C36">
        <v>6</v>
      </c>
      <c r="D36">
        <v>0</v>
      </c>
      <c r="E36">
        <v>1</v>
      </c>
      <c r="F36">
        <v>1</v>
      </c>
      <c r="G36">
        <v>1497922713</v>
      </c>
      <c r="H36">
        <v>3.5</v>
      </c>
      <c r="I36">
        <v>1497922713</v>
      </c>
    </row>
    <row r="37" spans="1:9" x14ac:dyDescent="0.2">
      <c r="A37">
        <v>0</v>
      </c>
      <c r="B37">
        <v>1</v>
      </c>
      <c r="C37">
        <v>6</v>
      </c>
      <c r="D37">
        <v>75</v>
      </c>
      <c r="E37">
        <v>0</v>
      </c>
      <c r="F37">
        <v>1</v>
      </c>
      <c r="G37">
        <v>1497922713</v>
      </c>
      <c r="H37">
        <v>12</v>
      </c>
      <c r="I37">
        <v>1497922788</v>
      </c>
    </row>
    <row r="38" spans="1:9" x14ac:dyDescent="0.2">
      <c r="A38">
        <v>0</v>
      </c>
      <c r="B38">
        <v>1</v>
      </c>
      <c r="C38">
        <v>6</v>
      </c>
      <c r="D38">
        <v>120</v>
      </c>
      <c r="E38">
        <v>0</v>
      </c>
      <c r="F38">
        <v>1</v>
      </c>
      <c r="G38">
        <v>1497922713</v>
      </c>
      <c r="H38">
        <v>15</v>
      </c>
      <c r="I38">
        <v>1497922908</v>
      </c>
    </row>
    <row r="39" spans="1:9" x14ac:dyDescent="0.2">
      <c r="A39">
        <v>0</v>
      </c>
      <c r="B39">
        <v>1</v>
      </c>
      <c r="C39">
        <v>6</v>
      </c>
      <c r="D39">
        <v>97</v>
      </c>
      <c r="E39">
        <v>1</v>
      </c>
      <c r="F39">
        <v>1</v>
      </c>
      <c r="G39">
        <v>1497922713</v>
      </c>
      <c r="H39">
        <v>12.5</v>
      </c>
      <c r="I39">
        <v>1497923005</v>
      </c>
    </row>
    <row r="40" spans="1:9" x14ac:dyDescent="0.2">
      <c r="A40">
        <v>0</v>
      </c>
      <c r="B40">
        <v>1</v>
      </c>
      <c r="C40">
        <v>6</v>
      </c>
      <c r="D40">
        <v>123</v>
      </c>
      <c r="E40">
        <v>0</v>
      </c>
      <c r="F40">
        <v>1</v>
      </c>
      <c r="G40">
        <v>1497922713</v>
      </c>
      <c r="H40">
        <v>14</v>
      </c>
      <c r="I40">
        <v>1497923128</v>
      </c>
    </row>
    <row r="41" spans="1:9" x14ac:dyDescent="0.2">
      <c r="A41">
        <v>0</v>
      </c>
      <c r="B41">
        <v>1</v>
      </c>
      <c r="C41">
        <v>6</v>
      </c>
      <c r="D41">
        <v>127</v>
      </c>
      <c r="E41">
        <v>0</v>
      </c>
      <c r="F41">
        <v>1</v>
      </c>
      <c r="G41">
        <v>1497922713</v>
      </c>
      <c r="H41">
        <v>5</v>
      </c>
      <c r="I41">
        <v>1497923255</v>
      </c>
    </row>
    <row r="42" spans="1:9" x14ac:dyDescent="0.2">
      <c r="A42">
        <v>0</v>
      </c>
      <c r="B42">
        <v>1</v>
      </c>
      <c r="C42">
        <v>6</v>
      </c>
      <c r="D42">
        <v>81</v>
      </c>
      <c r="E42">
        <v>1</v>
      </c>
      <c r="F42">
        <v>1</v>
      </c>
      <c r="G42">
        <v>1497922713</v>
      </c>
      <c r="H42">
        <v>11.5</v>
      </c>
      <c r="I42">
        <v>1497923336</v>
      </c>
    </row>
    <row r="43" spans="1:9" x14ac:dyDescent="0.2">
      <c r="A43">
        <v>0</v>
      </c>
      <c r="B43">
        <v>1</v>
      </c>
      <c r="C43">
        <v>6</v>
      </c>
      <c r="D43">
        <v>125</v>
      </c>
      <c r="E43">
        <v>0</v>
      </c>
      <c r="F43">
        <v>1</v>
      </c>
      <c r="G43">
        <v>1497922713</v>
      </c>
      <c r="H43">
        <v>15</v>
      </c>
      <c r="I43">
        <v>1497923461</v>
      </c>
    </row>
    <row r="44" spans="1:9" x14ac:dyDescent="0.2">
      <c r="A44">
        <v>0</v>
      </c>
      <c r="B44">
        <v>1</v>
      </c>
      <c r="C44">
        <v>6</v>
      </c>
      <c r="D44">
        <v>91</v>
      </c>
      <c r="E44">
        <v>1</v>
      </c>
      <c r="F44">
        <v>1</v>
      </c>
      <c r="G44">
        <v>1497922713</v>
      </c>
      <c r="H44">
        <v>5.5</v>
      </c>
      <c r="I44">
        <v>1497923552</v>
      </c>
    </row>
    <row r="45" spans="1:9" x14ac:dyDescent="0.2">
      <c r="A45">
        <v>0</v>
      </c>
      <c r="B45">
        <v>1</v>
      </c>
      <c r="C45">
        <v>7</v>
      </c>
      <c r="F45">
        <v>1</v>
      </c>
    </row>
    <row r="46" spans="1:9" x14ac:dyDescent="0.2">
      <c r="A46">
        <v>0</v>
      </c>
      <c r="B46">
        <v>1</v>
      </c>
      <c r="C46">
        <v>8</v>
      </c>
      <c r="F46">
        <v>1</v>
      </c>
    </row>
    <row r="47" spans="1:9" x14ac:dyDescent="0.2">
      <c r="A47">
        <v>0</v>
      </c>
      <c r="B47">
        <v>1</v>
      </c>
      <c r="C47">
        <v>9</v>
      </c>
      <c r="D47">
        <v>0</v>
      </c>
      <c r="E47">
        <v>1</v>
      </c>
      <c r="F47">
        <v>1</v>
      </c>
      <c r="G47">
        <v>1497922476</v>
      </c>
      <c r="H47">
        <v>15.5</v>
      </c>
      <c r="I47">
        <v>1497922476</v>
      </c>
    </row>
    <row r="48" spans="1:9" x14ac:dyDescent="0.2">
      <c r="A48">
        <v>0</v>
      </c>
      <c r="B48">
        <v>1</v>
      </c>
      <c r="C48">
        <v>9</v>
      </c>
      <c r="D48">
        <v>57</v>
      </c>
      <c r="E48">
        <v>1</v>
      </c>
      <c r="F48">
        <v>1</v>
      </c>
      <c r="G48">
        <v>1497922476</v>
      </c>
      <c r="H48">
        <v>6.5</v>
      </c>
      <c r="I48">
        <v>1497922533</v>
      </c>
    </row>
    <row r="49" spans="1:9" x14ac:dyDescent="0.2">
      <c r="A49">
        <v>0</v>
      </c>
      <c r="B49">
        <v>1</v>
      </c>
      <c r="C49">
        <v>9</v>
      </c>
      <c r="D49">
        <v>161</v>
      </c>
      <c r="E49">
        <v>1</v>
      </c>
      <c r="F49">
        <v>1</v>
      </c>
      <c r="G49">
        <v>1497922476</v>
      </c>
      <c r="H49">
        <v>7.5</v>
      </c>
      <c r="I49">
        <v>1497922694</v>
      </c>
    </row>
    <row r="50" spans="1:9" x14ac:dyDescent="0.2">
      <c r="A50">
        <v>0</v>
      </c>
      <c r="B50">
        <v>1</v>
      </c>
      <c r="C50">
        <v>9</v>
      </c>
      <c r="D50">
        <v>233</v>
      </c>
      <c r="E50">
        <v>1</v>
      </c>
      <c r="F50">
        <v>1</v>
      </c>
      <c r="G50">
        <v>1497922476</v>
      </c>
      <c r="H50">
        <v>12.5</v>
      </c>
      <c r="I50">
        <v>1497922927</v>
      </c>
    </row>
    <row r="51" spans="1:9" x14ac:dyDescent="0.2">
      <c r="A51">
        <v>0</v>
      </c>
      <c r="B51">
        <v>1</v>
      </c>
      <c r="C51">
        <v>9</v>
      </c>
      <c r="D51">
        <v>269</v>
      </c>
      <c r="E51">
        <v>1</v>
      </c>
      <c r="F51">
        <v>1</v>
      </c>
      <c r="G51">
        <v>1497922476</v>
      </c>
      <c r="H51">
        <v>11.5</v>
      </c>
      <c r="I51">
        <v>1497923196</v>
      </c>
    </row>
    <row r="52" spans="1:9" x14ac:dyDescent="0.2">
      <c r="A52">
        <v>0</v>
      </c>
      <c r="B52">
        <v>1</v>
      </c>
      <c r="C52">
        <v>9</v>
      </c>
      <c r="D52">
        <v>287</v>
      </c>
      <c r="E52">
        <v>1</v>
      </c>
      <c r="F52">
        <v>1</v>
      </c>
      <c r="G52">
        <v>1497922476</v>
      </c>
      <c r="H52">
        <v>8.5</v>
      </c>
      <c r="I52">
        <v>1497923483</v>
      </c>
    </row>
    <row r="53" spans="1:9" x14ac:dyDescent="0.2">
      <c r="A53">
        <v>0</v>
      </c>
      <c r="B53">
        <v>1</v>
      </c>
      <c r="C53">
        <v>10</v>
      </c>
      <c r="F53">
        <v>1</v>
      </c>
    </row>
    <row r="54" spans="1:9" x14ac:dyDescent="0.2">
      <c r="A54">
        <v>0</v>
      </c>
      <c r="B54">
        <v>1</v>
      </c>
      <c r="C54">
        <v>11</v>
      </c>
      <c r="F54">
        <v>1</v>
      </c>
    </row>
    <row r="55" spans="1:9" x14ac:dyDescent="0.2">
      <c r="A55">
        <v>0</v>
      </c>
      <c r="B55">
        <v>1</v>
      </c>
      <c r="C55">
        <v>12</v>
      </c>
      <c r="D55">
        <v>0</v>
      </c>
      <c r="E55">
        <v>1</v>
      </c>
      <c r="F55">
        <v>1</v>
      </c>
      <c r="G55">
        <v>1497923111</v>
      </c>
      <c r="H55">
        <v>6.5</v>
      </c>
      <c r="I55">
        <v>1497923111</v>
      </c>
    </row>
    <row r="56" spans="1:9" x14ac:dyDescent="0.2">
      <c r="A56">
        <v>0</v>
      </c>
      <c r="B56">
        <v>1</v>
      </c>
      <c r="C56">
        <v>12</v>
      </c>
      <c r="D56">
        <v>58</v>
      </c>
      <c r="E56">
        <v>1</v>
      </c>
      <c r="F56">
        <v>1</v>
      </c>
      <c r="G56">
        <v>1497923111</v>
      </c>
      <c r="H56">
        <v>6.5</v>
      </c>
      <c r="I56">
        <v>1497923169</v>
      </c>
    </row>
    <row r="57" spans="1:9" x14ac:dyDescent="0.2">
      <c r="A57">
        <v>0</v>
      </c>
      <c r="B57">
        <v>1</v>
      </c>
      <c r="C57">
        <v>12</v>
      </c>
      <c r="D57">
        <v>210</v>
      </c>
      <c r="E57">
        <v>1</v>
      </c>
      <c r="F57">
        <v>1</v>
      </c>
      <c r="G57">
        <v>1497923111</v>
      </c>
      <c r="H57">
        <v>6.5</v>
      </c>
      <c r="I57">
        <v>1497923379</v>
      </c>
    </row>
    <row r="58" spans="1:9" x14ac:dyDescent="0.2">
      <c r="A58">
        <v>0</v>
      </c>
      <c r="B58">
        <v>1</v>
      </c>
      <c r="C58">
        <v>12</v>
      </c>
      <c r="D58">
        <v>197</v>
      </c>
      <c r="E58">
        <v>1</v>
      </c>
      <c r="F58">
        <v>1</v>
      </c>
      <c r="G58">
        <v>1497923111</v>
      </c>
      <c r="H58">
        <v>4.5</v>
      </c>
      <c r="I58">
        <v>1497923576</v>
      </c>
    </row>
    <row r="59" spans="1:9" x14ac:dyDescent="0.2">
      <c r="A59">
        <v>0</v>
      </c>
      <c r="B59">
        <v>1</v>
      </c>
      <c r="C59">
        <v>13</v>
      </c>
      <c r="F59">
        <v>1</v>
      </c>
    </row>
    <row r="60" spans="1:9" x14ac:dyDescent="0.2">
      <c r="A60">
        <v>0</v>
      </c>
      <c r="B60">
        <v>1</v>
      </c>
      <c r="C60">
        <v>14</v>
      </c>
      <c r="F60">
        <v>1</v>
      </c>
    </row>
    <row r="61" spans="1:9" x14ac:dyDescent="0.2">
      <c r="A61">
        <v>0</v>
      </c>
      <c r="B61">
        <v>1</v>
      </c>
      <c r="C61">
        <v>15</v>
      </c>
      <c r="D61">
        <v>0</v>
      </c>
      <c r="E61">
        <v>1</v>
      </c>
      <c r="F61">
        <v>1</v>
      </c>
      <c r="G61">
        <v>1497923098</v>
      </c>
      <c r="H61">
        <v>5.5</v>
      </c>
      <c r="I61">
        <v>1497923098</v>
      </c>
    </row>
    <row r="62" spans="1:9" x14ac:dyDescent="0.2">
      <c r="A62">
        <v>0</v>
      </c>
      <c r="B62">
        <v>1</v>
      </c>
      <c r="C62">
        <v>15</v>
      </c>
      <c r="D62">
        <v>56</v>
      </c>
      <c r="E62">
        <v>1</v>
      </c>
      <c r="F62">
        <v>1</v>
      </c>
      <c r="G62">
        <v>1497923098</v>
      </c>
      <c r="H62">
        <v>6.5</v>
      </c>
      <c r="I62">
        <v>1497923154</v>
      </c>
    </row>
    <row r="63" spans="1:9" x14ac:dyDescent="0.2">
      <c r="A63">
        <v>0</v>
      </c>
      <c r="B63">
        <v>1</v>
      </c>
      <c r="C63">
        <v>15</v>
      </c>
      <c r="D63">
        <v>199</v>
      </c>
      <c r="E63">
        <v>1</v>
      </c>
      <c r="F63">
        <v>1</v>
      </c>
      <c r="G63">
        <v>1497923098</v>
      </c>
      <c r="H63">
        <v>6.5</v>
      </c>
      <c r="I63">
        <v>1497923353</v>
      </c>
    </row>
    <row r="64" spans="1:9" x14ac:dyDescent="0.2">
      <c r="A64">
        <v>0</v>
      </c>
      <c r="B64">
        <v>1</v>
      </c>
      <c r="C64">
        <v>15</v>
      </c>
      <c r="D64">
        <v>218</v>
      </c>
      <c r="E64">
        <v>1</v>
      </c>
      <c r="F64">
        <v>1</v>
      </c>
      <c r="G64">
        <v>1497923098</v>
      </c>
      <c r="H64">
        <v>6.5</v>
      </c>
      <c r="I64">
        <v>1497923571</v>
      </c>
    </row>
    <row r="65" spans="1:9" x14ac:dyDescent="0.2">
      <c r="A65">
        <v>0</v>
      </c>
      <c r="B65">
        <v>1</v>
      </c>
      <c r="C65">
        <v>16</v>
      </c>
      <c r="F65">
        <v>1</v>
      </c>
    </row>
    <row r="66" spans="1:9" x14ac:dyDescent="0.2">
      <c r="A66">
        <v>0</v>
      </c>
      <c r="B66">
        <v>1</v>
      </c>
      <c r="C66">
        <v>17</v>
      </c>
      <c r="F66">
        <v>1</v>
      </c>
    </row>
    <row r="67" spans="1:9" x14ac:dyDescent="0.2">
      <c r="A67">
        <v>0</v>
      </c>
      <c r="B67">
        <v>1</v>
      </c>
      <c r="C67">
        <v>18</v>
      </c>
      <c r="D67">
        <v>0</v>
      </c>
      <c r="E67">
        <v>1</v>
      </c>
      <c r="F67">
        <v>1</v>
      </c>
      <c r="G67">
        <v>1497922452</v>
      </c>
      <c r="H67">
        <v>14.5</v>
      </c>
      <c r="I67">
        <v>1497922452</v>
      </c>
    </row>
    <row r="68" spans="1:9" x14ac:dyDescent="0.2">
      <c r="A68">
        <v>0</v>
      </c>
      <c r="B68">
        <v>1</v>
      </c>
      <c r="C68">
        <v>18</v>
      </c>
      <c r="D68">
        <v>49</v>
      </c>
      <c r="E68">
        <v>1</v>
      </c>
      <c r="F68">
        <v>1</v>
      </c>
      <c r="G68">
        <v>1497922452</v>
      </c>
      <c r="H68">
        <v>6.5</v>
      </c>
      <c r="I68">
        <v>1497922501</v>
      </c>
    </row>
    <row r="69" spans="1:9" x14ac:dyDescent="0.2">
      <c r="A69">
        <v>0</v>
      </c>
      <c r="B69">
        <v>1</v>
      </c>
      <c r="C69">
        <v>18</v>
      </c>
      <c r="D69">
        <v>174</v>
      </c>
      <c r="E69">
        <v>0</v>
      </c>
      <c r="F69">
        <v>1</v>
      </c>
      <c r="G69">
        <v>1497922452</v>
      </c>
      <c r="H69">
        <v>16</v>
      </c>
      <c r="I69">
        <v>1497922675</v>
      </c>
    </row>
    <row r="70" spans="1:9" x14ac:dyDescent="0.2">
      <c r="A70">
        <v>0</v>
      </c>
      <c r="B70">
        <v>1</v>
      </c>
      <c r="C70">
        <v>18</v>
      </c>
      <c r="D70">
        <v>153</v>
      </c>
      <c r="E70">
        <v>1</v>
      </c>
      <c r="F70">
        <v>1</v>
      </c>
      <c r="G70">
        <v>1497922452</v>
      </c>
      <c r="H70">
        <v>11.5</v>
      </c>
      <c r="I70">
        <v>1497922828</v>
      </c>
    </row>
    <row r="71" spans="1:9" x14ac:dyDescent="0.2">
      <c r="A71">
        <v>0</v>
      </c>
      <c r="B71">
        <v>1</v>
      </c>
      <c r="C71">
        <v>18</v>
      </c>
      <c r="D71">
        <v>1</v>
      </c>
      <c r="E71">
        <v>1</v>
      </c>
      <c r="F71">
        <v>1</v>
      </c>
      <c r="G71">
        <v>1497922452</v>
      </c>
      <c r="H71">
        <v>12.5</v>
      </c>
      <c r="I71">
        <v>1497922829</v>
      </c>
    </row>
    <row r="72" spans="1:9" x14ac:dyDescent="0.2">
      <c r="A72">
        <v>0</v>
      </c>
      <c r="B72">
        <v>1</v>
      </c>
      <c r="C72">
        <v>18</v>
      </c>
      <c r="D72">
        <v>247</v>
      </c>
      <c r="E72">
        <v>1</v>
      </c>
      <c r="F72">
        <v>1</v>
      </c>
      <c r="G72">
        <v>1497922452</v>
      </c>
      <c r="H72">
        <v>10.5</v>
      </c>
      <c r="I72">
        <v>1497923076</v>
      </c>
    </row>
    <row r="73" spans="1:9" x14ac:dyDescent="0.2">
      <c r="A73">
        <v>0</v>
      </c>
      <c r="B73">
        <v>1</v>
      </c>
      <c r="C73">
        <v>18</v>
      </c>
      <c r="D73">
        <v>221</v>
      </c>
      <c r="E73">
        <v>0</v>
      </c>
      <c r="F73">
        <v>1</v>
      </c>
      <c r="G73">
        <v>1497922452</v>
      </c>
      <c r="H73">
        <v>15</v>
      </c>
      <c r="I73">
        <v>1497923297</v>
      </c>
    </row>
    <row r="74" spans="1:9" x14ac:dyDescent="0.2">
      <c r="A74">
        <v>0</v>
      </c>
      <c r="B74">
        <v>1</v>
      </c>
      <c r="C74">
        <v>18</v>
      </c>
      <c r="D74">
        <v>1</v>
      </c>
      <c r="E74">
        <v>0</v>
      </c>
      <c r="F74">
        <v>1</v>
      </c>
      <c r="G74">
        <v>1497922452</v>
      </c>
      <c r="H74">
        <v>16</v>
      </c>
      <c r="I74">
        <v>1497923298</v>
      </c>
    </row>
    <row r="75" spans="1:9" x14ac:dyDescent="0.2">
      <c r="A75">
        <v>0</v>
      </c>
      <c r="B75">
        <v>1</v>
      </c>
      <c r="C75">
        <v>18</v>
      </c>
      <c r="D75">
        <v>100</v>
      </c>
      <c r="E75">
        <v>1</v>
      </c>
      <c r="F75">
        <v>1</v>
      </c>
      <c r="G75">
        <v>1497922452</v>
      </c>
      <c r="H75">
        <v>5.5</v>
      </c>
      <c r="I75">
        <v>1497923398</v>
      </c>
    </row>
    <row r="76" spans="1:9" x14ac:dyDescent="0.2">
      <c r="A76">
        <v>0</v>
      </c>
      <c r="B76">
        <v>1</v>
      </c>
      <c r="C76">
        <v>18</v>
      </c>
      <c r="D76">
        <v>144</v>
      </c>
      <c r="E76">
        <v>1</v>
      </c>
      <c r="F76">
        <v>1</v>
      </c>
      <c r="G76">
        <v>1497922452</v>
      </c>
      <c r="H76">
        <v>3.5</v>
      </c>
      <c r="I76">
        <v>1497923542</v>
      </c>
    </row>
    <row r="77" spans="1:9" x14ac:dyDescent="0.2">
      <c r="A77">
        <v>0</v>
      </c>
      <c r="B77">
        <v>1</v>
      </c>
      <c r="C77">
        <v>19</v>
      </c>
      <c r="D77">
        <v>0</v>
      </c>
      <c r="E77">
        <v>1</v>
      </c>
      <c r="F77">
        <v>1</v>
      </c>
      <c r="G77">
        <v>1497922429</v>
      </c>
      <c r="H77">
        <v>15.5</v>
      </c>
      <c r="I77">
        <v>1497922429</v>
      </c>
    </row>
    <row r="78" spans="1:9" x14ac:dyDescent="0.2">
      <c r="A78">
        <v>0</v>
      </c>
      <c r="B78">
        <v>1</v>
      </c>
      <c r="C78">
        <v>19</v>
      </c>
      <c r="D78">
        <v>65</v>
      </c>
      <c r="E78">
        <v>0</v>
      </c>
      <c r="F78">
        <v>1</v>
      </c>
      <c r="G78">
        <v>1497922429</v>
      </c>
      <c r="H78">
        <v>15</v>
      </c>
      <c r="I78">
        <v>1497922494</v>
      </c>
    </row>
    <row r="79" spans="1:9" x14ac:dyDescent="0.2">
      <c r="A79">
        <v>0</v>
      </c>
      <c r="B79">
        <v>1</v>
      </c>
      <c r="C79">
        <v>19</v>
      </c>
      <c r="D79">
        <v>113</v>
      </c>
      <c r="E79">
        <v>1</v>
      </c>
      <c r="F79">
        <v>1</v>
      </c>
      <c r="G79">
        <v>1497922429</v>
      </c>
      <c r="H79">
        <v>9.5</v>
      </c>
      <c r="I79">
        <v>1497922607</v>
      </c>
    </row>
    <row r="80" spans="1:9" x14ac:dyDescent="0.2">
      <c r="A80">
        <v>0</v>
      </c>
      <c r="B80">
        <v>1</v>
      </c>
      <c r="C80">
        <v>19</v>
      </c>
      <c r="D80">
        <v>151</v>
      </c>
      <c r="E80">
        <v>0</v>
      </c>
      <c r="F80">
        <v>1</v>
      </c>
      <c r="G80">
        <v>1497922429</v>
      </c>
      <c r="H80">
        <v>10</v>
      </c>
      <c r="I80">
        <v>1497922758</v>
      </c>
    </row>
    <row r="81" spans="1:9" x14ac:dyDescent="0.2">
      <c r="A81">
        <v>0</v>
      </c>
      <c r="B81">
        <v>1</v>
      </c>
      <c r="C81">
        <v>19</v>
      </c>
      <c r="D81">
        <v>111</v>
      </c>
      <c r="E81">
        <v>1</v>
      </c>
      <c r="F81">
        <v>1</v>
      </c>
      <c r="G81">
        <v>1497922429</v>
      </c>
      <c r="H81">
        <v>9.5</v>
      </c>
      <c r="I81">
        <v>1497922869</v>
      </c>
    </row>
    <row r="82" spans="1:9" x14ac:dyDescent="0.2">
      <c r="A82">
        <v>0</v>
      </c>
      <c r="B82">
        <v>1</v>
      </c>
      <c r="C82">
        <v>19</v>
      </c>
      <c r="D82">
        <v>195</v>
      </c>
      <c r="E82">
        <v>1</v>
      </c>
      <c r="F82">
        <v>1</v>
      </c>
      <c r="G82">
        <v>1497922429</v>
      </c>
      <c r="H82">
        <v>5.5</v>
      </c>
      <c r="I82">
        <v>1497923064</v>
      </c>
    </row>
    <row r="83" spans="1:9" x14ac:dyDescent="0.2">
      <c r="A83">
        <v>0</v>
      </c>
      <c r="B83">
        <v>1</v>
      </c>
      <c r="C83">
        <v>19</v>
      </c>
      <c r="D83">
        <v>215</v>
      </c>
      <c r="E83">
        <v>1</v>
      </c>
      <c r="F83">
        <v>1</v>
      </c>
      <c r="G83">
        <v>1497922429</v>
      </c>
      <c r="H83">
        <v>4.5</v>
      </c>
      <c r="I83">
        <v>1497923279</v>
      </c>
    </row>
    <row r="84" spans="1:9" x14ac:dyDescent="0.2">
      <c r="A84">
        <v>0</v>
      </c>
      <c r="B84">
        <v>1</v>
      </c>
      <c r="C84">
        <v>19</v>
      </c>
      <c r="D84">
        <v>195</v>
      </c>
      <c r="E84">
        <v>1</v>
      </c>
      <c r="F84">
        <v>1</v>
      </c>
      <c r="G84">
        <v>1497922429</v>
      </c>
      <c r="H84">
        <v>7.5</v>
      </c>
      <c r="I84">
        <v>1497923474</v>
      </c>
    </row>
    <row r="85" spans="1:9" x14ac:dyDescent="0.2">
      <c r="A85">
        <v>0</v>
      </c>
      <c r="B85">
        <v>1</v>
      </c>
      <c r="C85">
        <v>20</v>
      </c>
      <c r="F85">
        <v>1</v>
      </c>
    </row>
    <row r="86" spans="1:9" x14ac:dyDescent="0.2">
      <c r="A86">
        <v>0</v>
      </c>
      <c r="B86">
        <v>1</v>
      </c>
      <c r="C86">
        <v>21</v>
      </c>
      <c r="F86">
        <v>1</v>
      </c>
    </row>
    <row r="87" spans="1:9" x14ac:dyDescent="0.2">
      <c r="A87">
        <v>0</v>
      </c>
      <c r="B87">
        <v>1</v>
      </c>
      <c r="C87">
        <v>22</v>
      </c>
      <c r="F87">
        <v>1</v>
      </c>
    </row>
    <row r="88" spans="1:9" x14ac:dyDescent="0.2">
      <c r="A88">
        <v>0</v>
      </c>
      <c r="B88">
        <v>1</v>
      </c>
      <c r="C88">
        <v>23</v>
      </c>
      <c r="D88">
        <v>0</v>
      </c>
      <c r="E88">
        <v>1</v>
      </c>
      <c r="F88">
        <v>1</v>
      </c>
      <c r="G88">
        <v>1497922686</v>
      </c>
      <c r="H88">
        <v>4.5</v>
      </c>
      <c r="I88">
        <v>1497922686</v>
      </c>
    </row>
    <row r="89" spans="1:9" x14ac:dyDescent="0.2">
      <c r="A89">
        <v>0</v>
      </c>
      <c r="B89">
        <v>1</v>
      </c>
      <c r="C89">
        <v>23</v>
      </c>
      <c r="D89">
        <v>58</v>
      </c>
      <c r="E89">
        <v>0</v>
      </c>
      <c r="F89">
        <v>1</v>
      </c>
      <c r="G89">
        <v>1497922686</v>
      </c>
      <c r="H89">
        <v>15</v>
      </c>
      <c r="I89">
        <v>1497922744</v>
      </c>
    </row>
    <row r="90" spans="1:9" x14ac:dyDescent="0.2">
      <c r="A90">
        <v>0</v>
      </c>
      <c r="B90">
        <v>1</v>
      </c>
      <c r="C90">
        <v>23</v>
      </c>
      <c r="D90">
        <v>115</v>
      </c>
      <c r="E90">
        <v>1</v>
      </c>
      <c r="F90">
        <v>1</v>
      </c>
      <c r="G90">
        <v>1497922686</v>
      </c>
      <c r="H90">
        <v>4.5</v>
      </c>
      <c r="I90">
        <v>1497922859</v>
      </c>
    </row>
    <row r="91" spans="1:9" x14ac:dyDescent="0.2">
      <c r="A91">
        <v>0</v>
      </c>
      <c r="B91">
        <v>1</v>
      </c>
      <c r="C91">
        <v>23</v>
      </c>
      <c r="D91">
        <v>170</v>
      </c>
      <c r="E91">
        <v>1</v>
      </c>
      <c r="F91">
        <v>1</v>
      </c>
      <c r="G91">
        <v>1497922686</v>
      </c>
      <c r="H91">
        <v>5.5</v>
      </c>
      <c r="I91">
        <v>1497923029</v>
      </c>
    </row>
    <row r="92" spans="1:9" x14ac:dyDescent="0.2">
      <c r="A92">
        <v>0</v>
      </c>
      <c r="B92">
        <v>1</v>
      </c>
      <c r="C92">
        <v>23</v>
      </c>
      <c r="D92">
        <v>244</v>
      </c>
      <c r="E92">
        <v>1</v>
      </c>
      <c r="F92">
        <v>1</v>
      </c>
      <c r="G92">
        <v>1497922686</v>
      </c>
      <c r="H92">
        <v>5.5</v>
      </c>
      <c r="I92">
        <v>1497923273</v>
      </c>
    </row>
    <row r="93" spans="1:9" x14ac:dyDescent="0.2">
      <c r="A93">
        <v>0</v>
      </c>
      <c r="B93">
        <v>1</v>
      </c>
      <c r="C93">
        <v>23</v>
      </c>
      <c r="D93">
        <v>273</v>
      </c>
      <c r="E93">
        <v>1</v>
      </c>
      <c r="F93">
        <v>1</v>
      </c>
      <c r="G93">
        <v>1497922686</v>
      </c>
      <c r="H93">
        <v>3.5</v>
      </c>
      <c r="I93">
        <v>1497923546</v>
      </c>
    </row>
    <row r="94" spans="1:9" x14ac:dyDescent="0.2">
      <c r="A94">
        <v>0</v>
      </c>
      <c r="B94">
        <v>1</v>
      </c>
      <c r="C94">
        <v>24</v>
      </c>
      <c r="F94">
        <v>1</v>
      </c>
    </row>
    <row r="95" spans="1:9" x14ac:dyDescent="0.2">
      <c r="A95">
        <v>0</v>
      </c>
      <c r="B95">
        <v>1</v>
      </c>
      <c r="C95">
        <v>25</v>
      </c>
      <c r="D95">
        <v>0</v>
      </c>
      <c r="E95">
        <v>1</v>
      </c>
      <c r="F95">
        <v>1</v>
      </c>
      <c r="G95">
        <v>1497922548</v>
      </c>
      <c r="H95">
        <v>7.5</v>
      </c>
      <c r="I95">
        <v>1497922548</v>
      </c>
    </row>
    <row r="96" spans="1:9" x14ac:dyDescent="0.2">
      <c r="A96">
        <v>0</v>
      </c>
      <c r="B96">
        <v>1</v>
      </c>
      <c r="C96">
        <v>25</v>
      </c>
      <c r="D96">
        <v>69</v>
      </c>
      <c r="E96">
        <v>1</v>
      </c>
      <c r="F96">
        <v>1</v>
      </c>
      <c r="G96">
        <v>1497922548</v>
      </c>
      <c r="H96">
        <v>9.5</v>
      </c>
      <c r="I96">
        <v>1497922617</v>
      </c>
    </row>
    <row r="97" spans="1:9" x14ac:dyDescent="0.2">
      <c r="A97">
        <v>0</v>
      </c>
      <c r="B97">
        <v>1</v>
      </c>
      <c r="C97">
        <v>25</v>
      </c>
      <c r="D97">
        <v>225</v>
      </c>
      <c r="E97">
        <v>0</v>
      </c>
      <c r="F97">
        <v>1</v>
      </c>
      <c r="G97">
        <v>1497922548</v>
      </c>
      <c r="H97">
        <v>10</v>
      </c>
      <c r="I97">
        <v>1497922842</v>
      </c>
    </row>
    <row r="98" spans="1:9" x14ac:dyDescent="0.2">
      <c r="A98">
        <v>0</v>
      </c>
      <c r="B98">
        <v>1</v>
      </c>
      <c r="C98">
        <v>25</v>
      </c>
      <c r="D98">
        <v>132</v>
      </c>
      <c r="E98">
        <v>1</v>
      </c>
      <c r="F98">
        <v>1</v>
      </c>
      <c r="G98">
        <v>1497922548</v>
      </c>
      <c r="H98">
        <v>8.5</v>
      </c>
      <c r="I98">
        <v>1497922974</v>
      </c>
    </row>
    <row r="99" spans="1:9" x14ac:dyDescent="0.2">
      <c r="A99">
        <v>0</v>
      </c>
      <c r="B99">
        <v>1</v>
      </c>
      <c r="C99">
        <v>25</v>
      </c>
      <c r="D99">
        <v>188</v>
      </c>
      <c r="E99">
        <v>1</v>
      </c>
      <c r="F99">
        <v>1</v>
      </c>
      <c r="G99">
        <v>1497922548</v>
      </c>
      <c r="H99">
        <v>7.5</v>
      </c>
      <c r="I99">
        <v>1497923162</v>
      </c>
    </row>
    <row r="100" spans="1:9" x14ac:dyDescent="0.2">
      <c r="A100">
        <v>0</v>
      </c>
      <c r="B100">
        <v>1</v>
      </c>
      <c r="C100">
        <v>25</v>
      </c>
      <c r="D100">
        <v>230</v>
      </c>
      <c r="E100">
        <v>1</v>
      </c>
      <c r="F100">
        <v>1</v>
      </c>
      <c r="G100">
        <v>1497922548</v>
      </c>
      <c r="H100">
        <v>10.5</v>
      </c>
      <c r="I100">
        <v>1497923392</v>
      </c>
    </row>
    <row r="101" spans="1:9" x14ac:dyDescent="0.2">
      <c r="A101">
        <v>0</v>
      </c>
      <c r="B101">
        <v>1</v>
      </c>
      <c r="C101">
        <v>25</v>
      </c>
      <c r="D101">
        <v>191</v>
      </c>
      <c r="E101">
        <v>1</v>
      </c>
      <c r="F101">
        <v>1</v>
      </c>
      <c r="G101">
        <v>1497922548</v>
      </c>
      <c r="H101">
        <v>5.5</v>
      </c>
      <c r="I101">
        <v>1497923583</v>
      </c>
    </row>
    <row r="102" spans="1:9" x14ac:dyDescent="0.2">
      <c r="A102">
        <v>0</v>
      </c>
      <c r="B102">
        <v>1</v>
      </c>
      <c r="C102">
        <v>26</v>
      </c>
      <c r="D102">
        <v>0</v>
      </c>
      <c r="E102">
        <v>0</v>
      </c>
      <c r="F102">
        <v>1</v>
      </c>
      <c r="G102">
        <v>1497922965</v>
      </c>
      <c r="H102">
        <v>15</v>
      </c>
      <c r="I102">
        <v>1497922965</v>
      </c>
    </row>
    <row r="103" spans="1:9" x14ac:dyDescent="0.2">
      <c r="A103">
        <v>0</v>
      </c>
      <c r="B103">
        <v>1</v>
      </c>
      <c r="C103">
        <v>26</v>
      </c>
      <c r="D103">
        <v>93</v>
      </c>
      <c r="E103">
        <v>1</v>
      </c>
      <c r="F103">
        <v>1</v>
      </c>
      <c r="G103">
        <v>1497922965</v>
      </c>
      <c r="H103">
        <v>11.5</v>
      </c>
      <c r="I103">
        <v>1497923058</v>
      </c>
    </row>
    <row r="104" spans="1:9" x14ac:dyDescent="0.2">
      <c r="A104">
        <v>0</v>
      </c>
      <c r="B104">
        <v>1</v>
      </c>
      <c r="C104">
        <v>26</v>
      </c>
      <c r="D104">
        <v>126</v>
      </c>
      <c r="E104">
        <v>1</v>
      </c>
      <c r="F104">
        <v>1</v>
      </c>
      <c r="G104">
        <v>1497922965</v>
      </c>
      <c r="H104">
        <v>9.5</v>
      </c>
      <c r="I104">
        <v>1497923184</v>
      </c>
    </row>
    <row r="105" spans="1:9" x14ac:dyDescent="0.2">
      <c r="A105">
        <v>0</v>
      </c>
      <c r="B105">
        <v>1</v>
      </c>
      <c r="C105">
        <v>26</v>
      </c>
      <c r="D105">
        <v>188</v>
      </c>
      <c r="E105">
        <v>0</v>
      </c>
      <c r="F105">
        <v>1</v>
      </c>
      <c r="G105">
        <v>1497922965</v>
      </c>
      <c r="H105">
        <v>9</v>
      </c>
      <c r="I105">
        <v>1497923372</v>
      </c>
    </row>
    <row r="106" spans="1:9" x14ac:dyDescent="0.2">
      <c r="A106">
        <v>0</v>
      </c>
      <c r="B106">
        <v>1</v>
      </c>
      <c r="C106">
        <v>26</v>
      </c>
      <c r="D106">
        <v>120</v>
      </c>
      <c r="E106">
        <v>1</v>
      </c>
      <c r="F106">
        <v>1</v>
      </c>
      <c r="G106">
        <v>1497922965</v>
      </c>
      <c r="H106">
        <v>8.5</v>
      </c>
      <c r="I106">
        <v>1497923492</v>
      </c>
    </row>
    <row r="107" spans="1:9" x14ac:dyDescent="0.2">
      <c r="A107">
        <v>0</v>
      </c>
      <c r="B107">
        <v>1</v>
      </c>
      <c r="C107">
        <v>27</v>
      </c>
      <c r="F107">
        <v>1</v>
      </c>
    </row>
    <row r="108" spans="1:9" x14ac:dyDescent="0.2">
      <c r="A108">
        <v>0</v>
      </c>
      <c r="B108">
        <v>1</v>
      </c>
      <c r="C108">
        <v>28</v>
      </c>
      <c r="F108">
        <v>1</v>
      </c>
    </row>
    <row r="109" spans="1:9" x14ac:dyDescent="0.2">
      <c r="A109">
        <v>0</v>
      </c>
      <c r="B109">
        <v>1</v>
      </c>
      <c r="C109">
        <v>29</v>
      </c>
      <c r="D109">
        <v>0</v>
      </c>
      <c r="E109">
        <v>1</v>
      </c>
      <c r="F109">
        <v>1</v>
      </c>
      <c r="G109">
        <v>1497922582</v>
      </c>
      <c r="H109">
        <v>12.5</v>
      </c>
      <c r="I109">
        <v>1497922582</v>
      </c>
    </row>
    <row r="110" spans="1:9" x14ac:dyDescent="0.2">
      <c r="A110">
        <v>0</v>
      </c>
      <c r="B110">
        <v>1</v>
      </c>
      <c r="C110">
        <v>29</v>
      </c>
      <c r="D110">
        <v>56</v>
      </c>
      <c r="E110">
        <v>1</v>
      </c>
      <c r="F110">
        <v>1</v>
      </c>
      <c r="G110">
        <v>1497922582</v>
      </c>
      <c r="H110">
        <v>10.5</v>
      </c>
      <c r="I110">
        <v>1497922638</v>
      </c>
    </row>
    <row r="111" spans="1:9" x14ac:dyDescent="0.2">
      <c r="A111">
        <v>0</v>
      </c>
      <c r="B111">
        <v>1</v>
      </c>
      <c r="C111">
        <v>29</v>
      </c>
      <c r="D111">
        <v>216</v>
      </c>
      <c r="E111">
        <v>0</v>
      </c>
      <c r="F111">
        <v>1</v>
      </c>
      <c r="G111">
        <v>1497922582</v>
      </c>
      <c r="H111">
        <v>9</v>
      </c>
      <c r="I111">
        <v>1497922854</v>
      </c>
    </row>
    <row r="112" spans="1:9" x14ac:dyDescent="0.2">
      <c r="A112">
        <v>0</v>
      </c>
      <c r="B112">
        <v>1</v>
      </c>
      <c r="C112">
        <v>29</v>
      </c>
      <c r="D112">
        <v>169</v>
      </c>
      <c r="E112">
        <v>1</v>
      </c>
      <c r="F112">
        <v>1</v>
      </c>
      <c r="G112">
        <v>1497922582</v>
      </c>
      <c r="H112">
        <v>8.5</v>
      </c>
      <c r="I112">
        <v>1497923023</v>
      </c>
    </row>
    <row r="113" spans="1:9" x14ac:dyDescent="0.2">
      <c r="A113">
        <v>0</v>
      </c>
      <c r="B113">
        <v>1</v>
      </c>
      <c r="C113">
        <v>29</v>
      </c>
      <c r="D113">
        <v>205</v>
      </c>
      <c r="E113">
        <v>0</v>
      </c>
      <c r="F113">
        <v>1</v>
      </c>
      <c r="G113">
        <v>1497922582</v>
      </c>
      <c r="H113">
        <v>11</v>
      </c>
      <c r="I113">
        <v>1497923228</v>
      </c>
    </row>
    <row r="114" spans="1:9" x14ac:dyDescent="0.2">
      <c r="A114">
        <v>0</v>
      </c>
      <c r="B114">
        <v>1</v>
      </c>
      <c r="C114">
        <v>29</v>
      </c>
      <c r="D114">
        <v>117</v>
      </c>
      <c r="E114">
        <v>0</v>
      </c>
      <c r="F114">
        <v>1</v>
      </c>
      <c r="G114">
        <v>1497922582</v>
      </c>
      <c r="H114">
        <v>5</v>
      </c>
      <c r="I114">
        <v>1497923345</v>
      </c>
    </row>
    <row r="115" spans="1:9" x14ac:dyDescent="0.2">
      <c r="A115">
        <v>0</v>
      </c>
      <c r="B115">
        <v>1</v>
      </c>
      <c r="C115">
        <v>29</v>
      </c>
      <c r="D115">
        <v>86</v>
      </c>
      <c r="E115">
        <v>0</v>
      </c>
      <c r="F115">
        <v>1</v>
      </c>
      <c r="G115">
        <v>1497922582</v>
      </c>
      <c r="H115">
        <v>9</v>
      </c>
      <c r="I115">
        <v>1497923431</v>
      </c>
    </row>
    <row r="116" spans="1:9" x14ac:dyDescent="0.2">
      <c r="A116">
        <v>0</v>
      </c>
      <c r="B116">
        <v>1</v>
      </c>
      <c r="C116">
        <v>29</v>
      </c>
      <c r="D116">
        <v>75</v>
      </c>
      <c r="E116">
        <v>0</v>
      </c>
      <c r="F116">
        <v>1</v>
      </c>
      <c r="G116">
        <v>1497922582</v>
      </c>
      <c r="H116">
        <v>11</v>
      </c>
      <c r="I116">
        <v>1497923506</v>
      </c>
    </row>
    <row r="117" spans="1:9" x14ac:dyDescent="0.2">
      <c r="A117">
        <v>0</v>
      </c>
      <c r="B117">
        <v>1</v>
      </c>
      <c r="C117">
        <v>29</v>
      </c>
      <c r="D117">
        <v>58</v>
      </c>
      <c r="E117">
        <v>1</v>
      </c>
      <c r="F117">
        <v>1</v>
      </c>
      <c r="G117">
        <v>1497922582</v>
      </c>
      <c r="H117">
        <v>10.5</v>
      </c>
      <c r="I117">
        <v>1497923564</v>
      </c>
    </row>
    <row r="118" spans="1:9" x14ac:dyDescent="0.2">
      <c r="A118">
        <v>0</v>
      </c>
      <c r="B118">
        <v>1</v>
      </c>
      <c r="C118">
        <v>30</v>
      </c>
      <c r="D118">
        <v>0</v>
      </c>
      <c r="E118">
        <v>1</v>
      </c>
      <c r="F118">
        <v>1</v>
      </c>
      <c r="G118">
        <v>1497922650</v>
      </c>
      <c r="H118">
        <v>4.5</v>
      </c>
      <c r="I118">
        <v>1497922650</v>
      </c>
    </row>
    <row r="119" spans="1:9" x14ac:dyDescent="0.2">
      <c r="A119">
        <v>0</v>
      </c>
      <c r="B119">
        <v>1</v>
      </c>
      <c r="C119">
        <v>30</v>
      </c>
      <c r="D119">
        <v>52</v>
      </c>
      <c r="E119">
        <v>1</v>
      </c>
      <c r="F119">
        <v>1</v>
      </c>
      <c r="G119">
        <v>1497922650</v>
      </c>
      <c r="H119">
        <v>6.5</v>
      </c>
      <c r="I119">
        <v>1497922702</v>
      </c>
    </row>
    <row r="120" spans="1:9" x14ac:dyDescent="0.2">
      <c r="A120">
        <v>0</v>
      </c>
      <c r="B120">
        <v>1</v>
      </c>
      <c r="C120">
        <v>30</v>
      </c>
      <c r="D120">
        <v>212</v>
      </c>
      <c r="E120">
        <v>1</v>
      </c>
      <c r="F120">
        <v>1</v>
      </c>
      <c r="G120">
        <v>1497922650</v>
      </c>
      <c r="H120">
        <v>4.5</v>
      </c>
      <c r="I120">
        <v>1497922914</v>
      </c>
    </row>
    <row r="121" spans="1:9" x14ac:dyDescent="0.2">
      <c r="A121">
        <v>0</v>
      </c>
      <c r="B121">
        <v>1</v>
      </c>
      <c r="C121">
        <v>30</v>
      </c>
      <c r="D121">
        <v>259</v>
      </c>
      <c r="E121">
        <v>1</v>
      </c>
      <c r="F121">
        <v>1</v>
      </c>
      <c r="G121">
        <v>1497922650</v>
      </c>
      <c r="H121">
        <v>3.5</v>
      </c>
      <c r="I121">
        <v>1497923173</v>
      </c>
    </row>
    <row r="122" spans="1:9" x14ac:dyDescent="0.2">
      <c r="A122">
        <v>0</v>
      </c>
      <c r="B122">
        <v>1</v>
      </c>
      <c r="C122">
        <v>30</v>
      </c>
      <c r="D122">
        <v>293</v>
      </c>
      <c r="E122">
        <v>1</v>
      </c>
      <c r="F122">
        <v>1</v>
      </c>
      <c r="G122">
        <v>1497922650</v>
      </c>
      <c r="H122">
        <v>4.5</v>
      </c>
      <c r="I122">
        <v>1497923466</v>
      </c>
    </row>
    <row r="123" spans="1:9" x14ac:dyDescent="0.2">
      <c r="A123">
        <v>0</v>
      </c>
      <c r="B123">
        <v>2</v>
      </c>
      <c r="C123">
        <v>61</v>
      </c>
      <c r="F123">
        <v>1</v>
      </c>
    </row>
    <row r="124" spans="1:9" x14ac:dyDescent="0.2">
      <c r="A124">
        <v>0</v>
      </c>
      <c r="B124">
        <v>2</v>
      </c>
      <c r="C124">
        <v>62</v>
      </c>
      <c r="D124">
        <v>0</v>
      </c>
      <c r="E124">
        <v>1</v>
      </c>
      <c r="F124">
        <v>1</v>
      </c>
      <c r="G124">
        <v>1497923497</v>
      </c>
      <c r="H124">
        <v>4.5</v>
      </c>
      <c r="I124">
        <v>1497923497</v>
      </c>
    </row>
    <row r="125" spans="1:9" x14ac:dyDescent="0.2">
      <c r="A125">
        <v>0</v>
      </c>
      <c r="B125">
        <v>2</v>
      </c>
      <c r="C125">
        <v>62</v>
      </c>
      <c r="D125">
        <v>63</v>
      </c>
      <c r="E125">
        <v>1</v>
      </c>
      <c r="F125">
        <v>1</v>
      </c>
      <c r="G125">
        <v>1497923497</v>
      </c>
      <c r="H125">
        <v>9.5</v>
      </c>
      <c r="I125">
        <v>1497923560</v>
      </c>
    </row>
    <row r="126" spans="1:9" x14ac:dyDescent="0.2">
      <c r="A126">
        <v>0</v>
      </c>
      <c r="B126">
        <v>2</v>
      </c>
      <c r="C126">
        <v>63</v>
      </c>
      <c r="F126">
        <v>1</v>
      </c>
    </row>
    <row r="127" spans="1:9" x14ac:dyDescent="0.2">
      <c r="A127">
        <v>0</v>
      </c>
      <c r="B127">
        <v>2</v>
      </c>
      <c r="C127">
        <v>64</v>
      </c>
      <c r="F127">
        <v>1</v>
      </c>
    </row>
    <row r="128" spans="1:9" x14ac:dyDescent="0.2">
      <c r="A128">
        <v>0</v>
      </c>
      <c r="B128">
        <v>2</v>
      </c>
      <c r="C128">
        <v>65</v>
      </c>
      <c r="D128">
        <v>0</v>
      </c>
      <c r="E128">
        <v>1</v>
      </c>
      <c r="F128">
        <v>1</v>
      </c>
      <c r="G128">
        <v>1497922602</v>
      </c>
      <c r="H128">
        <v>7.5</v>
      </c>
      <c r="I128">
        <v>1497922602</v>
      </c>
    </row>
    <row r="129" spans="1:9" x14ac:dyDescent="0.2">
      <c r="A129">
        <v>0</v>
      </c>
      <c r="B129">
        <v>2</v>
      </c>
      <c r="C129">
        <v>65</v>
      </c>
      <c r="D129">
        <v>67</v>
      </c>
      <c r="E129">
        <v>0</v>
      </c>
      <c r="F129">
        <v>1</v>
      </c>
      <c r="G129">
        <v>1497922602</v>
      </c>
      <c r="H129">
        <v>15</v>
      </c>
      <c r="I129">
        <v>1497922669</v>
      </c>
    </row>
    <row r="130" spans="1:9" x14ac:dyDescent="0.2">
      <c r="A130">
        <v>0</v>
      </c>
      <c r="B130">
        <v>2</v>
      </c>
      <c r="C130">
        <v>65</v>
      </c>
      <c r="D130">
        <v>106</v>
      </c>
      <c r="E130">
        <v>0</v>
      </c>
      <c r="F130">
        <v>1</v>
      </c>
      <c r="G130">
        <v>1497922602</v>
      </c>
      <c r="H130">
        <v>5</v>
      </c>
      <c r="I130">
        <v>1497922775</v>
      </c>
    </row>
    <row r="131" spans="1:9" x14ac:dyDescent="0.2">
      <c r="A131">
        <v>0</v>
      </c>
      <c r="B131">
        <v>2</v>
      </c>
      <c r="C131">
        <v>65</v>
      </c>
      <c r="D131">
        <v>107</v>
      </c>
      <c r="E131">
        <v>0</v>
      </c>
      <c r="F131">
        <v>1</v>
      </c>
      <c r="G131">
        <v>1497922602</v>
      </c>
      <c r="H131">
        <v>5</v>
      </c>
      <c r="I131">
        <v>1497922882</v>
      </c>
    </row>
    <row r="132" spans="1:9" x14ac:dyDescent="0.2">
      <c r="A132">
        <v>0</v>
      </c>
      <c r="B132">
        <v>2</v>
      </c>
      <c r="C132">
        <v>65</v>
      </c>
      <c r="D132">
        <v>82</v>
      </c>
      <c r="E132">
        <v>1</v>
      </c>
      <c r="F132">
        <v>1</v>
      </c>
      <c r="G132">
        <v>1497922602</v>
      </c>
      <c r="H132">
        <v>11.5</v>
      </c>
      <c r="I132">
        <v>1497922964</v>
      </c>
    </row>
    <row r="133" spans="1:9" x14ac:dyDescent="0.2">
      <c r="A133">
        <v>0</v>
      </c>
      <c r="B133">
        <v>2</v>
      </c>
      <c r="C133">
        <v>65</v>
      </c>
      <c r="D133">
        <v>113</v>
      </c>
      <c r="E133">
        <v>1</v>
      </c>
      <c r="F133">
        <v>1</v>
      </c>
      <c r="G133">
        <v>1497922602</v>
      </c>
      <c r="H133">
        <v>8.5</v>
      </c>
      <c r="I133">
        <v>1497923077</v>
      </c>
    </row>
    <row r="134" spans="1:9" x14ac:dyDescent="0.2">
      <c r="A134">
        <v>0</v>
      </c>
      <c r="B134">
        <v>2</v>
      </c>
      <c r="C134">
        <v>65</v>
      </c>
      <c r="D134">
        <v>131</v>
      </c>
      <c r="E134">
        <v>1</v>
      </c>
      <c r="F134">
        <v>1</v>
      </c>
      <c r="G134">
        <v>1497922602</v>
      </c>
      <c r="H134">
        <v>12.5</v>
      </c>
      <c r="I134">
        <v>1497923208</v>
      </c>
    </row>
    <row r="135" spans="1:9" x14ac:dyDescent="0.2">
      <c r="A135">
        <v>0</v>
      </c>
      <c r="B135">
        <v>2</v>
      </c>
      <c r="C135">
        <v>65</v>
      </c>
      <c r="D135">
        <v>203</v>
      </c>
      <c r="E135">
        <v>0</v>
      </c>
      <c r="F135">
        <v>1</v>
      </c>
      <c r="G135">
        <v>1497922602</v>
      </c>
      <c r="H135">
        <v>8</v>
      </c>
      <c r="I135">
        <v>1497923411</v>
      </c>
    </row>
    <row r="136" spans="1:9" x14ac:dyDescent="0.2">
      <c r="A136">
        <v>0</v>
      </c>
      <c r="B136">
        <v>2</v>
      </c>
      <c r="C136">
        <v>65</v>
      </c>
      <c r="D136">
        <v>104</v>
      </c>
      <c r="E136">
        <v>1</v>
      </c>
      <c r="F136">
        <v>1</v>
      </c>
      <c r="G136">
        <v>1497922602</v>
      </c>
      <c r="H136">
        <v>10.5</v>
      </c>
      <c r="I136">
        <v>1497923515</v>
      </c>
    </row>
    <row r="137" spans="1:9" x14ac:dyDescent="0.2">
      <c r="A137">
        <v>0</v>
      </c>
      <c r="B137">
        <v>2</v>
      </c>
      <c r="C137">
        <v>66</v>
      </c>
      <c r="D137">
        <v>0</v>
      </c>
      <c r="E137">
        <v>1</v>
      </c>
      <c r="F137">
        <v>1</v>
      </c>
      <c r="G137">
        <v>1497923290</v>
      </c>
      <c r="H137">
        <v>3.5</v>
      </c>
      <c r="I137">
        <v>1497923290</v>
      </c>
    </row>
    <row r="138" spans="1:9" x14ac:dyDescent="0.2">
      <c r="A138">
        <v>0</v>
      </c>
      <c r="B138">
        <v>2</v>
      </c>
      <c r="C138">
        <v>66</v>
      </c>
      <c r="D138">
        <v>58</v>
      </c>
      <c r="E138">
        <v>0</v>
      </c>
      <c r="F138">
        <v>1</v>
      </c>
      <c r="G138">
        <v>1497923290</v>
      </c>
      <c r="H138">
        <v>10</v>
      </c>
      <c r="I138">
        <v>1497923348</v>
      </c>
    </row>
    <row r="139" spans="1:9" x14ac:dyDescent="0.2">
      <c r="A139">
        <v>0</v>
      </c>
      <c r="B139">
        <v>2</v>
      </c>
      <c r="C139">
        <v>66</v>
      </c>
      <c r="D139">
        <v>108</v>
      </c>
      <c r="E139">
        <v>1</v>
      </c>
      <c r="F139">
        <v>1</v>
      </c>
      <c r="G139">
        <v>1497923290</v>
      </c>
      <c r="H139">
        <v>9.5</v>
      </c>
      <c r="I139">
        <v>1497923456</v>
      </c>
    </row>
    <row r="140" spans="1:9" x14ac:dyDescent="0.2">
      <c r="A140">
        <v>0</v>
      </c>
      <c r="B140">
        <v>2</v>
      </c>
      <c r="C140">
        <v>66</v>
      </c>
      <c r="D140">
        <v>161</v>
      </c>
      <c r="E140">
        <v>1</v>
      </c>
      <c r="F140">
        <v>1</v>
      </c>
      <c r="G140">
        <v>1497923290</v>
      </c>
      <c r="H140">
        <v>9.5</v>
      </c>
      <c r="I140">
        <v>1497923617</v>
      </c>
    </row>
    <row r="141" spans="1:9" x14ac:dyDescent="0.2">
      <c r="A141">
        <v>0</v>
      </c>
      <c r="B141">
        <v>2</v>
      </c>
      <c r="C141">
        <v>67</v>
      </c>
      <c r="D141">
        <v>0</v>
      </c>
      <c r="E141">
        <v>0</v>
      </c>
      <c r="F141">
        <v>1</v>
      </c>
      <c r="G141">
        <v>1497922457</v>
      </c>
      <c r="H141">
        <v>7</v>
      </c>
      <c r="I141">
        <v>1497922457</v>
      </c>
    </row>
    <row r="142" spans="1:9" x14ac:dyDescent="0.2">
      <c r="A142">
        <v>0</v>
      </c>
      <c r="B142">
        <v>2</v>
      </c>
      <c r="C142">
        <v>67</v>
      </c>
      <c r="D142">
        <v>79</v>
      </c>
      <c r="E142">
        <v>0</v>
      </c>
      <c r="F142">
        <v>1</v>
      </c>
      <c r="G142">
        <v>1497922457</v>
      </c>
      <c r="H142">
        <v>15</v>
      </c>
      <c r="I142">
        <v>1497922536</v>
      </c>
    </row>
    <row r="143" spans="1:9" x14ac:dyDescent="0.2">
      <c r="A143">
        <v>0</v>
      </c>
      <c r="B143">
        <v>2</v>
      </c>
      <c r="C143">
        <v>67</v>
      </c>
      <c r="D143">
        <v>51</v>
      </c>
      <c r="E143">
        <v>1</v>
      </c>
      <c r="F143">
        <v>1</v>
      </c>
      <c r="G143">
        <v>1497922457</v>
      </c>
      <c r="H143">
        <v>6.5</v>
      </c>
      <c r="I143">
        <v>1497922587</v>
      </c>
    </row>
    <row r="144" spans="1:9" x14ac:dyDescent="0.2">
      <c r="A144">
        <v>0</v>
      </c>
      <c r="B144">
        <v>2</v>
      </c>
      <c r="C144">
        <v>67</v>
      </c>
      <c r="D144">
        <v>135</v>
      </c>
      <c r="E144">
        <v>1</v>
      </c>
      <c r="F144">
        <v>1</v>
      </c>
      <c r="G144">
        <v>1497922457</v>
      </c>
      <c r="H144">
        <v>8.5</v>
      </c>
      <c r="I144">
        <v>1497922722</v>
      </c>
    </row>
    <row r="145" spans="1:9" x14ac:dyDescent="0.2">
      <c r="A145">
        <v>0</v>
      </c>
      <c r="B145">
        <v>2</v>
      </c>
      <c r="C145">
        <v>67</v>
      </c>
      <c r="D145">
        <v>189</v>
      </c>
      <c r="E145">
        <v>0</v>
      </c>
      <c r="F145">
        <v>1</v>
      </c>
      <c r="G145">
        <v>1497922457</v>
      </c>
      <c r="H145">
        <v>7</v>
      </c>
      <c r="I145">
        <v>1497922911</v>
      </c>
    </row>
    <row r="146" spans="1:9" x14ac:dyDescent="0.2">
      <c r="A146">
        <v>0</v>
      </c>
      <c r="B146">
        <v>2</v>
      </c>
      <c r="C146">
        <v>67</v>
      </c>
      <c r="D146">
        <v>122</v>
      </c>
      <c r="E146">
        <v>0</v>
      </c>
      <c r="F146">
        <v>1</v>
      </c>
      <c r="G146">
        <v>1497922457</v>
      </c>
      <c r="H146">
        <v>13</v>
      </c>
      <c r="I146">
        <v>1497923033</v>
      </c>
    </row>
    <row r="147" spans="1:9" x14ac:dyDescent="0.2">
      <c r="A147">
        <v>0</v>
      </c>
      <c r="B147">
        <v>2</v>
      </c>
      <c r="C147">
        <v>67</v>
      </c>
      <c r="D147">
        <v>103</v>
      </c>
      <c r="E147">
        <v>1</v>
      </c>
      <c r="F147">
        <v>1</v>
      </c>
      <c r="G147">
        <v>1497922457</v>
      </c>
      <c r="H147">
        <v>4.5</v>
      </c>
      <c r="I147">
        <v>1497923136</v>
      </c>
    </row>
    <row r="148" spans="1:9" x14ac:dyDescent="0.2">
      <c r="A148">
        <v>0</v>
      </c>
      <c r="B148">
        <v>2</v>
      </c>
      <c r="C148">
        <v>67</v>
      </c>
      <c r="D148">
        <v>118</v>
      </c>
      <c r="E148">
        <v>1</v>
      </c>
      <c r="F148">
        <v>1</v>
      </c>
      <c r="G148">
        <v>1497922457</v>
      </c>
      <c r="H148">
        <v>6.5</v>
      </c>
      <c r="I148">
        <v>1497923254</v>
      </c>
    </row>
    <row r="149" spans="1:9" x14ac:dyDescent="0.2">
      <c r="A149">
        <v>0</v>
      </c>
      <c r="B149">
        <v>2</v>
      </c>
      <c r="C149">
        <v>67</v>
      </c>
      <c r="D149">
        <v>163</v>
      </c>
      <c r="E149">
        <v>1</v>
      </c>
      <c r="F149">
        <v>1</v>
      </c>
      <c r="G149">
        <v>1497922457</v>
      </c>
      <c r="H149">
        <v>5.5</v>
      </c>
      <c r="I149">
        <v>1497923417</v>
      </c>
    </row>
    <row r="150" spans="1:9" x14ac:dyDescent="0.2">
      <c r="A150">
        <v>0</v>
      </c>
      <c r="B150">
        <v>2</v>
      </c>
      <c r="C150">
        <v>67</v>
      </c>
      <c r="D150">
        <v>164</v>
      </c>
      <c r="E150">
        <v>1</v>
      </c>
      <c r="F150">
        <v>1</v>
      </c>
      <c r="G150">
        <v>1497922457</v>
      </c>
      <c r="H150">
        <v>5.5</v>
      </c>
      <c r="I150">
        <v>1497923581</v>
      </c>
    </row>
    <row r="151" spans="1:9" x14ac:dyDescent="0.2">
      <c r="A151">
        <v>0</v>
      </c>
      <c r="B151">
        <v>2</v>
      </c>
      <c r="C151">
        <v>68</v>
      </c>
      <c r="F151">
        <v>1</v>
      </c>
    </row>
    <row r="152" spans="1:9" x14ac:dyDescent="0.2">
      <c r="A152">
        <v>0</v>
      </c>
      <c r="B152">
        <v>2</v>
      </c>
      <c r="C152">
        <v>69</v>
      </c>
      <c r="F152">
        <v>1</v>
      </c>
    </row>
    <row r="153" spans="1:9" x14ac:dyDescent="0.2">
      <c r="A153">
        <v>0</v>
      </c>
      <c r="B153">
        <v>2</v>
      </c>
      <c r="C153">
        <v>70</v>
      </c>
      <c r="F153">
        <v>1</v>
      </c>
    </row>
    <row r="154" spans="1:9" x14ac:dyDescent="0.2">
      <c r="A154">
        <v>0</v>
      </c>
      <c r="B154">
        <v>2</v>
      </c>
      <c r="C154">
        <v>71</v>
      </c>
      <c r="F154">
        <v>1</v>
      </c>
    </row>
    <row r="155" spans="1:9" x14ac:dyDescent="0.2">
      <c r="A155">
        <v>0</v>
      </c>
      <c r="B155">
        <v>2</v>
      </c>
      <c r="C155">
        <v>72</v>
      </c>
      <c r="D155">
        <v>0</v>
      </c>
      <c r="E155">
        <v>0</v>
      </c>
      <c r="F155">
        <v>1</v>
      </c>
      <c r="G155">
        <v>1497922790</v>
      </c>
      <c r="H155">
        <v>4</v>
      </c>
      <c r="I155">
        <v>1497922790</v>
      </c>
    </row>
    <row r="156" spans="1:9" x14ac:dyDescent="0.2">
      <c r="A156">
        <v>0</v>
      </c>
      <c r="B156">
        <v>2</v>
      </c>
      <c r="C156">
        <v>72</v>
      </c>
      <c r="D156">
        <v>74</v>
      </c>
      <c r="E156">
        <v>0</v>
      </c>
      <c r="F156">
        <v>1</v>
      </c>
      <c r="G156">
        <v>1497922790</v>
      </c>
      <c r="H156">
        <v>10</v>
      </c>
      <c r="I156">
        <v>1497922864</v>
      </c>
    </row>
    <row r="157" spans="1:9" x14ac:dyDescent="0.2">
      <c r="A157">
        <v>0</v>
      </c>
      <c r="B157">
        <v>2</v>
      </c>
      <c r="C157">
        <v>72</v>
      </c>
      <c r="D157">
        <v>64</v>
      </c>
      <c r="E157">
        <v>1</v>
      </c>
      <c r="F157">
        <v>1</v>
      </c>
      <c r="G157">
        <v>1497922790</v>
      </c>
      <c r="H157">
        <v>5.5</v>
      </c>
      <c r="I157">
        <v>1497922928</v>
      </c>
    </row>
    <row r="158" spans="1:9" x14ac:dyDescent="0.2">
      <c r="A158">
        <v>0</v>
      </c>
      <c r="B158">
        <v>2</v>
      </c>
      <c r="C158">
        <v>72</v>
      </c>
      <c r="D158">
        <v>122</v>
      </c>
      <c r="E158">
        <v>1</v>
      </c>
      <c r="F158">
        <v>1</v>
      </c>
      <c r="G158">
        <v>1497922790</v>
      </c>
      <c r="H158">
        <v>9.5</v>
      </c>
      <c r="I158">
        <v>1497923050</v>
      </c>
    </row>
    <row r="159" spans="1:9" x14ac:dyDescent="0.2">
      <c r="A159">
        <v>0</v>
      </c>
      <c r="B159">
        <v>2</v>
      </c>
      <c r="C159">
        <v>72</v>
      </c>
      <c r="D159">
        <v>129</v>
      </c>
      <c r="E159">
        <v>1</v>
      </c>
      <c r="F159">
        <v>1</v>
      </c>
      <c r="G159">
        <v>1497922790</v>
      </c>
      <c r="H159">
        <v>5.5</v>
      </c>
      <c r="I159">
        <v>1497923179</v>
      </c>
    </row>
    <row r="160" spans="1:9" x14ac:dyDescent="0.2">
      <c r="A160">
        <v>0</v>
      </c>
      <c r="B160">
        <v>2</v>
      </c>
      <c r="C160">
        <v>72</v>
      </c>
      <c r="D160">
        <v>211</v>
      </c>
      <c r="E160">
        <v>1</v>
      </c>
      <c r="F160">
        <v>1</v>
      </c>
      <c r="G160">
        <v>1497922790</v>
      </c>
      <c r="H160">
        <v>11.5</v>
      </c>
      <c r="I160">
        <v>1497923390</v>
      </c>
    </row>
    <row r="161" spans="1:9" x14ac:dyDescent="0.2">
      <c r="A161">
        <v>0</v>
      </c>
      <c r="B161">
        <v>2</v>
      </c>
      <c r="C161">
        <v>72</v>
      </c>
      <c r="D161">
        <v>204</v>
      </c>
      <c r="E161">
        <v>1</v>
      </c>
      <c r="F161">
        <v>1</v>
      </c>
      <c r="G161">
        <v>1497922790</v>
      </c>
      <c r="H161">
        <v>12.5</v>
      </c>
      <c r="I161">
        <v>1497923594</v>
      </c>
    </row>
    <row r="162" spans="1:9" x14ac:dyDescent="0.2">
      <c r="A162">
        <v>0</v>
      </c>
      <c r="B162">
        <v>2</v>
      </c>
      <c r="C162">
        <v>73</v>
      </c>
      <c r="D162">
        <v>0</v>
      </c>
      <c r="E162">
        <v>1</v>
      </c>
      <c r="F162">
        <v>1</v>
      </c>
      <c r="G162">
        <v>1497922744</v>
      </c>
      <c r="H162">
        <v>4.5</v>
      </c>
      <c r="I162">
        <v>1497922744</v>
      </c>
    </row>
    <row r="163" spans="1:9" x14ac:dyDescent="0.2">
      <c r="A163">
        <v>0</v>
      </c>
      <c r="B163">
        <v>2</v>
      </c>
      <c r="C163">
        <v>73</v>
      </c>
      <c r="D163">
        <v>64</v>
      </c>
      <c r="E163">
        <v>1</v>
      </c>
      <c r="F163">
        <v>1</v>
      </c>
      <c r="G163">
        <v>1497922744</v>
      </c>
      <c r="H163">
        <v>3.5</v>
      </c>
      <c r="I163">
        <v>1497922808</v>
      </c>
    </row>
    <row r="164" spans="1:9" x14ac:dyDescent="0.2">
      <c r="A164">
        <v>0</v>
      </c>
      <c r="B164">
        <v>2</v>
      </c>
      <c r="C164">
        <v>73</v>
      </c>
      <c r="D164">
        <v>209</v>
      </c>
      <c r="E164">
        <v>1</v>
      </c>
      <c r="F164">
        <v>1</v>
      </c>
      <c r="G164">
        <v>1497922744</v>
      </c>
      <c r="H164">
        <v>5.5</v>
      </c>
      <c r="I164">
        <v>1497923017</v>
      </c>
    </row>
    <row r="165" spans="1:9" x14ac:dyDescent="0.2">
      <c r="A165">
        <v>0</v>
      </c>
      <c r="B165">
        <v>2</v>
      </c>
      <c r="C165">
        <v>73</v>
      </c>
      <c r="D165">
        <v>250</v>
      </c>
      <c r="E165">
        <v>0</v>
      </c>
      <c r="F165">
        <v>1</v>
      </c>
      <c r="G165">
        <v>1497922744</v>
      </c>
      <c r="H165">
        <v>10</v>
      </c>
      <c r="I165">
        <v>1497923267</v>
      </c>
    </row>
    <row r="166" spans="1:9" x14ac:dyDescent="0.2">
      <c r="A166">
        <v>0</v>
      </c>
      <c r="B166">
        <v>2</v>
      </c>
      <c r="C166">
        <v>73</v>
      </c>
      <c r="D166">
        <v>153</v>
      </c>
      <c r="E166">
        <v>1</v>
      </c>
      <c r="F166">
        <v>1</v>
      </c>
      <c r="G166">
        <v>1497922744</v>
      </c>
      <c r="H166">
        <v>2.5</v>
      </c>
      <c r="I166">
        <v>1497923420</v>
      </c>
    </row>
    <row r="167" spans="1:9" x14ac:dyDescent="0.2">
      <c r="A167">
        <v>0</v>
      </c>
      <c r="B167">
        <v>2</v>
      </c>
      <c r="C167">
        <v>73</v>
      </c>
      <c r="D167">
        <v>187</v>
      </c>
      <c r="E167">
        <v>1</v>
      </c>
      <c r="F167">
        <v>1</v>
      </c>
      <c r="G167">
        <v>1497922744</v>
      </c>
      <c r="H167">
        <v>3.5</v>
      </c>
      <c r="I167">
        <v>1497923607</v>
      </c>
    </row>
    <row r="168" spans="1:9" x14ac:dyDescent="0.2">
      <c r="A168">
        <v>0</v>
      </c>
      <c r="B168">
        <v>2</v>
      </c>
      <c r="C168">
        <v>74</v>
      </c>
      <c r="D168">
        <v>0</v>
      </c>
      <c r="E168">
        <v>1</v>
      </c>
      <c r="F168">
        <v>1</v>
      </c>
      <c r="G168">
        <v>1497923305</v>
      </c>
      <c r="H168">
        <v>7.5</v>
      </c>
      <c r="I168">
        <v>1497923305</v>
      </c>
    </row>
    <row r="169" spans="1:9" x14ac:dyDescent="0.2">
      <c r="A169">
        <v>0</v>
      </c>
      <c r="B169">
        <v>2</v>
      </c>
      <c r="C169">
        <v>74</v>
      </c>
      <c r="D169">
        <v>65</v>
      </c>
      <c r="E169">
        <v>1</v>
      </c>
      <c r="F169">
        <v>1</v>
      </c>
      <c r="G169">
        <v>1497923305</v>
      </c>
      <c r="H169">
        <v>11.5</v>
      </c>
      <c r="I169">
        <v>1497923370</v>
      </c>
    </row>
    <row r="170" spans="1:9" x14ac:dyDescent="0.2">
      <c r="A170">
        <v>0</v>
      </c>
      <c r="B170">
        <v>2</v>
      </c>
      <c r="C170">
        <v>74</v>
      </c>
      <c r="D170">
        <v>205</v>
      </c>
      <c r="E170">
        <v>1</v>
      </c>
      <c r="F170">
        <v>1</v>
      </c>
      <c r="G170">
        <v>1497923305</v>
      </c>
      <c r="H170">
        <v>6.5</v>
      </c>
      <c r="I170">
        <v>1497923575</v>
      </c>
    </row>
    <row r="171" spans="1:9" x14ac:dyDescent="0.2">
      <c r="A171">
        <v>0</v>
      </c>
      <c r="B171">
        <v>2</v>
      </c>
      <c r="C171">
        <v>75</v>
      </c>
      <c r="F171">
        <v>1</v>
      </c>
    </row>
    <row r="172" spans="1:9" x14ac:dyDescent="0.2">
      <c r="A172">
        <v>0</v>
      </c>
      <c r="B172">
        <v>2</v>
      </c>
      <c r="C172">
        <v>76</v>
      </c>
      <c r="F172">
        <v>1</v>
      </c>
    </row>
    <row r="173" spans="1:9" x14ac:dyDescent="0.2">
      <c r="A173">
        <v>0</v>
      </c>
      <c r="B173">
        <v>2</v>
      </c>
      <c r="C173">
        <v>77</v>
      </c>
      <c r="F173">
        <v>1</v>
      </c>
    </row>
    <row r="174" spans="1:9" x14ac:dyDescent="0.2">
      <c r="A174">
        <v>0</v>
      </c>
      <c r="B174">
        <v>2</v>
      </c>
      <c r="C174">
        <v>78</v>
      </c>
      <c r="D174">
        <v>0</v>
      </c>
      <c r="E174">
        <v>1</v>
      </c>
      <c r="F174">
        <v>1</v>
      </c>
      <c r="G174">
        <v>1497923195</v>
      </c>
      <c r="H174">
        <v>8.5</v>
      </c>
      <c r="I174">
        <v>1497923195</v>
      </c>
    </row>
    <row r="175" spans="1:9" x14ac:dyDescent="0.2">
      <c r="A175">
        <v>0</v>
      </c>
      <c r="B175">
        <v>2</v>
      </c>
      <c r="C175">
        <v>78</v>
      </c>
      <c r="D175">
        <v>52</v>
      </c>
      <c r="E175">
        <v>1</v>
      </c>
      <c r="F175">
        <v>1</v>
      </c>
      <c r="G175">
        <v>1497923195</v>
      </c>
      <c r="H175">
        <v>4.5</v>
      </c>
      <c r="I175">
        <v>1497923247</v>
      </c>
    </row>
    <row r="176" spans="1:9" x14ac:dyDescent="0.2">
      <c r="A176">
        <v>0</v>
      </c>
      <c r="B176">
        <v>2</v>
      </c>
      <c r="C176">
        <v>78</v>
      </c>
      <c r="D176">
        <v>199</v>
      </c>
      <c r="E176">
        <v>1</v>
      </c>
      <c r="F176">
        <v>1</v>
      </c>
      <c r="G176">
        <v>1497923195</v>
      </c>
      <c r="H176">
        <v>4.5</v>
      </c>
      <c r="I176">
        <v>1497923446</v>
      </c>
    </row>
    <row r="177" spans="1:9" x14ac:dyDescent="0.2">
      <c r="A177">
        <v>0</v>
      </c>
      <c r="B177">
        <v>2</v>
      </c>
      <c r="C177">
        <v>79</v>
      </c>
      <c r="F177">
        <v>1</v>
      </c>
    </row>
    <row r="178" spans="1:9" x14ac:dyDescent="0.2">
      <c r="A178">
        <v>0</v>
      </c>
      <c r="B178">
        <v>2</v>
      </c>
      <c r="C178">
        <v>80</v>
      </c>
      <c r="F178">
        <v>1</v>
      </c>
    </row>
    <row r="179" spans="1:9" x14ac:dyDescent="0.2">
      <c r="A179">
        <v>0</v>
      </c>
      <c r="B179">
        <v>2</v>
      </c>
      <c r="C179">
        <v>81</v>
      </c>
      <c r="F179">
        <v>1</v>
      </c>
    </row>
    <row r="180" spans="1:9" x14ac:dyDescent="0.2">
      <c r="A180">
        <v>0</v>
      </c>
      <c r="B180">
        <v>2</v>
      </c>
      <c r="C180">
        <v>82</v>
      </c>
      <c r="D180">
        <v>0</v>
      </c>
      <c r="E180">
        <v>0</v>
      </c>
      <c r="F180">
        <v>1</v>
      </c>
      <c r="G180">
        <v>1497922502</v>
      </c>
      <c r="H180">
        <v>11</v>
      </c>
      <c r="I180">
        <v>1497922502</v>
      </c>
    </row>
    <row r="181" spans="1:9" x14ac:dyDescent="0.2">
      <c r="A181">
        <v>0</v>
      </c>
      <c r="B181">
        <v>2</v>
      </c>
      <c r="C181">
        <v>82</v>
      </c>
      <c r="D181">
        <v>56</v>
      </c>
      <c r="E181">
        <v>0</v>
      </c>
      <c r="F181">
        <v>1</v>
      </c>
      <c r="G181">
        <v>1497922502</v>
      </c>
      <c r="H181">
        <v>5</v>
      </c>
      <c r="I181">
        <v>1497922558</v>
      </c>
    </row>
    <row r="182" spans="1:9" x14ac:dyDescent="0.2">
      <c r="A182">
        <v>0</v>
      </c>
      <c r="B182">
        <v>2</v>
      </c>
      <c r="C182">
        <v>82</v>
      </c>
      <c r="D182">
        <v>71</v>
      </c>
      <c r="E182">
        <v>0</v>
      </c>
      <c r="F182">
        <v>1</v>
      </c>
      <c r="G182">
        <v>1497922502</v>
      </c>
      <c r="H182">
        <v>8</v>
      </c>
      <c r="I182">
        <v>1497922629</v>
      </c>
    </row>
    <row r="183" spans="1:9" x14ac:dyDescent="0.2">
      <c r="A183">
        <v>0</v>
      </c>
      <c r="B183">
        <v>2</v>
      </c>
      <c r="C183">
        <v>82</v>
      </c>
      <c r="D183">
        <v>84</v>
      </c>
      <c r="E183">
        <v>1</v>
      </c>
      <c r="F183">
        <v>1</v>
      </c>
      <c r="G183">
        <v>1497922502</v>
      </c>
      <c r="H183">
        <v>7.5</v>
      </c>
      <c r="I183">
        <v>1497922713</v>
      </c>
    </row>
    <row r="184" spans="1:9" x14ac:dyDescent="0.2">
      <c r="A184">
        <v>0</v>
      </c>
      <c r="B184">
        <v>2</v>
      </c>
      <c r="C184">
        <v>82</v>
      </c>
      <c r="D184">
        <v>122</v>
      </c>
      <c r="E184">
        <v>1</v>
      </c>
      <c r="F184">
        <v>1</v>
      </c>
      <c r="G184">
        <v>1497922502</v>
      </c>
      <c r="H184">
        <v>7.5</v>
      </c>
      <c r="I184">
        <v>1497922835</v>
      </c>
    </row>
    <row r="185" spans="1:9" x14ac:dyDescent="0.2">
      <c r="A185">
        <v>0</v>
      </c>
      <c r="B185">
        <v>2</v>
      </c>
      <c r="C185">
        <v>82</v>
      </c>
      <c r="D185">
        <v>154</v>
      </c>
      <c r="E185">
        <v>1</v>
      </c>
      <c r="F185">
        <v>1</v>
      </c>
      <c r="G185">
        <v>1497922502</v>
      </c>
      <c r="H185">
        <v>6.5</v>
      </c>
      <c r="I185">
        <v>1497922989</v>
      </c>
    </row>
    <row r="186" spans="1:9" x14ac:dyDescent="0.2">
      <c r="A186">
        <v>0</v>
      </c>
      <c r="B186">
        <v>2</v>
      </c>
      <c r="C186">
        <v>82</v>
      </c>
      <c r="D186">
        <v>158</v>
      </c>
      <c r="E186">
        <v>1</v>
      </c>
      <c r="F186">
        <v>1</v>
      </c>
      <c r="G186">
        <v>1497922502</v>
      </c>
      <c r="H186">
        <v>9.5</v>
      </c>
      <c r="I186">
        <v>1497923147</v>
      </c>
    </row>
    <row r="187" spans="1:9" x14ac:dyDescent="0.2">
      <c r="A187">
        <v>0</v>
      </c>
      <c r="B187">
        <v>2</v>
      </c>
      <c r="C187">
        <v>82</v>
      </c>
      <c r="D187">
        <v>188</v>
      </c>
      <c r="E187">
        <v>1</v>
      </c>
      <c r="F187">
        <v>1</v>
      </c>
      <c r="G187">
        <v>1497922502</v>
      </c>
      <c r="H187">
        <v>5.5</v>
      </c>
      <c r="I187">
        <v>1497923335</v>
      </c>
    </row>
    <row r="188" spans="1:9" x14ac:dyDescent="0.2">
      <c r="A188">
        <v>0</v>
      </c>
      <c r="B188">
        <v>2</v>
      </c>
      <c r="C188">
        <v>82</v>
      </c>
      <c r="D188">
        <v>202</v>
      </c>
      <c r="E188">
        <v>1</v>
      </c>
      <c r="F188">
        <v>1</v>
      </c>
      <c r="G188">
        <v>1497922502</v>
      </c>
      <c r="H188">
        <v>11.5</v>
      </c>
      <c r="I188">
        <v>1497923537</v>
      </c>
    </row>
    <row r="189" spans="1:9" x14ac:dyDescent="0.2">
      <c r="A189">
        <v>0</v>
      </c>
      <c r="B189">
        <v>2</v>
      </c>
      <c r="C189">
        <v>83</v>
      </c>
      <c r="F189">
        <v>1</v>
      </c>
    </row>
    <row r="190" spans="1:9" x14ac:dyDescent="0.2">
      <c r="A190">
        <v>0</v>
      </c>
      <c r="B190">
        <v>2</v>
      </c>
      <c r="C190">
        <v>84</v>
      </c>
      <c r="F190">
        <v>1</v>
      </c>
    </row>
    <row r="191" spans="1:9" x14ac:dyDescent="0.2">
      <c r="A191">
        <v>0</v>
      </c>
      <c r="B191">
        <v>2</v>
      </c>
      <c r="C191">
        <v>85</v>
      </c>
      <c r="D191">
        <v>0</v>
      </c>
      <c r="E191">
        <v>1</v>
      </c>
      <c r="F191">
        <v>1</v>
      </c>
      <c r="G191">
        <v>1497922518</v>
      </c>
      <c r="H191">
        <v>9.5</v>
      </c>
      <c r="I191">
        <v>1497922518</v>
      </c>
    </row>
    <row r="192" spans="1:9" x14ac:dyDescent="0.2">
      <c r="A192">
        <v>0</v>
      </c>
      <c r="B192">
        <v>2</v>
      </c>
      <c r="C192">
        <v>85</v>
      </c>
      <c r="D192">
        <v>49</v>
      </c>
      <c r="E192">
        <v>0</v>
      </c>
      <c r="F192">
        <v>1</v>
      </c>
      <c r="G192">
        <v>1497922518</v>
      </c>
      <c r="H192">
        <v>5</v>
      </c>
      <c r="I192">
        <v>1497922567</v>
      </c>
    </row>
    <row r="193" spans="1:9" x14ac:dyDescent="0.2">
      <c r="A193">
        <v>0</v>
      </c>
      <c r="B193">
        <v>2</v>
      </c>
      <c r="C193">
        <v>85</v>
      </c>
      <c r="D193">
        <v>120</v>
      </c>
      <c r="E193">
        <v>0</v>
      </c>
      <c r="F193">
        <v>1</v>
      </c>
      <c r="G193">
        <v>1497922518</v>
      </c>
      <c r="H193">
        <v>15</v>
      </c>
      <c r="I193">
        <v>1497922687</v>
      </c>
    </row>
    <row r="194" spans="1:9" x14ac:dyDescent="0.2">
      <c r="A194">
        <v>0</v>
      </c>
      <c r="B194">
        <v>2</v>
      </c>
      <c r="C194">
        <v>85</v>
      </c>
      <c r="D194">
        <v>80</v>
      </c>
      <c r="E194">
        <v>0</v>
      </c>
      <c r="F194">
        <v>1</v>
      </c>
      <c r="G194">
        <v>1497922518</v>
      </c>
      <c r="H194">
        <v>5</v>
      </c>
      <c r="I194">
        <v>1497922767</v>
      </c>
    </row>
    <row r="195" spans="1:9" x14ac:dyDescent="0.2">
      <c r="A195">
        <v>0</v>
      </c>
      <c r="B195">
        <v>2</v>
      </c>
      <c r="C195">
        <v>85</v>
      </c>
      <c r="D195">
        <v>76</v>
      </c>
      <c r="E195">
        <v>0</v>
      </c>
      <c r="F195">
        <v>1</v>
      </c>
      <c r="G195">
        <v>1497922518</v>
      </c>
      <c r="H195">
        <v>5</v>
      </c>
      <c r="I195">
        <v>1497922843</v>
      </c>
    </row>
    <row r="196" spans="1:9" x14ac:dyDescent="0.2">
      <c r="A196">
        <v>0</v>
      </c>
      <c r="B196">
        <v>2</v>
      </c>
      <c r="C196">
        <v>85</v>
      </c>
      <c r="D196">
        <v>79</v>
      </c>
      <c r="E196">
        <v>0</v>
      </c>
      <c r="F196">
        <v>1</v>
      </c>
      <c r="G196">
        <v>1497922518</v>
      </c>
      <c r="H196">
        <v>8</v>
      </c>
      <c r="I196">
        <v>1497922922</v>
      </c>
    </row>
    <row r="197" spans="1:9" x14ac:dyDescent="0.2">
      <c r="A197">
        <v>0</v>
      </c>
      <c r="B197">
        <v>2</v>
      </c>
      <c r="C197">
        <v>85</v>
      </c>
      <c r="D197">
        <v>60</v>
      </c>
      <c r="E197">
        <v>0</v>
      </c>
      <c r="F197">
        <v>1</v>
      </c>
      <c r="G197">
        <v>1497922518</v>
      </c>
      <c r="H197">
        <v>15</v>
      </c>
      <c r="I197">
        <v>1497922982</v>
      </c>
    </row>
    <row r="198" spans="1:9" x14ac:dyDescent="0.2">
      <c r="A198">
        <v>0</v>
      </c>
      <c r="B198">
        <v>2</v>
      </c>
      <c r="C198">
        <v>85</v>
      </c>
      <c r="D198">
        <v>58</v>
      </c>
      <c r="E198">
        <v>1</v>
      </c>
      <c r="F198">
        <v>1</v>
      </c>
      <c r="G198">
        <v>1497922518</v>
      </c>
      <c r="H198">
        <v>5.5</v>
      </c>
      <c r="I198">
        <v>1497923040</v>
      </c>
    </row>
    <row r="199" spans="1:9" x14ac:dyDescent="0.2">
      <c r="A199">
        <v>0</v>
      </c>
      <c r="B199">
        <v>2</v>
      </c>
      <c r="C199">
        <v>85</v>
      </c>
      <c r="D199">
        <v>91</v>
      </c>
      <c r="E199">
        <v>1</v>
      </c>
      <c r="F199">
        <v>1</v>
      </c>
      <c r="G199">
        <v>1497922518</v>
      </c>
      <c r="H199">
        <v>8.5</v>
      </c>
      <c r="I199">
        <v>1497923131</v>
      </c>
    </row>
    <row r="200" spans="1:9" x14ac:dyDescent="0.2">
      <c r="A200">
        <v>0</v>
      </c>
      <c r="B200">
        <v>2</v>
      </c>
      <c r="C200">
        <v>85</v>
      </c>
      <c r="D200">
        <v>111</v>
      </c>
      <c r="E200">
        <v>1</v>
      </c>
      <c r="F200">
        <v>1</v>
      </c>
      <c r="G200">
        <v>1497922518</v>
      </c>
      <c r="H200">
        <v>6.5</v>
      </c>
      <c r="I200">
        <v>1497923242</v>
      </c>
    </row>
    <row r="201" spans="1:9" x14ac:dyDescent="0.2">
      <c r="A201">
        <v>0</v>
      </c>
      <c r="B201">
        <v>2</v>
      </c>
      <c r="C201">
        <v>85</v>
      </c>
      <c r="D201">
        <v>136</v>
      </c>
      <c r="E201">
        <v>1</v>
      </c>
      <c r="F201">
        <v>1</v>
      </c>
      <c r="G201">
        <v>1497922518</v>
      </c>
      <c r="H201">
        <v>7.5</v>
      </c>
      <c r="I201">
        <v>1497923378</v>
      </c>
    </row>
    <row r="202" spans="1:9" x14ac:dyDescent="0.2">
      <c r="A202">
        <v>0</v>
      </c>
      <c r="B202">
        <v>2</v>
      </c>
      <c r="C202">
        <v>85</v>
      </c>
      <c r="D202">
        <v>126</v>
      </c>
      <c r="E202">
        <v>1</v>
      </c>
      <c r="F202">
        <v>1</v>
      </c>
      <c r="G202">
        <v>1497922518</v>
      </c>
      <c r="H202">
        <v>6.5</v>
      </c>
      <c r="I202">
        <v>1497923504</v>
      </c>
    </row>
    <row r="203" spans="1:9" x14ac:dyDescent="0.2">
      <c r="A203">
        <v>0</v>
      </c>
      <c r="B203">
        <v>2</v>
      </c>
      <c r="C203">
        <v>86</v>
      </c>
      <c r="D203">
        <v>0</v>
      </c>
      <c r="E203">
        <v>0</v>
      </c>
      <c r="F203">
        <v>1</v>
      </c>
      <c r="G203">
        <v>1497922482</v>
      </c>
      <c r="H203">
        <v>15</v>
      </c>
      <c r="I203">
        <v>1497922482</v>
      </c>
    </row>
    <row r="204" spans="1:9" x14ac:dyDescent="0.2">
      <c r="A204">
        <v>0</v>
      </c>
      <c r="B204">
        <v>2</v>
      </c>
      <c r="C204">
        <v>86</v>
      </c>
      <c r="D204">
        <v>68</v>
      </c>
      <c r="E204">
        <v>0</v>
      </c>
      <c r="F204">
        <v>1</v>
      </c>
      <c r="G204">
        <v>1497922482</v>
      </c>
      <c r="H204">
        <v>11</v>
      </c>
      <c r="I204">
        <v>1497922550</v>
      </c>
    </row>
    <row r="205" spans="1:9" x14ac:dyDescent="0.2">
      <c r="A205">
        <v>0</v>
      </c>
      <c r="B205">
        <v>2</v>
      </c>
      <c r="C205">
        <v>86</v>
      </c>
      <c r="D205">
        <v>68</v>
      </c>
      <c r="E205">
        <v>0</v>
      </c>
      <c r="F205">
        <v>1</v>
      </c>
      <c r="G205">
        <v>1497922482</v>
      </c>
      <c r="H205">
        <v>13</v>
      </c>
      <c r="I205">
        <v>1497922618</v>
      </c>
    </row>
    <row r="206" spans="1:9" x14ac:dyDescent="0.2">
      <c r="A206">
        <v>0</v>
      </c>
      <c r="B206">
        <v>2</v>
      </c>
      <c r="C206">
        <v>86</v>
      </c>
      <c r="D206">
        <v>87</v>
      </c>
      <c r="E206">
        <v>0</v>
      </c>
      <c r="F206">
        <v>1</v>
      </c>
      <c r="G206">
        <v>1497922482</v>
      </c>
      <c r="H206">
        <v>15</v>
      </c>
      <c r="I206">
        <v>1497922705</v>
      </c>
    </row>
    <row r="207" spans="1:9" x14ac:dyDescent="0.2">
      <c r="A207">
        <v>0</v>
      </c>
      <c r="B207">
        <v>2</v>
      </c>
      <c r="C207">
        <v>86</v>
      </c>
      <c r="D207">
        <v>53</v>
      </c>
      <c r="E207">
        <v>0</v>
      </c>
      <c r="F207">
        <v>1</v>
      </c>
      <c r="G207">
        <v>1497922482</v>
      </c>
      <c r="H207">
        <v>11</v>
      </c>
      <c r="I207">
        <v>1497922758</v>
      </c>
    </row>
    <row r="208" spans="1:9" x14ac:dyDescent="0.2">
      <c r="A208">
        <v>0</v>
      </c>
      <c r="B208">
        <v>2</v>
      </c>
      <c r="C208">
        <v>86</v>
      </c>
      <c r="D208">
        <v>68</v>
      </c>
      <c r="E208">
        <v>0</v>
      </c>
      <c r="F208">
        <v>1</v>
      </c>
      <c r="G208">
        <v>1497922482</v>
      </c>
      <c r="H208">
        <v>14</v>
      </c>
      <c r="I208">
        <v>1497922826</v>
      </c>
    </row>
    <row r="209" spans="1:9" x14ac:dyDescent="0.2">
      <c r="A209">
        <v>0</v>
      </c>
      <c r="B209">
        <v>2</v>
      </c>
      <c r="C209">
        <v>86</v>
      </c>
      <c r="D209">
        <v>74</v>
      </c>
      <c r="E209">
        <v>0</v>
      </c>
      <c r="F209">
        <v>1</v>
      </c>
      <c r="G209">
        <v>1497922482</v>
      </c>
      <c r="H209">
        <v>14</v>
      </c>
      <c r="I209">
        <v>1497922900</v>
      </c>
    </row>
    <row r="210" spans="1:9" x14ac:dyDescent="0.2">
      <c r="A210">
        <v>0</v>
      </c>
      <c r="B210">
        <v>2</v>
      </c>
      <c r="C210">
        <v>86</v>
      </c>
      <c r="D210">
        <v>52</v>
      </c>
      <c r="E210">
        <v>0</v>
      </c>
      <c r="F210">
        <v>1</v>
      </c>
      <c r="G210">
        <v>1497922482</v>
      </c>
      <c r="H210">
        <v>8</v>
      </c>
      <c r="I210">
        <v>1497922952</v>
      </c>
    </row>
    <row r="211" spans="1:9" x14ac:dyDescent="0.2">
      <c r="A211">
        <v>0</v>
      </c>
      <c r="B211">
        <v>2</v>
      </c>
      <c r="C211">
        <v>86</v>
      </c>
      <c r="D211">
        <v>59</v>
      </c>
      <c r="E211">
        <v>1</v>
      </c>
      <c r="F211">
        <v>1</v>
      </c>
      <c r="G211">
        <v>1497922482</v>
      </c>
      <c r="H211">
        <v>11.5</v>
      </c>
      <c r="I211">
        <v>1497923011</v>
      </c>
    </row>
    <row r="212" spans="1:9" x14ac:dyDescent="0.2">
      <c r="A212">
        <v>0</v>
      </c>
      <c r="B212">
        <v>2</v>
      </c>
      <c r="C212">
        <v>86</v>
      </c>
      <c r="D212">
        <v>84</v>
      </c>
      <c r="E212">
        <v>0</v>
      </c>
      <c r="F212">
        <v>1</v>
      </c>
      <c r="G212">
        <v>1497922482</v>
      </c>
      <c r="H212">
        <v>14</v>
      </c>
      <c r="I212">
        <v>1497923095</v>
      </c>
    </row>
    <row r="213" spans="1:9" x14ac:dyDescent="0.2">
      <c r="A213">
        <v>0</v>
      </c>
      <c r="B213">
        <v>2</v>
      </c>
      <c r="C213">
        <v>86</v>
      </c>
      <c r="D213">
        <v>71</v>
      </c>
      <c r="E213">
        <v>0</v>
      </c>
      <c r="F213">
        <v>1</v>
      </c>
      <c r="G213">
        <v>1497922482</v>
      </c>
      <c r="H213">
        <v>15</v>
      </c>
      <c r="I213">
        <v>1497923166</v>
      </c>
    </row>
    <row r="214" spans="1:9" x14ac:dyDescent="0.2">
      <c r="A214">
        <v>0</v>
      </c>
      <c r="B214">
        <v>2</v>
      </c>
      <c r="C214">
        <v>86</v>
      </c>
      <c r="D214">
        <v>69</v>
      </c>
      <c r="E214">
        <v>1</v>
      </c>
      <c r="F214">
        <v>1</v>
      </c>
      <c r="G214">
        <v>1497922482</v>
      </c>
      <c r="H214">
        <v>10.5</v>
      </c>
      <c r="I214">
        <v>1497923235</v>
      </c>
    </row>
    <row r="215" spans="1:9" x14ac:dyDescent="0.2">
      <c r="A215">
        <v>0</v>
      </c>
      <c r="B215">
        <v>2</v>
      </c>
      <c r="C215">
        <v>86</v>
      </c>
      <c r="D215">
        <v>94</v>
      </c>
      <c r="E215">
        <v>1</v>
      </c>
      <c r="F215">
        <v>1</v>
      </c>
      <c r="G215">
        <v>1497922482</v>
      </c>
      <c r="H215">
        <v>14.5</v>
      </c>
      <c r="I215">
        <v>1497923329</v>
      </c>
    </row>
    <row r="216" spans="1:9" x14ac:dyDescent="0.2">
      <c r="A216">
        <v>0</v>
      </c>
      <c r="B216">
        <v>2</v>
      </c>
      <c r="C216">
        <v>86</v>
      </c>
      <c r="D216">
        <v>104</v>
      </c>
      <c r="E216">
        <v>1</v>
      </c>
      <c r="F216">
        <v>1</v>
      </c>
      <c r="G216">
        <v>1497922482</v>
      </c>
      <c r="H216">
        <v>11.5</v>
      </c>
      <c r="I216">
        <v>1497923433</v>
      </c>
    </row>
    <row r="217" spans="1:9" x14ac:dyDescent="0.2">
      <c r="A217">
        <v>0</v>
      </c>
      <c r="B217">
        <v>2</v>
      </c>
      <c r="C217">
        <v>86</v>
      </c>
      <c r="D217">
        <v>117</v>
      </c>
      <c r="E217">
        <v>1</v>
      </c>
      <c r="F217">
        <v>1</v>
      </c>
      <c r="G217">
        <v>1497922482</v>
      </c>
      <c r="H217">
        <v>12.5</v>
      </c>
      <c r="I217">
        <v>1497923550</v>
      </c>
    </row>
    <row r="218" spans="1:9" x14ac:dyDescent="0.2">
      <c r="A218">
        <v>0</v>
      </c>
      <c r="B218">
        <v>2</v>
      </c>
      <c r="C218">
        <v>87</v>
      </c>
      <c r="D218">
        <v>0</v>
      </c>
      <c r="E218">
        <v>0</v>
      </c>
      <c r="F218">
        <v>1</v>
      </c>
      <c r="G218">
        <v>1497922651</v>
      </c>
      <c r="H218">
        <v>6</v>
      </c>
      <c r="I218">
        <v>1497922651</v>
      </c>
    </row>
    <row r="219" spans="1:9" x14ac:dyDescent="0.2">
      <c r="A219">
        <v>0</v>
      </c>
      <c r="B219">
        <v>2</v>
      </c>
      <c r="C219">
        <v>87</v>
      </c>
      <c r="D219">
        <v>82</v>
      </c>
      <c r="E219">
        <v>0</v>
      </c>
      <c r="F219">
        <v>1</v>
      </c>
      <c r="G219">
        <v>1497922651</v>
      </c>
      <c r="H219">
        <v>8</v>
      </c>
      <c r="I219">
        <v>1497922733</v>
      </c>
    </row>
    <row r="220" spans="1:9" x14ac:dyDescent="0.2">
      <c r="A220">
        <v>0</v>
      </c>
      <c r="B220">
        <v>2</v>
      </c>
      <c r="C220">
        <v>87</v>
      </c>
      <c r="D220">
        <v>71</v>
      </c>
      <c r="E220">
        <v>0</v>
      </c>
      <c r="F220">
        <v>1</v>
      </c>
      <c r="G220">
        <v>1497922651</v>
      </c>
      <c r="H220">
        <v>11</v>
      </c>
      <c r="I220">
        <v>1497922804</v>
      </c>
    </row>
    <row r="221" spans="1:9" x14ac:dyDescent="0.2">
      <c r="A221">
        <v>0</v>
      </c>
      <c r="B221">
        <v>2</v>
      </c>
      <c r="C221">
        <v>87</v>
      </c>
      <c r="D221">
        <v>69</v>
      </c>
      <c r="E221">
        <v>0</v>
      </c>
      <c r="F221">
        <v>1</v>
      </c>
      <c r="G221">
        <v>1497922651</v>
      </c>
      <c r="H221">
        <v>6</v>
      </c>
      <c r="I221">
        <v>1497922873</v>
      </c>
    </row>
    <row r="222" spans="1:9" x14ac:dyDescent="0.2">
      <c r="A222">
        <v>0</v>
      </c>
      <c r="B222">
        <v>2</v>
      </c>
      <c r="C222">
        <v>87</v>
      </c>
      <c r="D222">
        <v>68</v>
      </c>
      <c r="E222">
        <v>0</v>
      </c>
      <c r="F222">
        <v>1</v>
      </c>
      <c r="G222">
        <v>1497922651</v>
      </c>
      <c r="H222">
        <v>10</v>
      </c>
      <c r="I222">
        <v>1497922941</v>
      </c>
    </row>
    <row r="223" spans="1:9" x14ac:dyDescent="0.2">
      <c r="A223">
        <v>0</v>
      </c>
      <c r="B223">
        <v>2</v>
      </c>
      <c r="C223">
        <v>87</v>
      </c>
      <c r="D223">
        <v>58</v>
      </c>
      <c r="E223">
        <v>0</v>
      </c>
      <c r="F223">
        <v>1</v>
      </c>
      <c r="G223">
        <v>1497922651</v>
      </c>
      <c r="H223">
        <v>7</v>
      </c>
      <c r="I223">
        <v>1497922999</v>
      </c>
    </row>
    <row r="224" spans="1:9" x14ac:dyDescent="0.2">
      <c r="A224">
        <v>0</v>
      </c>
      <c r="B224">
        <v>2</v>
      </c>
      <c r="C224">
        <v>87</v>
      </c>
      <c r="D224">
        <v>69</v>
      </c>
      <c r="E224">
        <v>0</v>
      </c>
      <c r="F224">
        <v>1</v>
      </c>
      <c r="G224">
        <v>1497922651</v>
      </c>
      <c r="H224">
        <v>15</v>
      </c>
      <c r="I224">
        <v>1497923068</v>
      </c>
    </row>
    <row r="225" spans="1:9" x14ac:dyDescent="0.2">
      <c r="A225">
        <v>0</v>
      </c>
      <c r="B225">
        <v>2</v>
      </c>
      <c r="C225">
        <v>87</v>
      </c>
      <c r="D225">
        <v>54</v>
      </c>
      <c r="E225">
        <v>0</v>
      </c>
      <c r="F225">
        <v>1</v>
      </c>
      <c r="G225">
        <v>1497922651</v>
      </c>
      <c r="H225">
        <v>11</v>
      </c>
      <c r="I225">
        <v>1497923122</v>
      </c>
    </row>
    <row r="226" spans="1:9" x14ac:dyDescent="0.2">
      <c r="A226">
        <v>0</v>
      </c>
      <c r="B226">
        <v>2</v>
      </c>
      <c r="C226">
        <v>87</v>
      </c>
      <c r="D226">
        <v>50</v>
      </c>
      <c r="E226">
        <v>0</v>
      </c>
      <c r="F226">
        <v>1</v>
      </c>
      <c r="G226">
        <v>1497922651</v>
      </c>
      <c r="H226">
        <v>3</v>
      </c>
      <c r="I226">
        <v>1497923172</v>
      </c>
    </row>
    <row r="227" spans="1:9" x14ac:dyDescent="0.2">
      <c r="A227">
        <v>0</v>
      </c>
      <c r="B227">
        <v>2</v>
      </c>
      <c r="C227">
        <v>87</v>
      </c>
      <c r="D227">
        <v>52</v>
      </c>
      <c r="E227">
        <v>0</v>
      </c>
      <c r="F227">
        <v>1</v>
      </c>
      <c r="G227">
        <v>1497922651</v>
      </c>
      <c r="H227">
        <v>13</v>
      </c>
      <c r="I227">
        <v>1497923224</v>
      </c>
    </row>
    <row r="228" spans="1:9" x14ac:dyDescent="0.2">
      <c r="A228">
        <v>0</v>
      </c>
      <c r="B228">
        <v>2</v>
      </c>
      <c r="C228">
        <v>87</v>
      </c>
      <c r="D228">
        <v>49</v>
      </c>
      <c r="E228">
        <v>0</v>
      </c>
      <c r="F228">
        <v>1</v>
      </c>
      <c r="G228">
        <v>1497922651</v>
      </c>
      <c r="H228">
        <v>3</v>
      </c>
      <c r="I228">
        <v>1497923273</v>
      </c>
    </row>
    <row r="229" spans="1:9" x14ac:dyDescent="0.2">
      <c r="A229">
        <v>0</v>
      </c>
      <c r="B229">
        <v>2</v>
      </c>
      <c r="C229">
        <v>87</v>
      </c>
      <c r="D229">
        <v>41</v>
      </c>
      <c r="E229">
        <v>0</v>
      </c>
      <c r="F229">
        <v>1</v>
      </c>
      <c r="G229">
        <v>1497922651</v>
      </c>
      <c r="H229">
        <v>5</v>
      </c>
      <c r="I229">
        <v>1497923314</v>
      </c>
    </row>
    <row r="230" spans="1:9" x14ac:dyDescent="0.2">
      <c r="A230">
        <v>0</v>
      </c>
      <c r="B230">
        <v>2</v>
      </c>
      <c r="C230">
        <v>87</v>
      </c>
      <c r="D230">
        <v>44</v>
      </c>
      <c r="E230">
        <v>0</v>
      </c>
      <c r="F230">
        <v>1</v>
      </c>
      <c r="G230">
        <v>1497922651</v>
      </c>
      <c r="H230">
        <v>7</v>
      </c>
      <c r="I230">
        <v>1497923358</v>
      </c>
    </row>
    <row r="231" spans="1:9" x14ac:dyDescent="0.2">
      <c r="A231">
        <v>0</v>
      </c>
      <c r="B231">
        <v>2</v>
      </c>
      <c r="C231">
        <v>87</v>
      </c>
      <c r="D231">
        <v>42</v>
      </c>
      <c r="E231">
        <v>0</v>
      </c>
      <c r="F231">
        <v>1</v>
      </c>
      <c r="G231">
        <v>1497922651</v>
      </c>
      <c r="H231">
        <v>7</v>
      </c>
      <c r="I231">
        <v>1497923400</v>
      </c>
    </row>
    <row r="232" spans="1:9" x14ac:dyDescent="0.2">
      <c r="A232">
        <v>0</v>
      </c>
      <c r="B232">
        <v>2</v>
      </c>
      <c r="C232">
        <v>87</v>
      </c>
      <c r="D232">
        <v>41</v>
      </c>
      <c r="E232">
        <v>0</v>
      </c>
      <c r="F232">
        <v>1</v>
      </c>
      <c r="G232">
        <v>1497922651</v>
      </c>
      <c r="H232">
        <v>5</v>
      </c>
      <c r="I232">
        <v>1497923441</v>
      </c>
    </row>
    <row r="233" spans="1:9" x14ac:dyDescent="0.2">
      <c r="A233">
        <v>0</v>
      </c>
      <c r="B233">
        <v>2</v>
      </c>
      <c r="C233">
        <v>87</v>
      </c>
      <c r="D233">
        <v>45</v>
      </c>
      <c r="E233">
        <v>0</v>
      </c>
      <c r="F233">
        <v>1</v>
      </c>
      <c r="G233">
        <v>1497922651</v>
      </c>
      <c r="H233">
        <v>15</v>
      </c>
      <c r="I233">
        <v>1497923486</v>
      </c>
    </row>
    <row r="234" spans="1:9" x14ac:dyDescent="0.2">
      <c r="A234">
        <v>0</v>
      </c>
      <c r="B234">
        <v>2</v>
      </c>
      <c r="C234">
        <v>87</v>
      </c>
      <c r="D234">
        <v>38</v>
      </c>
      <c r="E234">
        <v>0</v>
      </c>
      <c r="F234">
        <v>1</v>
      </c>
      <c r="G234">
        <v>1497922651</v>
      </c>
      <c r="H234">
        <v>6</v>
      </c>
      <c r="I234">
        <v>1497923524</v>
      </c>
    </row>
    <row r="235" spans="1:9" x14ac:dyDescent="0.2">
      <c r="A235">
        <v>0</v>
      </c>
      <c r="B235">
        <v>2</v>
      </c>
      <c r="C235">
        <v>87</v>
      </c>
      <c r="D235">
        <v>44</v>
      </c>
      <c r="E235">
        <v>0</v>
      </c>
      <c r="F235">
        <v>1</v>
      </c>
      <c r="G235">
        <v>1497922651</v>
      </c>
      <c r="H235">
        <v>5</v>
      </c>
      <c r="I235">
        <v>1497923568</v>
      </c>
    </row>
    <row r="236" spans="1:9" x14ac:dyDescent="0.2">
      <c r="A236">
        <v>0</v>
      </c>
      <c r="B236">
        <v>2</v>
      </c>
      <c r="C236">
        <v>87</v>
      </c>
      <c r="D236">
        <v>35</v>
      </c>
      <c r="E236">
        <v>0</v>
      </c>
      <c r="F236">
        <v>1</v>
      </c>
      <c r="G236">
        <v>1497922651</v>
      </c>
      <c r="H236">
        <v>5</v>
      </c>
      <c r="I236">
        <v>1497923603</v>
      </c>
    </row>
    <row r="237" spans="1:9" x14ac:dyDescent="0.2">
      <c r="A237">
        <v>0</v>
      </c>
      <c r="B237">
        <v>2</v>
      </c>
      <c r="C237">
        <v>88</v>
      </c>
      <c r="F237">
        <v>1</v>
      </c>
    </row>
    <row r="238" spans="1:9" x14ac:dyDescent="0.2">
      <c r="A238">
        <v>0</v>
      </c>
      <c r="B238">
        <v>2</v>
      </c>
      <c r="C238">
        <v>89</v>
      </c>
      <c r="F238">
        <v>1</v>
      </c>
    </row>
    <row r="239" spans="1:9" x14ac:dyDescent="0.2">
      <c r="A239">
        <v>0</v>
      </c>
      <c r="B239">
        <v>2</v>
      </c>
      <c r="C239">
        <v>90</v>
      </c>
      <c r="D239">
        <v>0</v>
      </c>
      <c r="E239">
        <v>1</v>
      </c>
      <c r="F239">
        <v>1</v>
      </c>
      <c r="G239">
        <v>1497922579</v>
      </c>
      <c r="H239">
        <v>5.5</v>
      </c>
      <c r="I239">
        <v>1497922579</v>
      </c>
    </row>
    <row r="240" spans="1:9" x14ac:dyDescent="0.2">
      <c r="A240">
        <v>0</v>
      </c>
      <c r="B240">
        <v>2</v>
      </c>
      <c r="C240">
        <v>90</v>
      </c>
      <c r="D240">
        <v>56</v>
      </c>
      <c r="E240">
        <v>1</v>
      </c>
      <c r="F240">
        <v>1</v>
      </c>
      <c r="G240">
        <v>1497922579</v>
      </c>
      <c r="H240">
        <v>5.5</v>
      </c>
      <c r="I240">
        <v>1497922635</v>
      </c>
    </row>
    <row r="241" spans="1:9" x14ac:dyDescent="0.2">
      <c r="A241">
        <v>0</v>
      </c>
      <c r="B241">
        <v>2</v>
      </c>
      <c r="C241">
        <v>90</v>
      </c>
      <c r="D241">
        <v>216</v>
      </c>
      <c r="E241">
        <v>1</v>
      </c>
      <c r="F241">
        <v>1</v>
      </c>
      <c r="G241">
        <v>1497922579</v>
      </c>
      <c r="H241">
        <v>6.5</v>
      </c>
      <c r="I241">
        <v>1497922851</v>
      </c>
    </row>
    <row r="242" spans="1:9" x14ac:dyDescent="0.2">
      <c r="A242">
        <v>0</v>
      </c>
      <c r="B242">
        <v>2</v>
      </c>
      <c r="C242">
        <v>90</v>
      </c>
      <c r="D242">
        <v>257</v>
      </c>
      <c r="E242">
        <v>0</v>
      </c>
      <c r="F242">
        <v>1</v>
      </c>
      <c r="G242">
        <v>1497922579</v>
      </c>
      <c r="H242">
        <v>9</v>
      </c>
      <c r="I242">
        <v>1497923108</v>
      </c>
    </row>
    <row r="243" spans="1:9" x14ac:dyDescent="0.2">
      <c r="A243">
        <v>0</v>
      </c>
      <c r="B243">
        <v>2</v>
      </c>
      <c r="C243">
        <v>90</v>
      </c>
      <c r="D243">
        <v>171</v>
      </c>
      <c r="E243">
        <v>1</v>
      </c>
      <c r="F243">
        <v>1</v>
      </c>
      <c r="G243">
        <v>1497922579</v>
      </c>
      <c r="H243">
        <v>4.5</v>
      </c>
      <c r="I243">
        <v>1497923279</v>
      </c>
    </row>
    <row r="244" spans="1:9" x14ac:dyDescent="0.2">
      <c r="A244">
        <v>0</v>
      </c>
      <c r="B244">
        <v>2</v>
      </c>
      <c r="C244">
        <v>90</v>
      </c>
      <c r="D244">
        <v>189</v>
      </c>
      <c r="E244">
        <v>1</v>
      </c>
      <c r="F244">
        <v>1</v>
      </c>
      <c r="G244">
        <v>1497922579</v>
      </c>
      <c r="H244">
        <v>11.5</v>
      </c>
      <c r="I244">
        <v>1497923468</v>
      </c>
    </row>
    <row r="245" spans="1:9" x14ac:dyDescent="0.2">
      <c r="A245">
        <v>0</v>
      </c>
      <c r="B245">
        <v>3</v>
      </c>
      <c r="C245">
        <v>121</v>
      </c>
      <c r="D245">
        <v>0</v>
      </c>
      <c r="E245">
        <v>1</v>
      </c>
      <c r="F245">
        <v>1</v>
      </c>
      <c r="G245">
        <v>1497922960</v>
      </c>
      <c r="H245">
        <v>4.5</v>
      </c>
      <c r="I245">
        <v>1497922960</v>
      </c>
    </row>
    <row r="246" spans="1:9" x14ac:dyDescent="0.2">
      <c r="A246">
        <v>0</v>
      </c>
      <c r="B246">
        <v>3</v>
      </c>
      <c r="C246">
        <v>121</v>
      </c>
      <c r="D246">
        <v>60</v>
      </c>
      <c r="E246">
        <v>0</v>
      </c>
      <c r="F246">
        <v>1</v>
      </c>
      <c r="G246">
        <v>1497922960</v>
      </c>
      <c r="H246">
        <v>2</v>
      </c>
      <c r="I246">
        <v>1497923020</v>
      </c>
    </row>
    <row r="247" spans="1:9" x14ac:dyDescent="0.2">
      <c r="A247">
        <v>0</v>
      </c>
      <c r="B247">
        <v>3</v>
      </c>
      <c r="C247">
        <v>121</v>
      </c>
      <c r="D247">
        <v>107</v>
      </c>
      <c r="E247">
        <v>0</v>
      </c>
      <c r="F247">
        <v>1</v>
      </c>
      <c r="G247">
        <v>1497922960</v>
      </c>
      <c r="H247">
        <v>10</v>
      </c>
      <c r="I247">
        <v>1497923127</v>
      </c>
    </row>
    <row r="248" spans="1:9" x14ac:dyDescent="0.2">
      <c r="A248">
        <v>0</v>
      </c>
      <c r="B248">
        <v>3</v>
      </c>
      <c r="C248">
        <v>121</v>
      </c>
      <c r="D248">
        <v>69</v>
      </c>
      <c r="E248">
        <v>1</v>
      </c>
      <c r="F248">
        <v>1</v>
      </c>
      <c r="G248">
        <v>1497922960</v>
      </c>
      <c r="H248">
        <v>4.5</v>
      </c>
      <c r="I248">
        <v>1497923196</v>
      </c>
    </row>
    <row r="249" spans="1:9" x14ac:dyDescent="0.2">
      <c r="A249">
        <v>0</v>
      </c>
      <c r="B249">
        <v>3</v>
      </c>
      <c r="C249">
        <v>122</v>
      </c>
      <c r="D249">
        <v>0</v>
      </c>
      <c r="E249">
        <v>1</v>
      </c>
      <c r="F249">
        <v>1</v>
      </c>
      <c r="G249">
        <v>1497922900</v>
      </c>
      <c r="H249">
        <v>3.5</v>
      </c>
      <c r="I249">
        <v>1497922900</v>
      </c>
    </row>
    <row r="250" spans="1:9" x14ac:dyDescent="0.2">
      <c r="A250">
        <v>0</v>
      </c>
      <c r="B250">
        <v>3</v>
      </c>
      <c r="C250">
        <v>122</v>
      </c>
      <c r="D250">
        <v>48</v>
      </c>
      <c r="E250">
        <v>1</v>
      </c>
      <c r="F250">
        <v>1</v>
      </c>
      <c r="G250">
        <v>1497922900</v>
      </c>
      <c r="H250">
        <v>4.5</v>
      </c>
      <c r="I250">
        <v>1497922948</v>
      </c>
    </row>
    <row r="251" spans="1:9" x14ac:dyDescent="0.2">
      <c r="A251">
        <v>0</v>
      </c>
      <c r="B251">
        <v>3</v>
      </c>
      <c r="C251">
        <v>122</v>
      </c>
      <c r="D251">
        <v>187</v>
      </c>
      <c r="E251">
        <v>1</v>
      </c>
      <c r="F251">
        <v>1</v>
      </c>
      <c r="G251">
        <v>1497922900</v>
      </c>
      <c r="H251">
        <v>4.5</v>
      </c>
      <c r="I251">
        <v>1497923135</v>
      </c>
    </row>
    <row r="252" spans="1:9" x14ac:dyDescent="0.2">
      <c r="A252">
        <v>0</v>
      </c>
      <c r="B252">
        <v>3</v>
      </c>
      <c r="C252">
        <v>123</v>
      </c>
      <c r="D252">
        <v>0</v>
      </c>
      <c r="E252">
        <v>1</v>
      </c>
      <c r="F252">
        <v>1</v>
      </c>
      <c r="G252">
        <v>1497922641</v>
      </c>
      <c r="H252">
        <v>3.5</v>
      </c>
      <c r="I252">
        <v>1497922641</v>
      </c>
    </row>
    <row r="253" spans="1:9" x14ac:dyDescent="0.2">
      <c r="A253">
        <v>0</v>
      </c>
      <c r="B253">
        <v>3</v>
      </c>
      <c r="C253">
        <v>123</v>
      </c>
      <c r="D253">
        <v>52</v>
      </c>
      <c r="E253">
        <v>0</v>
      </c>
      <c r="F253">
        <v>1</v>
      </c>
      <c r="G253">
        <v>1497922641</v>
      </c>
      <c r="H253">
        <v>4</v>
      </c>
      <c r="I253">
        <v>1497922693</v>
      </c>
    </row>
    <row r="254" spans="1:9" x14ac:dyDescent="0.2">
      <c r="A254">
        <v>0</v>
      </c>
      <c r="B254">
        <v>3</v>
      </c>
      <c r="C254">
        <v>123</v>
      </c>
      <c r="D254">
        <v>98</v>
      </c>
      <c r="E254">
        <v>1</v>
      </c>
      <c r="F254">
        <v>1</v>
      </c>
      <c r="G254">
        <v>1497922641</v>
      </c>
      <c r="H254">
        <v>11.5</v>
      </c>
      <c r="I254">
        <v>1497922791</v>
      </c>
    </row>
    <row r="255" spans="1:9" x14ac:dyDescent="0.2">
      <c r="A255">
        <v>0</v>
      </c>
      <c r="B255">
        <v>3</v>
      </c>
      <c r="C255">
        <v>123</v>
      </c>
      <c r="D255">
        <v>130</v>
      </c>
      <c r="E255">
        <v>0</v>
      </c>
      <c r="F255">
        <v>1</v>
      </c>
      <c r="G255">
        <v>1497922641</v>
      </c>
      <c r="H255">
        <v>9</v>
      </c>
      <c r="I255">
        <v>1497922921</v>
      </c>
    </row>
    <row r="256" spans="1:9" x14ac:dyDescent="0.2">
      <c r="A256">
        <v>0</v>
      </c>
      <c r="B256">
        <v>3</v>
      </c>
      <c r="C256">
        <v>123</v>
      </c>
      <c r="D256">
        <v>109</v>
      </c>
      <c r="E256">
        <v>1</v>
      </c>
      <c r="F256">
        <v>1</v>
      </c>
      <c r="G256">
        <v>1497922641</v>
      </c>
      <c r="H256">
        <v>8.5</v>
      </c>
      <c r="I256">
        <v>1497923030</v>
      </c>
    </row>
    <row r="257" spans="1:9" x14ac:dyDescent="0.2">
      <c r="A257">
        <v>0</v>
      </c>
      <c r="B257">
        <v>3</v>
      </c>
      <c r="C257">
        <v>123</v>
      </c>
      <c r="D257">
        <v>120</v>
      </c>
      <c r="E257">
        <v>1</v>
      </c>
      <c r="F257">
        <v>1</v>
      </c>
      <c r="G257">
        <v>1497922641</v>
      </c>
      <c r="H257">
        <v>3.5</v>
      </c>
      <c r="I257">
        <v>1497923150</v>
      </c>
    </row>
    <row r="258" spans="1:9" x14ac:dyDescent="0.2">
      <c r="A258">
        <v>0</v>
      </c>
      <c r="B258">
        <v>3</v>
      </c>
      <c r="C258">
        <v>124</v>
      </c>
      <c r="F258">
        <v>1</v>
      </c>
    </row>
    <row r="259" spans="1:9" x14ac:dyDescent="0.2">
      <c r="A259">
        <v>0</v>
      </c>
      <c r="B259">
        <v>3</v>
      </c>
      <c r="C259">
        <v>125</v>
      </c>
      <c r="D259">
        <v>0</v>
      </c>
      <c r="E259">
        <v>1</v>
      </c>
      <c r="F259">
        <v>1</v>
      </c>
      <c r="G259">
        <v>1497922743</v>
      </c>
      <c r="H259">
        <v>3.5</v>
      </c>
      <c r="I259">
        <v>1497922743</v>
      </c>
    </row>
    <row r="260" spans="1:9" x14ac:dyDescent="0.2">
      <c r="A260">
        <v>0</v>
      </c>
      <c r="B260">
        <v>3</v>
      </c>
      <c r="C260">
        <v>125</v>
      </c>
      <c r="D260">
        <v>59</v>
      </c>
      <c r="E260">
        <v>0</v>
      </c>
      <c r="F260">
        <v>1</v>
      </c>
      <c r="G260">
        <v>1497922743</v>
      </c>
      <c r="H260">
        <v>8</v>
      </c>
      <c r="I260">
        <v>1497922802</v>
      </c>
    </row>
    <row r="261" spans="1:9" x14ac:dyDescent="0.2">
      <c r="A261">
        <v>0</v>
      </c>
      <c r="B261">
        <v>3</v>
      </c>
      <c r="C261">
        <v>125</v>
      </c>
      <c r="D261">
        <v>82</v>
      </c>
      <c r="E261">
        <v>1</v>
      </c>
      <c r="F261">
        <v>1</v>
      </c>
      <c r="G261">
        <v>1497922743</v>
      </c>
      <c r="H261">
        <v>2.5</v>
      </c>
      <c r="I261">
        <v>1497922884</v>
      </c>
    </row>
    <row r="262" spans="1:9" x14ac:dyDescent="0.2">
      <c r="A262">
        <v>0</v>
      </c>
      <c r="B262">
        <v>3</v>
      </c>
      <c r="C262">
        <v>125</v>
      </c>
      <c r="D262">
        <v>151</v>
      </c>
      <c r="E262">
        <v>1</v>
      </c>
      <c r="F262">
        <v>1</v>
      </c>
      <c r="G262">
        <v>1497922743</v>
      </c>
      <c r="H262">
        <v>3.5</v>
      </c>
      <c r="I262">
        <v>1497923035</v>
      </c>
    </row>
    <row r="263" spans="1:9" x14ac:dyDescent="0.2">
      <c r="A263">
        <v>0</v>
      </c>
      <c r="B263">
        <v>3</v>
      </c>
      <c r="C263">
        <v>125</v>
      </c>
      <c r="D263">
        <v>165</v>
      </c>
      <c r="E263">
        <v>1</v>
      </c>
      <c r="F263">
        <v>1</v>
      </c>
      <c r="G263">
        <v>1497922743</v>
      </c>
      <c r="H263">
        <v>3.5</v>
      </c>
      <c r="I263">
        <v>1497923200</v>
      </c>
    </row>
    <row r="264" spans="1:9" x14ac:dyDescent="0.2">
      <c r="A264">
        <v>0</v>
      </c>
      <c r="B264">
        <v>3</v>
      </c>
      <c r="C264">
        <v>126</v>
      </c>
      <c r="D264">
        <v>0</v>
      </c>
      <c r="E264">
        <v>1</v>
      </c>
      <c r="F264">
        <v>1</v>
      </c>
      <c r="G264">
        <v>1497922938</v>
      </c>
      <c r="H264">
        <v>3.5</v>
      </c>
      <c r="I264">
        <v>1497922938</v>
      </c>
    </row>
    <row r="265" spans="1:9" x14ac:dyDescent="0.2">
      <c r="A265">
        <v>0</v>
      </c>
      <c r="B265">
        <v>3</v>
      </c>
      <c r="C265">
        <v>126</v>
      </c>
      <c r="D265">
        <v>52</v>
      </c>
      <c r="E265">
        <v>0</v>
      </c>
      <c r="F265">
        <v>1</v>
      </c>
      <c r="G265">
        <v>1497922938</v>
      </c>
      <c r="H265">
        <v>8</v>
      </c>
      <c r="I265">
        <v>1497922990</v>
      </c>
    </row>
    <row r="266" spans="1:9" x14ac:dyDescent="0.2">
      <c r="A266">
        <v>0</v>
      </c>
      <c r="B266">
        <v>3</v>
      </c>
      <c r="C266">
        <v>126</v>
      </c>
      <c r="D266">
        <v>101</v>
      </c>
      <c r="E266">
        <v>0</v>
      </c>
      <c r="F266">
        <v>1</v>
      </c>
      <c r="G266">
        <v>1497922938</v>
      </c>
      <c r="H266">
        <v>11</v>
      </c>
      <c r="I266">
        <v>1497923091</v>
      </c>
    </row>
    <row r="267" spans="1:9" x14ac:dyDescent="0.2">
      <c r="A267">
        <v>0</v>
      </c>
      <c r="B267">
        <v>3</v>
      </c>
      <c r="C267">
        <v>126</v>
      </c>
      <c r="D267">
        <v>65</v>
      </c>
      <c r="E267">
        <v>1</v>
      </c>
      <c r="F267">
        <v>1</v>
      </c>
      <c r="G267">
        <v>1497922938</v>
      </c>
      <c r="H267">
        <v>5.5</v>
      </c>
      <c r="I267">
        <v>1497923156</v>
      </c>
    </row>
    <row r="268" spans="1:9" x14ac:dyDescent="0.2">
      <c r="A268">
        <v>0</v>
      </c>
      <c r="B268">
        <v>3</v>
      </c>
      <c r="C268">
        <v>127</v>
      </c>
      <c r="D268">
        <v>0</v>
      </c>
      <c r="E268">
        <v>1</v>
      </c>
      <c r="F268">
        <v>1</v>
      </c>
      <c r="G268">
        <v>1497922435</v>
      </c>
      <c r="H268">
        <v>3.5</v>
      </c>
      <c r="I268">
        <v>1497922435</v>
      </c>
    </row>
    <row r="269" spans="1:9" x14ac:dyDescent="0.2">
      <c r="A269">
        <v>0</v>
      </c>
      <c r="B269">
        <v>3</v>
      </c>
      <c r="C269">
        <v>127</v>
      </c>
      <c r="D269">
        <v>62</v>
      </c>
      <c r="E269">
        <v>0</v>
      </c>
      <c r="F269">
        <v>1</v>
      </c>
      <c r="G269">
        <v>1497922435</v>
      </c>
      <c r="H269">
        <v>6</v>
      </c>
      <c r="I269">
        <v>1497922497</v>
      </c>
    </row>
    <row r="270" spans="1:9" x14ac:dyDescent="0.2">
      <c r="A270">
        <v>0</v>
      </c>
      <c r="B270">
        <v>3</v>
      </c>
      <c r="C270">
        <v>127</v>
      </c>
      <c r="D270">
        <v>109</v>
      </c>
      <c r="E270">
        <v>0</v>
      </c>
      <c r="F270">
        <v>1</v>
      </c>
      <c r="G270">
        <v>1497922435</v>
      </c>
      <c r="H270">
        <v>6</v>
      </c>
      <c r="I270">
        <v>1497922606</v>
      </c>
    </row>
    <row r="271" spans="1:9" x14ac:dyDescent="0.2">
      <c r="A271">
        <v>0</v>
      </c>
      <c r="B271">
        <v>3</v>
      </c>
      <c r="C271">
        <v>127</v>
      </c>
      <c r="D271">
        <v>64</v>
      </c>
      <c r="E271">
        <v>1</v>
      </c>
      <c r="F271">
        <v>1</v>
      </c>
      <c r="G271">
        <v>1497922435</v>
      </c>
      <c r="H271">
        <v>3.5</v>
      </c>
      <c r="I271">
        <v>1497922670</v>
      </c>
    </row>
    <row r="272" spans="1:9" x14ac:dyDescent="0.2">
      <c r="A272">
        <v>0</v>
      </c>
      <c r="B272">
        <v>3</v>
      </c>
      <c r="C272">
        <v>127</v>
      </c>
      <c r="D272">
        <v>102</v>
      </c>
      <c r="E272">
        <v>1</v>
      </c>
      <c r="F272">
        <v>1</v>
      </c>
      <c r="G272">
        <v>1497922435</v>
      </c>
      <c r="H272">
        <v>4.5</v>
      </c>
      <c r="I272">
        <v>1497922772</v>
      </c>
    </row>
    <row r="273" spans="1:9" x14ac:dyDescent="0.2">
      <c r="A273">
        <v>0</v>
      </c>
      <c r="B273">
        <v>3</v>
      </c>
      <c r="C273">
        <v>127</v>
      </c>
      <c r="D273">
        <v>132</v>
      </c>
      <c r="E273">
        <v>1</v>
      </c>
      <c r="F273">
        <v>1</v>
      </c>
      <c r="G273">
        <v>1497922435</v>
      </c>
      <c r="H273">
        <v>3.5</v>
      </c>
      <c r="I273">
        <v>1497922904</v>
      </c>
    </row>
    <row r="274" spans="1:9" x14ac:dyDescent="0.2">
      <c r="A274">
        <v>0</v>
      </c>
      <c r="B274">
        <v>3</v>
      </c>
      <c r="C274">
        <v>127</v>
      </c>
      <c r="D274">
        <v>153</v>
      </c>
      <c r="E274">
        <v>1</v>
      </c>
      <c r="F274">
        <v>1</v>
      </c>
      <c r="G274">
        <v>1497922435</v>
      </c>
      <c r="H274">
        <v>3.5</v>
      </c>
      <c r="I274">
        <v>1497923057</v>
      </c>
    </row>
    <row r="275" spans="1:9" x14ac:dyDescent="0.2">
      <c r="A275">
        <v>0</v>
      </c>
      <c r="B275">
        <v>3</v>
      </c>
      <c r="C275">
        <v>127</v>
      </c>
      <c r="D275">
        <v>175</v>
      </c>
      <c r="E275">
        <v>1</v>
      </c>
      <c r="F275">
        <v>1</v>
      </c>
      <c r="G275">
        <v>1497922435</v>
      </c>
      <c r="H275">
        <v>4.5</v>
      </c>
      <c r="I275">
        <v>1497923232</v>
      </c>
    </row>
    <row r="276" spans="1:9" x14ac:dyDescent="0.2">
      <c r="A276">
        <v>0</v>
      </c>
      <c r="B276">
        <v>3</v>
      </c>
      <c r="C276">
        <v>128</v>
      </c>
      <c r="D276">
        <v>0</v>
      </c>
      <c r="E276">
        <v>0</v>
      </c>
      <c r="F276">
        <v>1</v>
      </c>
      <c r="G276">
        <v>1497922630</v>
      </c>
      <c r="H276">
        <v>4</v>
      </c>
      <c r="I276">
        <v>1497922630</v>
      </c>
    </row>
    <row r="277" spans="1:9" x14ac:dyDescent="0.2">
      <c r="A277">
        <v>0</v>
      </c>
      <c r="B277">
        <v>3</v>
      </c>
      <c r="C277">
        <v>128</v>
      </c>
      <c r="D277">
        <v>70</v>
      </c>
      <c r="E277">
        <v>0</v>
      </c>
      <c r="F277">
        <v>1</v>
      </c>
      <c r="G277">
        <v>1497922630</v>
      </c>
      <c r="H277">
        <v>4</v>
      </c>
      <c r="I277">
        <v>1497922700</v>
      </c>
    </row>
    <row r="278" spans="1:9" x14ac:dyDescent="0.2">
      <c r="A278">
        <v>0</v>
      </c>
      <c r="B278">
        <v>3</v>
      </c>
      <c r="C278">
        <v>128</v>
      </c>
      <c r="D278">
        <v>56</v>
      </c>
      <c r="E278">
        <v>0</v>
      </c>
      <c r="F278">
        <v>1</v>
      </c>
      <c r="G278">
        <v>1497922630</v>
      </c>
      <c r="H278">
        <v>10</v>
      </c>
      <c r="I278">
        <v>1497922756</v>
      </c>
    </row>
    <row r="279" spans="1:9" x14ac:dyDescent="0.2">
      <c r="A279">
        <v>0</v>
      </c>
      <c r="B279">
        <v>3</v>
      </c>
      <c r="C279">
        <v>128</v>
      </c>
      <c r="D279">
        <v>77</v>
      </c>
      <c r="E279">
        <v>0</v>
      </c>
      <c r="F279">
        <v>1</v>
      </c>
      <c r="G279">
        <v>1497922630</v>
      </c>
      <c r="H279">
        <v>12</v>
      </c>
      <c r="I279">
        <v>1497922833</v>
      </c>
    </row>
    <row r="280" spans="1:9" x14ac:dyDescent="0.2">
      <c r="A280">
        <v>0</v>
      </c>
      <c r="B280">
        <v>3</v>
      </c>
      <c r="C280">
        <v>128</v>
      </c>
      <c r="D280">
        <v>47</v>
      </c>
      <c r="E280">
        <v>1</v>
      </c>
      <c r="F280">
        <v>1</v>
      </c>
      <c r="G280">
        <v>1497922630</v>
      </c>
      <c r="H280">
        <v>6.5</v>
      </c>
      <c r="I280">
        <v>1497922880</v>
      </c>
    </row>
    <row r="281" spans="1:9" x14ac:dyDescent="0.2">
      <c r="A281">
        <v>0</v>
      </c>
      <c r="B281">
        <v>3</v>
      </c>
      <c r="C281">
        <v>128</v>
      </c>
      <c r="D281">
        <v>92</v>
      </c>
      <c r="E281">
        <v>1</v>
      </c>
      <c r="F281">
        <v>1</v>
      </c>
      <c r="G281">
        <v>1497922630</v>
      </c>
      <c r="H281">
        <v>11.5</v>
      </c>
      <c r="I281">
        <v>1497922972</v>
      </c>
    </row>
    <row r="282" spans="1:9" x14ac:dyDescent="0.2">
      <c r="A282">
        <v>0</v>
      </c>
      <c r="B282">
        <v>3</v>
      </c>
      <c r="C282">
        <v>128</v>
      </c>
      <c r="D282">
        <v>136</v>
      </c>
      <c r="E282">
        <v>1</v>
      </c>
      <c r="F282">
        <v>1</v>
      </c>
      <c r="G282">
        <v>1497922630</v>
      </c>
      <c r="H282">
        <v>13.5</v>
      </c>
      <c r="I282">
        <v>1497923108</v>
      </c>
    </row>
    <row r="283" spans="1:9" x14ac:dyDescent="0.2">
      <c r="A283">
        <v>0</v>
      </c>
      <c r="B283">
        <v>3</v>
      </c>
      <c r="C283">
        <v>129</v>
      </c>
      <c r="D283">
        <v>0</v>
      </c>
      <c r="E283">
        <v>1</v>
      </c>
      <c r="F283">
        <v>1</v>
      </c>
      <c r="G283">
        <v>1497922554</v>
      </c>
      <c r="H283">
        <v>4.5</v>
      </c>
      <c r="I283">
        <v>1497922554</v>
      </c>
    </row>
    <row r="284" spans="1:9" x14ac:dyDescent="0.2">
      <c r="A284">
        <v>0</v>
      </c>
      <c r="B284">
        <v>3</v>
      </c>
      <c r="C284">
        <v>129</v>
      </c>
      <c r="D284">
        <v>62</v>
      </c>
      <c r="E284">
        <v>1</v>
      </c>
      <c r="F284">
        <v>1</v>
      </c>
      <c r="G284">
        <v>1497922554</v>
      </c>
      <c r="H284">
        <v>9.5</v>
      </c>
      <c r="I284">
        <v>1497922616</v>
      </c>
    </row>
    <row r="285" spans="1:9" x14ac:dyDescent="0.2">
      <c r="A285">
        <v>0</v>
      </c>
      <c r="B285">
        <v>3</v>
      </c>
      <c r="C285">
        <v>129</v>
      </c>
      <c r="D285">
        <v>163</v>
      </c>
      <c r="E285">
        <v>1</v>
      </c>
      <c r="F285">
        <v>1</v>
      </c>
      <c r="G285">
        <v>1497922554</v>
      </c>
      <c r="H285">
        <v>6.5</v>
      </c>
      <c r="I285">
        <v>1497922779</v>
      </c>
    </row>
    <row r="286" spans="1:9" x14ac:dyDescent="0.2">
      <c r="A286">
        <v>0</v>
      </c>
      <c r="B286">
        <v>3</v>
      </c>
      <c r="C286">
        <v>129</v>
      </c>
      <c r="D286">
        <v>217</v>
      </c>
      <c r="E286">
        <v>1</v>
      </c>
      <c r="F286">
        <v>1</v>
      </c>
      <c r="G286">
        <v>1497922554</v>
      </c>
      <c r="H286">
        <v>4.5</v>
      </c>
      <c r="I286">
        <v>1497922996</v>
      </c>
    </row>
    <row r="287" spans="1:9" x14ac:dyDescent="0.2">
      <c r="A287">
        <v>0</v>
      </c>
      <c r="B287">
        <v>3</v>
      </c>
      <c r="C287">
        <v>129</v>
      </c>
      <c r="D287">
        <v>231</v>
      </c>
      <c r="E287">
        <v>1</v>
      </c>
      <c r="F287">
        <v>1</v>
      </c>
      <c r="G287">
        <v>1497922554</v>
      </c>
      <c r="H287">
        <v>5.5</v>
      </c>
      <c r="I287">
        <v>1497923227</v>
      </c>
    </row>
    <row r="288" spans="1:9" x14ac:dyDescent="0.2">
      <c r="A288">
        <v>0</v>
      </c>
      <c r="B288">
        <v>3</v>
      </c>
      <c r="C288">
        <v>130</v>
      </c>
      <c r="F288">
        <v>1</v>
      </c>
    </row>
    <row r="289" spans="1:9" x14ac:dyDescent="0.2">
      <c r="A289">
        <v>0</v>
      </c>
      <c r="B289">
        <v>3</v>
      </c>
      <c r="C289">
        <v>131</v>
      </c>
      <c r="D289">
        <v>0</v>
      </c>
      <c r="E289">
        <v>1</v>
      </c>
      <c r="F289">
        <v>1</v>
      </c>
      <c r="G289">
        <v>1497922766</v>
      </c>
      <c r="H289">
        <v>3.5</v>
      </c>
      <c r="I289">
        <v>1497922766</v>
      </c>
    </row>
    <row r="290" spans="1:9" x14ac:dyDescent="0.2">
      <c r="A290">
        <v>0</v>
      </c>
      <c r="B290">
        <v>3</v>
      </c>
      <c r="C290">
        <v>131</v>
      </c>
      <c r="D290">
        <v>74</v>
      </c>
      <c r="E290">
        <v>0</v>
      </c>
      <c r="F290">
        <v>1</v>
      </c>
      <c r="G290">
        <v>1497922766</v>
      </c>
      <c r="H290">
        <v>4</v>
      </c>
      <c r="I290">
        <v>1497922840</v>
      </c>
    </row>
    <row r="291" spans="1:9" x14ac:dyDescent="0.2">
      <c r="A291">
        <v>0</v>
      </c>
      <c r="B291">
        <v>3</v>
      </c>
      <c r="C291">
        <v>131</v>
      </c>
      <c r="D291">
        <v>87</v>
      </c>
      <c r="E291">
        <v>0</v>
      </c>
      <c r="F291">
        <v>1</v>
      </c>
      <c r="G291">
        <v>1497922766</v>
      </c>
      <c r="H291">
        <v>3</v>
      </c>
      <c r="I291">
        <v>1497922927</v>
      </c>
    </row>
    <row r="292" spans="1:9" x14ac:dyDescent="0.2">
      <c r="A292">
        <v>0</v>
      </c>
      <c r="B292">
        <v>3</v>
      </c>
      <c r="C292">
        <v>131</v>
      </c>
      <c r="D292">
        <v>87</v>
      </c>
      <c r="E292">
        <v>0</v>
      </c>
      <c r="F292">
        <v>1</v>
      </c>
      <c r="G292">
        <v>1497922766</v>
      </c>
      <c r="H292">
        <v>15</v>
      </c>
      <c r="I292">
        <v>1497923014</v>
      </c>
    </row>
    <row r="293" spans="1:9" x14ac:dyDescent="0.2">
      <c r="A293">
        <v>0</v>
      </c>
      <c r="B293">
        <v>3</v>
      </c>
      <c r="C293">
        <v>131</v>
      </c>
      <c r="D293">
        <v>63</v>
      </c>
      <c r="E293">
        <v>1</v>
      </c>
      <c r="F293">
        <v>1</v>
      </c>
      <c r="G293">
        <v>1497922766</v>
      </c>
      <c r="H293">
        <v>7.5</v>
      </c>
      <c r="I293">
        <v>1497923077</v>
      </c>
    </row>
    <row r="294" spans="1:9" x14ac:dyDescent="0.2">
      <c r="A294">
        <v>0</v>
      </c>
      <c r="B294">
        <v>3</v>
      </c>
      <c r="C294">
        <v>131</v>
      </c>
      <c r="D294">
        <v>98</v>
      </c>
      <c r="E294">
        <v>1</v>
      </c>
      <c r="F294">
        <v>1</v>
      </c>
      <c r="G294">
        <v>1497922766</v>
      </c>
      <c r="H294">
        <v>4.5</v>
      </c>
      <c r="I294">
        <v>1497923175</v>
      </c>
    </row>
    <row r="295" spans="1:9" x14ac:dyDescent="0.2">
      <c r="A295">
        <v>0</v>
      </c>
      <c r="B295">
        <v>3</v>
      </c>
      <c r="C295">
        <v>132</v>
      </c>
      <c r="F295">
        <v>1</v>
      </c>
    </row>
    <row r="296" spans="1:9" x14ac:dyDescent="0.2">
      <c r="A296">
        <v>0</v>
      </c>
      <c r="B296">
        <v>3</v>
      </c>
      <c r="C296">
        <v>133</v>
      </c>
      <c r="D296">
        <v>0</v>
      </c>
      <c r="E296">
        <v>1</v>
      </c>
      <c r="F296">
        <v>1</v>
      </c>
      <c r="G296">
        <v>1497922444</v>
      </c>
      <c r="H296">
        <v>2.5</v>
      </c>
      <c r="I296">
        <v>1497922444</v>
      </c>
    </row>
    <row r="297" spans="1:9" x14ac:dyDescent="0.2">
      <c r="A297">
        <v>0</v>
      </c>
      <c r="B297">
        <v>3</v>
      </c>
      <c r="C297">
        <v>133</v>
      </c>
      <c r="D297">
        <v>57</v>
      </c>
      <c r="E297">
        <v>1</v>
      </c>
      <c r="F297">
        <v>1</v>
      </c>
      <c r="G297">
        <v>1497922444</v>
      </c>
      <c r="H297">
        <v>3.5</v>
      </c>
      <c r="I297">
        <v>1497922501</v>
      </c>
    </row>
    <row r="298" spans="1:9" x14ac:dyDescent="0.2">
      <c r="A298">
        <v>0</v>
      </c>
      <c r="B298">
        <v>3</v>
      </c>
      <c r="C298">
        <v>133</v>
      </c>
      <c r="D298">
        <v>159</v>
      </c>
      <c r="E298">
        <v>1</v>
      </c>
      <c r="F298">
        <v>1</v>
      </c>
      <c r="G298">
        <v>1497922444</v>
      </c>
      <c r="H298">
        <v>2.5</v>
      </c>
      <c r="I298">
        <v>1497922660</v>
      </c>
    </row>
    <row r="299" spans="1:9" x14ac:dyDescent="0.2">
      <c r="A299">
        <v>0</v>
      </c>
      <c r="B299">
        <v>3</v>
      </c>
      <c r="C299">
        <v>133</v>
      </c>
      <c r="D299">
        <v>206</v>
      </c>
      <c r="E299">
        <v>1</v>
      </c>
      <c r="F299">
        <v>1</v>
      </c>
      <c r="G299">
        <v>1497922444</v>
      </c>
      <c r="H299">
        <v>2.5</v>
      </c>
      <c r="I299">
        <v>1497922866</v>
      </c>
    </row>
    <row r="300" spans="1:9" x14ac:dyDescent="0.2">
      <c r="A300">
        <v>0</v>
      </c>
      <c r="B300">
        <v>3</v>
      </c>
      <c r="C300">
        <v>133</v>
      </c>
      <c r="D300">
        <v>264</v>
      </c>
      <c r="E300">
        <v>1</v>
      </c>
      <c r="F300">
        <v>1</v>
      </c>
      <c r="G300">
        <v>1497922444</v>
      </c>
      <c r="H300">
        <v>2.5</v>
      </c>
      <c r="I300">
        <v>1497923130</v>
      </c>
    </row>
    <row r="301" spans="1:9" x14ac:dyDescent="0.2">
      <c r="A301">
        <v>0</v>
      </c>
      <c r="B301">
        <v>3</v>
      </c>
      <c r="C301">
        <v>134</v>
      </c>
      <c r="F301">
        <v>1</v>
      </c>
    </row>
    <row r="302" spans="1:9" x14ac:dyDescent="0.2">
      <c r="A302">
        <v>0</v>
      </c>
      <c r="B302">
        <v>3</v>
      </c>
      <c r="C302">
        <v>135</v>
      </c>
      <c r="F302">
        <v>1</v>
      </c>
    </row>
    <row r="303" spans="1:9" x14ac:dyDescent="0.2">
      <c r="A303">
        <v>0</v>
      </c>
      <c r="B303">
        <v>3</v>
      </c>
      <c r="C303">
        <v>136</v>
      </c>
      <c r="D303">
        <v>0</v>
      </c>
      <c r="E303">
        <v>1</v>
      </c>
      <c r="F303">
        <v>1</v>
      </c>
      <c r="G303">
        <v>1497922511</v>
      </c>
      <c r="H303">
        <v>2.5</v>
      </c>
      <c r="I303">
        <v>1497922511</v>
      </c>
    </row>
    <row r="304" spans="1:9" x14ac:dyDescent="0.2">
      <c r="A304">
        <v>0</v>
      </c>
      <c r="B304">
        <v>3</v>
      </c>
      <c r="C304">
        <v>136</v>
      </c>
      <c r="D304">
        <v>61</v>
      </c>
      <c r="E304">
        <v>0</v>
      </c>
      <c r="F304">
        <v>1</v>
      </c>
      <c r="G304">
        <v>1497922511</v>
      </c>
      <c r="H304">
        <v>14</v>
      </c>
      <c r="I304">
        <v>1497922572</v>
      </c>
    </row>
    <row r="305" spans="1:9" x14ac:dyDescent="0.2">
      <c r="A305">
        <v>0</v>
      </c>
      <c r="B305">
        <v>3</v>
      </c>
      <c r="C305">
        <v>136</v>
      </c>
      <c r="D305">
        <v>84</v>
      </c>
      <c r="E305">
        <v>1</v>
      </c>
      <c r="F305">
        <v>1</v>
      </c>
      <c r="G305">
        <v>1497922511</v>
      </c>
      <c r="H305">
        <v>5.5</v>
      </c>
      <c r="I305">
        <v>1497922656</v>
      </c>
    </row>
    <row r="306" spans="1:9" x14ac:dyDescent="0.2">
      <c r="A306">
        <v>0</v>
      </c>
      <c r="B306">
        <v>3</v>
      </c>
      <c r="C306">
        <v>136</v>
      </c>
      <c r="D306">
        <v>162</v>
      </c>
      <c r="E306">
        <v>0</v>
      </c>
      <c r="F306">
        <v>1</v>
      </c>
      <c r="G306">
        <v>1497922511</v>
      </c>
      <c r="H306">
        <v>12</v>
      </c>
      <c r="I306">
        <v>1497922818</v>
      </c>
    </row>
    <row r="307" spans="1:9" x14ac:dyDescent="0.2">
      <c r="A307">
        <v>0</v>
      </c>
      <c r="B307">
        <v>3</v>
      </c>
      <c r="C307">
        <v>136</v>
      </c>
      <c r="D307">
        <v>91</v>
      </c>
      <c r="E307">
        <v>1</v>
      </c>
      <c r="F307">
        <v>1</v>
      </c>
      <c r="G307">
        <v>1497922511</v>
      </c>
      <c r="H307">
        <v>4.5</v>
      </c>
      <c r="I307">
        <v>1497922909</v>
      </c>
    </row>
    <row r="308" spans="1:9" x14ac:dyDescent="0.2">
      <c r="A308">
        <v>0</v>
      </c>
      <c r="B308">
        <v>3</v>
      </c>
      <c r="C308">
        <v>136</v>
      </c>
      <c r="D308">
        <v>130</v>
      </c>
      <c r="E308">
        <v>1</v>
      </c>
      <c r="F308">
        <v>1</v>
      </c>
      <c r="G308">
        <v>1497922511</v>
      </c>
      <c r="H308">
        <v>3.5</v>
      </c>
      <c r="I308">
        <v>1497923039</v>
      </c>
    </row>
    <row r="309" spans="1:9" x14ac:dyDescent="0.2">
      <c r="A309">
        <v>0</v>
      </c>
      <c r="B309">
        <v>3</v>
      </c>
      <c r="C309">
        <v>136</v>
      </c>
      <c r="D309">
        <v>145</v>
      </c>
      <c r="E309">
        <v>1</v>
      </c>
      <c r="F309">
        <v>1</v>
      </c>
      <c r="G309">
        <v>1497922511</v>
      </c>
      <c r="H309">
        <v>2.5</v>
      </c>
      <c r="I309">
        <v>1497923184</v>
      </c>
    </row>
    <row r="310" spans="1:9" x14ac:dyDescent="0.2">
      <c r="A310">
        <v>0</v>
      </c>
      <c r="B310">
        <v>3</v>
      </c>
      <c r="C310">
        <v>137</v>
      </c>
      <c r="D310">
        <v>0</v>
      </c>
      <c r="E310">
        <v>0</v>
      </c>
      <c r="F310">
        <v>1</v>
      </c>
      <c r="G310">
        <v>1497922526</v>
      </c>
      <c r="H310">
        <v>11</v>
      </c>
      <c r="I310">
        <v>1497922526</v>
      </c>
    </row>
    <row r="311" spans="1:9" x14ac:dyDescent="0.2">
      <c r="A311">
        <v>0</v>
      </c>
      <c r="B311">
        <v>3</v>
      </c>
      <c r="C311">
        <v>137</v>
      </c>
      <c r="D311">
        <v>71</v>
      </c>
      <c r="E311">
        <v>1</v>
      </c>
      <c r="F311">
        <v>1</v>
      </c>
      <c r="G311">
        <v>1497922526</v>
      </c>
      <c r="H311">
        <v>5.5</v>
      </c>
      <c r="I311">
        <v>1497922597</v>
      </c>
    </row>
    <row r="312" spans="1:9" x14ac:dyDescent="0.2">
      <c r="A312">
        <v>0</v>
      </c>
      <c r="B312">
        <v>3</v>
      </c>
      <c r="C312">
        <v>137</v>
      </c>
      <c r="D312">
        <v>112</v>
      </c>
      <c r="E312">
        <v>1</v>
      </c>
      <c r="F312">
        <v>1</v>
      </c>
      <c r="G312">
        <v>1497922526</v>
      </c>
      <c r="H312">
        <v>4.5</v>
      </c>
      <c r="I312">
        <v>1497922709</v>
      </c>
    </row>
    <row r="313" spans="1:9" x14ac:dyDescent="0.2">
      <c r="A313">
        <v>0</v>
      </c>
      <c r="B313">
        <v>3</v>
      </c>
      <c r="C313">
        <v>137</v>
      </c>
      <c r="D313">
        <v>154</v>
      </c>
      <c r="E313">
        <v>1</v>
      </c>
      <c r="F313">
        <v>1</v>
      </c>
      <c r="G313">
        <v>1497922526</v>
      </c>
      <c r="H313">
        <v>4.5</v>
      </c>
      <c r="I313">
        <v>1497922863</v>
      </c>
    </row>
    <row r="314" spans="1:9" x14ac:dyDescent="0.2">
      <c r="A314">
        <v>0</v>
      </c>
      <c r="B314">
        <v>3</v>
      </c>
      <c r="C314">
        <v>137</v>
      </c>
      <c r="D314">
        <v>181</v>
      </c>
      <c r="E314">
        <v>1</v>
      </c>
      <c r="F314">
        <v>1</v>
      </c>
      <c r="G314">
        <v>1497922526</v>
      </c>
      <c r="H314">
        <v>4.5</v>
      </c>
      <c r="I314">
        <v>1497923044</v>
      </c>
    </row>
    <row r="315" spans="1:9" x14ac:dyDescent="0.2">
      <c r="A315">
        <v>0</v>
      </c>
      <c r="B315">
        <v>3</v>
      </c>
      <c r="C315">
        <v>138</v>
      </c>
      <c r="D315">
        <v>0</v>
      </c>
      <c r="E315">
        <v>1</v>
      </c>
      <c r="F315">
        <v>1</v>
      </c>
      <c r="G315">
        <v>1497922650</v>
      </c>
      <c r="H315">
        <v>1.5</v>
      </c>
      <c r="I315">
        <v>1497922650</v>
      </c>
    </row>
    <row r="316" spans="1:9" x14ac:dyDescent="0.2">
      <c r="A316">
        <v>0</v>
      </c>
      <c r="B316">
        <v>3</v>
      </c>
      <c r="C316">
        <v>138</v>
      </c>
      <c r="D316">
        <v>53</v>
      </c>
      <c r="E316">
        <v>1</v>
      </c>
      <c r="F316">
        <v>1</v>
      </c>
      <c r="G316">
        <v>1497922650</v>
      </c>
      <c r="H316">
        <v>2.5</v>
      </c>
      <c r="I316">
        <v>1497922703</v>
      </c>
    </row>
    <row r="317" spans="1:9" x14ac:dyDescent="0.2">
      <c r="A317">
        <v>0</v>
      </c>
      <c r="B317">
        <v>3</v>
      </c>
      <c r="C317">
        <v>138</v>
      </c>
      <c r="D317">
        <v>166</v>
      </c>
      <c r="E317">
        <v>1</v>
      </c>
      <c r="F317">
        <v>1</v>
      </c>
      <c r="G317">
        <v>1497922650</v>
      </c>
      <c r="H317">
        <v>2.5</v>
      </c>
      <c r="I317">
        <v>1497922869</v>
      </c>
    </row>
    <row r="318" spans="1:9" x14ac:dyDescent="0.2">
      <c r="A318">
        <v>0</v>
      </c>
      <c r="B318">
        <v>3</v>
      </c>
      <c r="C318">
        <v>138</v>
      </c>
      <c r="D318">
        <v>225</v>
      </c>
      <c r="E318">
        <v>1</v>
      </c>
      <c r="F318">
        <v>1</v>
      </c>
      <c r="G318">
        <v>1497922650</v>
      </c>
      <c r="H318">
        <v>2.5</v>
      </c>
      <c r="I318">
        <v>1497923094</v>
      </c>
    </row>
    <row r="319" spans="1:9" x14ac:dyDescent="0.2">
      <c r="A319">
        <v>0</v>
      </c>
      <c r="B319">
        <v>3</v>
      </c>
      <c r="C319">
        <v>139</v>
      </c>
      <c r="D319">
        <v>0</v>
      </c>
      <c r="E319">
        <v>1</v>
      </c>
      <c r="F319">
        <v>1</v>
      </c>
      <c r="G319">
        <v>1497923146</v>
      </c>
      <c r="H319">
        <v>3.5</v>
      </c>
      <c r="I319">
        <v>1497923146</v>
      </c>
    </row>
    <row r="320" spans="1:9" x14ac:dyDescent="0.2">
      <c r="A320">
        <v>0</v>
      </c>
      <c r="B320">
        <v>3</v>
      </c>
      <c r="C320">
        <v>139</v>
      </c>
      <c r="D320">
        <v>45</v>
      </c>
      <c r="E320">
        <v>1</v>
      </c>
      <c r="F320">
        <v>1</v>
      </c>
      <c r="G320">
        <v>1497923146</v>
      </c>
      <c r="H320">
        <v>5.5</v>
      </c>
      <c r="I320">
        <v>1497923191</v>
      </c>
    </row>
    <row r="321" spans="1:9" x14ac:dyDescent="0.2">
      <c r="A321">
        <v>0</v>
      </c>
      <c r="B321">
        <v>3</v>
      </c>
      <c r="C321">
        <v>140</v>
      </c>
      <c r="F321">
        <v>1</v>
      </c>
    </row>
    <row r="322" spans="1:9" x14ac:dyDescent="0.2">
      <c r="A322">
        <v>0</v>
      </c>
      <c r="B322">
        <v>3</v>
      </c>
      <c r="C322">
        <v>141</v>
      </c>
      <c r="D322">
        <v>0</v>
      </c>
      <c r="E322">
        <v>1</v>
      </c>
      <c r="F322">
        <v>1</v>
      </c>
      <c r="G322">
        <v>1497922414</v>
      </c>
      <c r="H322">
        <v>3.5</v>
      </c>
      <c r="I322">
        <v>1497922414</v>
      </c>
    </row>
    <row r="323" spans="1:9" x14ac:dyDescent="0.2">
      <c r="A323">
        <v>0</v>
      </c>
      <c r="B323">
        <v>3</v>
      </c>
      <c r="C323">
        <v>141</v>
      </c>
      <c r="D323">
        <v>60</v>
      </c>
      <c r="E323">
        <v>0</v>
      </c>
      <c r="F323">
        <v>1</v>
      </c>
      <c r="G323">
        <v>1497922414</v>
      </c>
      <c r="H323">
        <v>13</v>
      </c>
      <c r="I323">
        <v>1497922474</v>
      </c>
    </row>
    <row r="324" spans="1:9" x14ac:dyDescent="0.2">
      <c r="A324">
        <v>0</v>
      </c>
      <c r="B324">
        <v>3</v>
      </c>
      <c r="C324">
        <v>141</v>
      </c>
      <c r="D324">
        <v>103</v>
      </c>
      <c r="E324">
        <v>1</v>
      </c>
      <c r="F324">
        <v>1</v>
      </c>
      <c r="G324">
        <v>1497922414</v>
      </c>
      <c r="H324">
        <v>4.5</v>
      </c>
      <c r="I324">
        <v>1497922577</v>
      </c>
    </row>
    <row r="325" spans="1:9" x14ac:dyDescent="0.2">
      <c r="A325">
        <v>0</v>
      </c>
      <c r="B325">
        <v>3</v>
      </c>
      <c r="C325">
        <v>141</v>
      </c>
      <c r="D325">
        <v>136</v>
      </c>
      <c r="E325">
        <v>1</v>
      </c>
      <c r="F325">
        <v>1</v>
      </c>
      <c r="G325">
        <v>1497922414</v>
      </c>
      <c r="H325">
        <v>3.5</v>
      </c>
      <c r="I325">
        <v>1497922713</v>
      </c>
    </row>
    <row r="326" spans="1:9" x14ac:dyDescent="0.2">
      <c r="A326">
        <v>0</v>
      </c>
      <c r="B326">
        <v>3</v>
      </c>
      <c r="C326">
        <v>141</v>
      </c>
      <c r="D326">
        <v>160</v>
      </c>
      <c r="E326">
        <v>1</v>
      </c>
      <c r="F326">
        <v>1</v>
      </c>
      <c r="G326">
        <v>1497922414</v>
      </c>
      <c r="H326">
        <v>3.5</v>
      </c>
      <c r="I326">
        <v>1497922873</v>
      </c>
    </row>
    <row r="327" spans="1:9" x14ac:dyDescent="0.2">
      <c r="A327">
        <v>0</v>
      </c>
      <c r="B327">
        <v>3</v>
      </c>
      <c r="C327">
        <v>141</v>
      </c>
      <c r="D327">
        <v>180</v>
      </c>
      <c r="E327">
        <v>1</v>
      </c>
      <c r="F327">
        <v>1</v>
      </c>
      <c r="G327">
        <v>1497922414</v>
      </c>
      <c r="H327">
        <v>3.5</v>
      </c>
      <c r="I327">
        <v>1497923053</v>
      </c>
    </row>
    <row r="328" spans="1:9" x14ac:dyDescent="0.2">
      <c r="A328">
        <v>0</v>
      </c>
      <c r="B328">
        <v>3</v>
      </c>
      <c r="C328">
        <v>142</v>
      </c>
      <c r="D328">
        <v>0</v>
      </c>
      <c r="E328">
        <v>1</v>
      </c>
      <c r="F328">
        <v>1</v>
      </c>
      <c r="G328">
        <v>1497922686</v>
      </c>
      <c r="H328">
        <v>3.5</v>
      </c>
      <c r="I328">
        <v>1497922686</v>
      </c>
    </row>
    <row r="329" spans="1:9" x14ac:dyDescent="0.2">
      <c r="A329">
        <v>0</v>
      </c>
      <c r="B329">
        <v>3</v>
      </c>
      <c r="C329">
        <v>142</v>
      </c>
      <c r="D329">
        <v>46</v>
      </c>
      <c r="E329">
        <v>1</v>
      </c>
      <c r="F329">
        <v>1</v>
      </c>
      <c r="G329">
        <v>1497922686</v>
      </c>
      <c r="H329">
        <v>3.5</v>
      </c>
      <c r="I329">
        <v>1497922732</v>
      </c>
    </row>
    <row r="330" spans="1:9" x14ac:dyDescent="0.2">
      <c r="A330">
        <v>0</v>
      </c>
      <c r="B330">
        <v>3</v>
      </c>
      <c r="C330">
        <v>142</v>
      </c>
      <c r="D330">
        <v>157</v>
      </c>
      <c r="E330">
        <v>1</v>
      </c>
      <c r="F330">
        <v>1</v>
      </c>
      <c r="G330">
        <v>1497922686</v>
      </c>
      <c r="H330">
        <v>4.5</v>
      </c>
      <c r="I330">
        <v>1497922889</v>
      </c>
    </row>
    <row r="331" spans="1:9" x14ac:dyDescent="0.2">
      <c r="A331">
        <v>0</v>
      </c>
      <c r="B331">
        <v>3</v>
      </c>
      <c r="C331">
        <v>142</v>
      </c>
      <c r="D331">
        <v>225</v>
      </c>
      <c r="E331">
        <v>1</v>
      </c>
      <c r="F331">
        <v>1</v>
      </c>
      <c r="G331">
        <v>1497922686</v>
      </c>
      <c r="H331">
        <v>4.5</v>
      </c>
      <c r="I331">
        <v>1497923114</v>
      </c>
    </row>
    <row r="332" spans="1:9" x14ac:dyDescent="0.2">
      <c r="A332">
        <v>0</v>
      </c>
      <c r="B332">
        <v>3</v>
      </c>
      <c r="C332">
        <v>143</v>
      </c>
      <c r="F332">
        <v>1</v>
      </c>
    </row>
    <row r="333" spans="1:9" x14ac:dyDescent="0.2">
      <c r="A333">
        <v>0</v>
      </c>
      <c r="B333">
        <v>3</v>
      </c>
      <c r="C333">
        <v>144</v>
      </c>
      <c r="D333">
        <v>0</v>
      </c>
      <c r="E333">
        <v>1</v>
      </c>
      <c r="F333">
        <v>1</v>
      </c>
      <c r="G333">
        <v>1497922424</v>
      </c>
      <c r="H333">
        <v>3.5</v>
      </c>
      <c r="I333">
        <v>1497922424</v>
      </c>
    </row>
    <row r="334" spans="1:9" x14ac:dyDescent="0.2">
      <c r="A334">
        <v>0</v>
      </c>
      <c r="B334">
        <v>3</v>
      </c>
      <c r="C334">
        <v>144</v>
      </c>
      <c r="D334">
        <v>63</v>
      </c>
      <c r="E334">
        <v>0</v>
      </c>
      <c r="F334">
        <v>1</v>
      </c>
      <c r="G334">
        <v>1497922424</v>
      </c>
      <c r="H334">
        <v>10</v>
      </c>
      <c r="I334">
        <v>1497922487</v>
      </c>
    </row>
    <row r="335" spans="1:9" x14ac:dyDescent="0.2">
      <c r="A335">
        <v>0</v>
      </c>
      <c r="B335">
        <v>3</v>
      </c>
      <c r="C335">
        <v>144</v>
      </c>
      <c r="D335">
        <v>97</v>
      </c>
      <c r="E335">
        <v>1</v>
      </c>
      <c r="F335">
        <v>1</v>
      </c>
      <c r="G335">
        <v>1497922424</v>
      </c>
      <c r="H335">
        <v>6.5</v>
      </c>
      <c r="I335">
        <v>1497922584</v>
      </c>
    </row>
    <row r="336" spans="1:9" x14ac:dyDescent="0.2">
      <c r="A336">
        <v>0</v>
      </c>
      <c r="B336">
        <v>3</v>
      </c>
      <c r="C336">
        <v>144</v>
      </c>
      <c r="D336">
        <v>144</v>
      </c>
      <c r="E336">
        <v>0</v>
      </c>
      <c r="F336">
        <v>1</v>
      </c>
      <c r="G336">
        <v>1497922424</v>
      </c>
      <c r="H336">
        <v>11</v>
      </c>
      <c r="I336">
        <v>1497922728</v>
      </c>
    </row>
    <row r="337" spans="1:9" x14ac:dyDescent="0.2">
      <c r="A337">
        <v>0</v>
      </c>
      <c r="B337">
        <v>3</v>
      </c>
      <c r="C337">
        <v>144</v>
      </c>
      <c r="D337">
        <v>124</v>
      </c>
      <c r="E337">
        <v>1</v>
      </c>
      <c r="F337">
        <v>1</v>
      </c>
      <c r="G337">
        <v>1497922424</v>
      </c>
      <c r="H337">
        <v>4.5</v>
      </c>
      <c r="I337">
        <v>1497922852</v>
      </c>
    </row>
    <row r="338" spans="1:9" x14ac:dyDescent="0.2">
      <c r="A338">
        <v>0</v>
      </c>
      <c r="B338">
        <v>3</v>
      </c>
      <c r="C338">
        <v>144</v>
      </c>
      <c r="D338">
        <v>127</v>
      </c>
      <c r="E338">
        <v>0</v>
      </c>
      <c r="F338">
        <v>1</v>
      </c>
      <c r="G338">
        <v>1497922424</v>
      </c>
      <c r="H338">
        <v>4</v>
      </c>
      <c r="I338">
        <v>1497922979</v>
      </c>
    </row>
    <row r="339" spans="1:9" x14ac:dyDescent="0.2">
      <c r="A339">
        <v>0</v>
      </c>
      <c r="B339">
        <v>3</v>
      </c>
      <c r="C339">
        <v>144</v>
      </c>
      <c r="D339">
        <v>85</v>
      </c>
      <c r="E339">
        <v>1</v>
      </c>
      <c r="F339">
        <v>1</v>
      </c>
      <c r="G339">
        <v>1497922424</v>
      </c>
      <c r="H339">
        <v>5.5</v>
      </c>
      <c r="I339">
        <v>1497923064</v>
      </c>
    </row>
    <row r="340" spans="1:9" x14ac:dyDescent="0.2">
      <c r="A340">
        <v>0</v>
      </c>
      <c r="B340">
        <v>3</v>
      </c>
      <c r="C340">
        <v>144</v>
      </c>
      <c r="D340">
        <v>117</v>
      </c>
      <c r="E340">
        <v>1</v>
      </c>
      <c r="F340">
        <v>1</v>
      </c>
      <c r="G340">
        <v>1497922424</v>
      </c>
      <c r="H340">
        <v>5.5</v>
      </c>
      <c r="I340">
        <v>1497923181</v>
      </c>
    </row>
    <row r="341" spans="1:9" x14ac:dyDescent="0.2">
      <c r="A341">
        <v>0</v>
      </c>
      <c r="B341">
        <v>3</v>
      </c>
      <c r="C341">
        <v>145</v>
      </c>
      <c r="D341">
        <v>0</v>
      </c>
      <c r="E341">
        <v>1</v>
      </c>
      <c r="F341">
        <v>1</v>
      </c>
      <c r="G341">
        <v>1497923170</v>
      </c>
      <c r="H341">
        <v>6.5</v>
      </c>
      <c r="I341">
        <v>1497923170</v>
      </c>
    </row>
    <row r="342" spans="1:9" x14ac:dyDescent="0.2">
      <c r="A342">
        <v>0</v>
      </c>
      <c r="B342">
        <v>3</v>
      </c>
      <c r="C342">
        <v>145</v>
      </c>
      <c r="D342">
        <v>47</v>
      </c>
      <c r="E342">
        <v>1</v>
      </c>
      <c r="F342">
        <v>1</v>
      </c>
      <c r="G342">
        <v>1497923170</v>
      </c>
      <c r="H342">
        <v>6.5</v>
      </c>
      <c r="I342">
        <v>1497923217</v>
      </c>
    </row>
    <row r="343" spans="1:9" x14ac:dyDescent="0.2">
      <c r="A343">
        <v>0</v>
      </c>
      <c r="B343">
        <v>3</v>
      </c>
      <c r="C343">
        <v>146</v>
      </c>
      <c r="F343">
        <v>1</v>
      </c>
    </row>
    <row r="344" spans="1:9" x14ac:dyDescent="0.2">
      <c r="A344">
        <v>0</v>
      </c>
      <c r="B344">
        <v>3</v>
      </c>
      <c r="C344">
        <v>147</v>
      </c>
      <c r="F344">
        <v>1</v>
      </c>
    </row>
    <row r="345" spans="1:9" x14ac:dyDescent="0.2">
      <c r="A345">
        <v>0</v>
      </c>
      <c r="B345">
        <v>3</v>
      </c>
      <c r="C345">
        <v>148</v>
      </c>
      <c r="D345">
        <v>0</v>
      </c>
      <c r="E345">
        <v>1</v>
      </c>
      <c r="F345">
        <v>1</v>
      </c>
      <c r="G345">
        <v>1497922403</v>
      </c>
      <c r="H345">
        <v>4.5</v>
      </c>
      <c r="I345">
        <v>1497922403</v>
      </c>
    </row>
    <row r="346" spans="1:9" x14ac:dyDescent="0.2">
      <c r="A346">
        <v>0</v>
      </c>
      <c r="B346">
        <v>3</v>
      </c>
      <c r="C346">
        <v>148</v>
      </c>
      <c r="D346">
        <v>54</v>
      </c>
      <c r="E346">
        <v>0</v>
      </c>
      <c r="F346">
        <v>1</v>
      </c>
      <c r="G346">
        <v>1497922403</v>
      </c>
      <c r="H346">
        <v>9</v>
      </c>
      <c r="I346">
        <v>1497922457</v>
      </c>
    </row>
    <row r="347" spans="1:9" x14ac:dyDescent="0.2">
      <c r="A347">
        <v>0</v>
      </c>
      <c r="B347">
        <v>3</v>
      </c>
      <c r="C347">
        <v>148</v>
      </c>
      <c r="D347">
        <v>86</v>
      </c>
      <c r="E347">
        <v>1</v>
      </c>
      <c r="F347">
        <v>1</v>
      </c>
      <c r="G347">
        <v>1497922403</v>
      </c>
      <c r="H347">
        <v>5.5</v>
      </c>
      <c r="I347">
        <v>1497922543</v>
      </c>
    </row>
    <row r="348" spans="1:9" x14ac:dyDescent="0.2">
      <c r="A348">
        <v>0</v>
      </c>
      <c r="B348">
        <v>3</v>
      </c>
      <c r="C348">
        <v>148</v>
      </c>
      <c r="D348">
        <v>123</v>
      </c>
      <c r="E348">
        <v>1</v>
      </c>
      <c r="F348">
        <v>1</v>
      </c>
      <c r="G348">
        <v>1497922403</v>
      </c>
      <c r="H348">
        <v>4.5</v>
      </c>
      <c r="I348">
        <v>1497922666</v>
      </c>
    </row>
    <row r="349" spans="1:9" x14ac:dyDescent="0.2">
      <c r="A349">
        <v>0</v>
      </c>
      <c r="B349">
        <v>3</v>
      </c>
      <c r="C349">
        <v>148</v>
      </c>
      <c r="D349">
        <v>191</v>
      </c>
      <c r="E349">
        <v>1</v>
      </c>
      <c r="F349">
        <v>1</v>
      </c>
      <c r="G349">
        <v>1497922403</v>
      </c>
      <c r="H349">
        <v>4.5</v>
      </c>
      <c r="I349">
        <v>1497922857</v>
      </c>
    </row>
    <row r="350" spans="1:9" x14ac:dyDescent="0.2">
      <c r="A350">
        <v>0</v>
      </c>
      <c r="B350">
        <v>3</v>
      </c>
      <c r="C350">
        <v>148</v>
      </c>
      <c r="D350">
        <v>192</v>
      </c>
      <c r="E350">
        <v>1</v>
      </c>
      <c r="F350">
        <v>1</v>
      </c>
      <c r="G350">
        <v>1497922403</v>
      </c>
      <c r="H350">
        <v>4.5</v>
      </c>
      <c r="I350">
        <v>1497923049</v>
      </c>
    </row>
    <row r="351" spans="1:9" x14ac:dyDescent="0.2">
      <c r="A351">
        <v>0</v>
      </c>
      <c r="B351">
        <v>3</v>
      </c>
      <c r="C351">
        <v>149</v>
      </c>
      <c r="D351">
        <v>0</v>
      </c>
      <c r="E351">
        <v>1</v>
      </c>
      <c r="F351">
        <v>1</v>
      </c>
      <c r="G351">
        <v>1497922537</v>
      </c>
      <c r="H351">
        <v>3.5</v>
      </c>
      <c r="I351">
        <v>1497922537</v>
      </c>
    </row>
    <row r="352" spans="1:9" x14ac:dyDescent="0.2">
      <c r="A352">
        <v>0</v>
      </c>
      <c r="B352">
        <v>3</v>
      </c>
      <c r="C352">
        <v>149</v>
      </c>
      <c r="D352">
        <v>53</v>
      </c>
      <c r="E352">
        <v>0</v>
      </c>
      <c r="F352">
        <v>1</v>
      </c>
      <c r="G352">
        <v>1497922537</v>
      </c>
      <c r="H352">
        <v>3</v>
      </c>
      <c r="I352">
        <v>1497922590</v>
      </c>
    </row>
    <row r="353" spans="1:9" x14ac:dyDescent="0.2">
      <c r="A353">
        <v>0</v>
      </c>
      <c r="B353">
        <v>3</v>
      </c>
      <c r="C353">
        <v>149</v>
      </c>
      <c r="D353">
        <v>85</v>
      </c>
      <c r="E353">
        <v>1</v>
      </c>
      <c r="F353">
        <v>1</v>
      </c>
      <c r="G353">
        <v>1497922537</v>
      </c>
      <c r="H353">
        <v>3.5</v>
      </c>
      <c r="I353">
        <v>1497922675</v>
      </c>
    </row>
    <row r="354" spans="1:9" x14ac:dyDescent="0.2">
      <c r="A354">
        <v>0</v>
      </c>
      <c r="B354">
        <v>3</v>
      </c>
      <c r="C354">
        <v>149</v>
      </c>
      <c r="D354">
        <v>172</v>
      </c>
      <c r="E354">
        <v>0</v>
      </c>
      <c r="F354">
        <v>1</v>
      </c>
      <c r="G354">
        <v>1497922537</v>
      </c>
      <c r="H354">
        <v>4</v>
      </c>
      <c r="I354">
        <v>1497922847</v>
      </c>
    </row>
    <row r="355" spans="1:9" x14ac:dyDescent="0.2">
      <c r="A355">
        <v>0</v>
      </c>
      <c r="B355">
        <v>3</v>
      </c>
      <c r="C355">
        <v>149</v>
      </c>
      <c r="D355">
        <v>95</v>
      </c>
      <c r="E355">
        <v>1</v>
      </c>
      <c r="F355">
        <v>1</v>
      </c>
      <c r="G355">
        <v>1497922537</v>
      </c>
      <c r="H355">
        <v>3.5</v>
      </c>
      <c r="I355">
        <v>1497922942</v>
      </c>
    </row>
    <row r="356" spans="1:9" x14ac:dyDescent="0.2">
      <c r="A356">
        <v>0</v>
      </c>
      <c r="B356">
        <v>3</v>
      </c>
      <c r="C356">
        <v>149</v>
      </c>
      <c r="D356">
        <v>127</v>
      </c>
      <c r="E356">
        <v>1</v>
      </c>
      <c r="F356">
        <v>1</v>
      </c>
      <c r="G356">
        <v>1497922537</v>
      </c>
      <c r="H356">
        <v>3.5</v>
      </c>
      <c r="I356">
        <v>1497923069</v>
      </c>
    </row>
    <row r="357" spans="1:9" x14ac:dyDescent="0.2">
      <c r="A357">
        <v>0</v>
      </c>
      <c r="B357">
        <v>3</v>
      </c>
      <c r="C357">
        <v>149</v>
      </c>
      <c r="D357">
        <v>152</v>
      </c>
      <c r="E357">
        <v>1</v>
      </c>
      <c r="F357">
        <v>1</v>
      </c>
      <c r="G357">
        <v>1497922537</v>
      </c>
      <c r="H357">
        <v>2.5</v>
      </c>
      <c r="I357">
        <v>1497923221</v>
      </c>
    </row>
    <row r="358" spans="1:9" x14ac:dyDescent="0.2">
      <c r="A358">
        <v>0</v>
      </c>
      <c r="B358">
        <v>3</v>
      </c>
      <c r="C358">
        <v>150</v>
      </c>
      <c r="D358">
        <v>0</v>
      </c>
      <c r="E358">
        <v>1</v>
      </c>
      <c r="F358">
        <v>1</v>
      </c>
      <c r="G358">
        <v>1497923210</v>
      </c>
      <c r="H358">
        <v>2.5</v>
      </c>
      <c r="I358">
        <v>1497923210</v>
      </c>
    </row>
    <row r="359" spans="1:9" x14ac:dyDescent="0.2">
      <c r="A359">
        <v>0</v>
      </c>
      <c r="B359">
        <v>4</v>
      </c>
      <c r="C359">
        <v>181</v>
      </c>
      <c r="F359">
        <v>1</v>
      </c>
    </row>
    <row r="360" spans="1:9" x14ac:dyDescent="0.2">
      <c r="A360">
        <v>0</v>
      </c>
      <c r="B360">
        <v>4</v>
      </c>
      <c r="C360">
        <v>182</v>
      </c>
      <c r="D360">
        <v>0</v>
      </c>
      <c r="E360">
        <v>1</v>
      </c>
      <c r="F360">
        <v>1</v>
      </c>
      <c r="G360">
        <v>1497922460</v>
      </c>
      <c r="H360">
        <v>5.5</v>
      </c>
      <c r="I360">
        <v>1497922460</v>
      </c>
    </row>
    <row r="361" spans="1:9" x14ac:dyDescent="0.2">
      <c r="A361">
        <v>0</v>
      </c>
      <c r="B361">
        <v>4</v>
      </c>
      <c r="C361">
        <v>182</v>
      </c>
      <c r="D361">
        <v>53</v>
      </c>
      <c r="E361">
        <v>0</v>
      </c>
      <c r="F361">
        <v>1</v>
      </c>
      <c r="G361">
        <v>1497922460</v>
      </c>
      <c r="H361">
        <v>9</v>
      </c>
      <c r="I361">
        <v>1497922513</v>
      </c>
    </row>
    <row r="362" spans="1:9" x14ac:dyDescent="0.2">
      <c r="A362">
        <v>0</v>
      </c>
      <c r="B362">
        <v>4</v>
      </c>
      <c r="C362">
        <v>182</v>
      </c>
      <c r="D362">
        <v>102</v>
      </c>
      <c r="E362">
        <v>1</v>
      </c>
      <c r="F362">
        <v>1</v>
      </c>
      <c r="G362">
        <v>1497922460</v>
      </c>
      <c r="H362">
        <v>15.5</v>
      </c>
      <c r="I362">
        <v>1497922615</v>
      </c>
    </row>
    <row r="363" spans="1:9" x14ac:dyDescent="0.2">
      <c r="A363">
        <v>0</v>
      </c>
      <c r="B363">
        <v>4</v>
      </c>
      <c r="C363">
        <v>182</v>
      </c>
      <c r="D363">
        <v>134</v>
      </c>
      <c r="E363">
        <v>1</v>
      </c>
      <c r="F363">
        <v>1</v>
      </c>
      <c r="G363">
        <v>1497922460</v>
      </c>
      <c r="H363">
        <v>16.5</v>
      </c>
      <c r="I363">
        <v>1497922749</v>
      </c>
    </row>
    <row r="364" spans="1:9" x14ac:dyDescent="0.2">
      <c r="A364">
        <v>0</v>
      </c>
      <c r="B364">
        <v>4</v>
      </c>
      <c r="C364">
        <v>182</v>
      </c>
      <c r="D364">
        <v>195</v>
      </c>
      <c r="E364">
        <v>0</v>
      </c>
      <c r="F364">
        <v>1</v>
      </c>
      <c r="G364">
        <v>1497922460</v>
      </c>
      <c r="H364">
        <v>6</v>
      </c>
      <c r="I364">
        <v>1497922944</v>
      </c>
    </row>
    <row r="365" spans="1:9" x14ac:dyDescent="0.2">
      <c r="A365">
        <v>0</v>
      </c>
      <c r="B365">
        <v>4</v>
      </c>
      <c r="C365">
        <v>182</v>
      </c>
      <c r="D365">
        <v>110</v>
      </c>
      <c r="E365">
        <v>0</v>
      </c>
      <c r="F365">
        <v>1</v>
      </c>
      <c r="G365">
        <v>1497922460</v>
      </c>
      <c r="H365">
        <v>9</v>
      </c>
      <c r="I365">
        <v>1497923054</v>
      </c>
    </row>
    <row r="366" spans="1:9" x14ac:dyDescent="0.2">
      <c r="A366">
        <v>0</v>
      </c>
      <c r="B366">
        <v>4</v>
      </c>
      <c r="C366">
        <v>182</v>
      </c>
      <c r="D366">
        <v>98</v>
      </c>
      <c r="E366">
        <v>0</v>
      </c>
      <c r="F366">
        <v>1</v>
      </c>
      <c r="G366">
        <v>1497922460</v>
      </c>
      <c r="H366">
        <v>5</v>
      </c>
      <c r="I366">
        <v>1497923152</v>
      </c>
    </row>
    <row r="367" spans="1:9" x14ac:dyDescent="0.2">
      <c r="A367">
        <v>0</v>
      </c>
      <c r="B367">
        <v>4</v>
      </c>
      <c r="C367">
        <v>182</v>
      </c>
      <c r="D367">
        <v>85</v>
      </c>
      <c r="E367">
        <v>1</v>
      </c>
      <c r="F367">
        <v>1</v>
      </c>
      <c r="G367">
        <v>1497922460</v>
      </c>
      <c r="H367">
        <v>2.5</v>
      </c>
      <c r="I367">
        <v>1497923237</v>
      </c>
    </row>
    <row r="368" spans="1:9" x14ac:dyDescent="0.2">
      <c r="A368">
        <v>0</v>
      </c>
      <c r="B368">
        <v>4</v>
      </c>
      <c r="C368">
        <v>182</v>
      </c>
      <c r="D368">
        <v>122</v>
      </c>
      <c r="E368">
        <v>0</v>
      </c>
      <c r="F368">
        <v>1</v>
      </c>
      <c r="G368">
        <v>1497922460</v>
      </c>
      <c r="H368">
        <v>7</v>
      </c>
      <c r="I368">
        <v>1497923359</v>
      </c>
    </row>
    <row r="369" spans="1:9" x14ac:dyDescent="0.2">
      <c r="A369">
        <v>0</v>
      </c>
      <c r="B369">
        <v>4</v>
      </c>
      <c r="C369">
        <v>183</v>
      </c>
      <c r="F369">
        <v>1</v>
      </c>
    </row>
    <row r="370" spans="1:9" x14ac:dyDescent="0.2">
      <c r="A370">
        <v>0</v>
      </c>
      <c r="B370">
        <v>4</v>
      </c>
      <c r="C370">
        <v>184</v>
      </c>
      <c r="F370">
        <v>1</v>
      </c>
    </row>
    <row r="371" spans="1:9" x14ac:dyDescent="0.2">
      <c r="A371">
        <v>0</v>
      </c>
      <c r="B371">
        <v>4</v>
      </c>
      <c r="C371">
        <v>185</v>
      </c>
      <c r="F371">
        <v>1</v>
      </c>
    </row>
    <row r="372" spans="1:9" x14ac:dyDescent="0.2">
      <c r="A372">
        <v>0</v>
      </c>
      <c r="B372">
        <v>4</v>
      </c>
      <c r="C372">
        <v>186</v>
      </c>
      <c r="F372">
        <v>1</v>
      </c>
    </row>
    <row r="373" spans="1:9" x14ac:dyDescent="0.2">
      <c r="A373">
        <v>0</v>
      </c>
      <c r="B373">
        <v>4</v>
      </c>
      <c r="C373">
        <v>187</v>
      </c>
      <c r="F373">
        <v>1</v>
      </c>
    </row>
    <row r="374" spans="1:9" x14ac:dyDescent="0.2">
      <c r="A374">
        <v>0</v>
      </c>
      <c r="B374">
        <v>4</v>
      </c>
      <c r="C374">
        <v>188</v>
      </c>
      <c r="F374">
        <v>1</v>
      </c>
    </row>
    <row r="375" spans="1:9" x14ac:dyDescent="0.2">
      <c r="A375">
        <v>0</v>
      </c>
      <c r="B375">
        <v>4</v>
      </c>
      <c r="C375">
        <v>189</v>
      </c>
      <c r="F375">
        <v>1</v>
      </c>
    </row>
    <row r="376" spans="1:9" x14ac:dyDescent="0.2">
      <c r="A376">
        <v>0</v>
      </c>
      <c r="B376">
        <v>4</v>
      </c>
      <c r="C376">
        <v>190</v>
      </c>
      <c r="F376">
        <v>1</v>
      </c>
    </row>
    <row r="377" spans="1:9" x14ac:dyDescent="0.2">
      <c r="A377">
        <v>0</v>
      </c>
      <c r="B377">
        <v>4</v>
      </c>
      <c r="C377">
        <v>191</v>
      </c>
      <c r="F377">
        <v>1</v>
      </c>
    </row>
    <row r="378" spans="1:9" x14ac:dyDescent="0.2">
      <c r="A378">
        <v>0</v>
      </c>
      <c r="B378">
        <v>4</v>
      </c>
      <c r="C378">
        <v>192</v>
      </c>
      <c r="D378">
        <v>0</v>
      </c>
      <c r="E378">
        <v>0</v>
      </c>
      <c r="F378">
        <v>1</v>
      </c>
      <c r="G378">
        <v>1497922404</v>
      </c>
      <c r="H378">
        <v>9</v>
      </c>
      <c r="I378">
        <v>1497922404</v>
      </c>
    </row>
    <row r="379" spans="1:9" x14ac:dyDescent="0.2">
      <c r="A379">
        <v>0</v>
      </c>
      <c r="B379">
        <v>4</v>
      </c>
      <c r="C379">
        <v>192</v>
      </c>
      <c r="D379">
        <v>84</v>
      </c>
      <c r="E379">
        <v>0</v>
      </c>
      <c r="F379">
        <v>1</v>
      </c>
      <c r="G379">
        <v>1497922404</v>
      </c>
      <c r="H379">
        <v>16</v>
      </c>
      <c r="I379">
        <v>1497922488</v>
      </c>
    </row>
    <row r="380" spans="1:9" x14ac:dyDescent="0.2">
      <c r="A380">
        <v>0</v>
      </c>
      <c r="B380">
        <v>4</v>
      </c>
      <c r="C380">
        <v>192</v>
      </c>
      <c r="D380">
        <v>1</v>
      </c>
      <c r="E380">
        <v>0</v>
      </c>
      <c r="F380">
        <v>1</v>
      </c>
      <c r="G380">
        <v>1497922404</v>
      </c>
      <c r="H380">
        <v>17</v>
      </c>
      <c r="I380">
        <v>1497922489</v>
      </c>
    </row>
    <row r="381" spans="1:9" x14ac:dyDescent="0.2">
      <c r="A381">
        <v>0</v>
      </c>
      <c r="B381">
        <v>4</v>
      </c>
      <c r="C381">
        <v>192</v>
      </c>
      <c r="D381">
        <v>58</v>
      </c>
      <c r="E381">
        <v>0</v>
      </c>
      <c r="F381">
        <v>1</v>
      </c>
      <c r="G381">
        <v>1497922404</v>
      </c>
      <c r="H381">
        <v>15</v>
      </c>
      <c r="I381">
        <v>1497922547</v>
      </c>
    </row>
    <row r="382" spans="1:9" x14ac:dyDescent="0.2">
      <c r="A382">
        <v>0</v>
      </c>
      <c r="B382">
        <v>4</v>
      </c>
      <c r="C382">
        <v>192</v>
      </c>
      <c r="D382">
        <v>49</v>
      </c>
      <c r="E382">
        <v>1</v>
      </c>
      <c r="F382">
        <v>1</v>
      </c>
      <c r="G382">
        <v>1497922404</v>
      </c>
      <c r="H382">
        <v>7.5</v>
      </c>
      <c r="I382">
        <v>1497922596</v>
      </c>
    </row>
    <row r="383" spans="1:9" x14ac:dyDescent="0.2">
      <c r="A383">
        <v>0</v>
      </c>
      <c r="B383">
        <v>4</v>
      </c>
      <c r="C383">
        <v>192</v>
      </c>
      <c r="D383">
        <v>94</v>
      </c>
      <c r="E383">
        <v>1</v>
      </c>
      <c r="F383">
        <v>1</v>
      </c>
      <c r="G383">
        <v>1497922404</v>
      </c>
      <c r="H383">
        <v>5.5</v>
      </c>
      <c r="I383">
        <v>1497922690</v>
      </c>
    </row>
    <row r="384" spans="1:9" x14ac:dyDescent="0.2">
      <c r="A384">
        <v>0</v>
      </c>
      <c r="B384">
        <v>4</v>
      </c>
      <c r="C384">
        <v>192</v>
      </c>
      <c r="D384">
        <v>148</v>
      </c>
      <c r="E384">
        <v>1</v>
      </c>
      <c r="F384">
        <v>1</v>
      </c>
      <c r="G384">
        <v>1497922404</v>
      </c>
      <c r="H384">
        <v>6.5</v>
      </c>
      <c r="I384">
        <v>1497922838</v>
      </c>
    </row>
    <row r="385" spans="1:9" x14ac:dyDescent="0.2">
      <c r="A385">
        <v>0</v>
      </c>
      <c r="B385">
        <v>4</v>
      </c>
      <c r="C385">
        <v>192</v>
      </c>
      <c r="D385">
        <v>162</v>
      </c>
      <c r="E385">
        <v>1</v>
      </c>
      <c r="F385">
        <v>1</v>
      </c>
      <c r="G385">
        <v>1497922404</v>
      </c>
      <c r="H385">
        <v>9.5</v>
      </c>
      <c r="I385">
        <v>1497923000</v>
      </c>
    </row>
    <row r="386" spans="1:9" x14ac:dyDescent="0.2">
      <c r="A386">
        <v>0</v>
      </c>
      <c r="B386">
        <v>4</v>
      </c>
      <c r="C386">
        <v>192</v>
      </c>
      <c r="D386">
        <v>209</v>
      </c>
      <c r="E386">
        <v>0</v>
      </c>
      <c r="F386">
        <v>1</v>
      </c>
      <c r="G386">
        <v>1497922404</v>
      </c>
      <c r="H386">
        <v>15</v>
      </c>
      <c r="I386">
        <v>1497923209</v>
      </c>
    </row>
    <row r="387" spans="1:9" x14ac:dyDescent="0.2">
      <c r="A387">
        <v>0</v>
      </c>
      <c r="B387">
        <v>4</v>
      </c>
      <c r="C387">
        <v>192</v>
      </c>
      <c r="D387">
        <v>140</v>
      </c>
      <c r="E387">
        <v>1</v>
      </c>
      <c r="F387">
        <v>1</v>
      </c>
      <c r="G387">
        <v>1497922404</v>
      </c>
      <c r="H387">
        <v>5.5</v>
      </c>
      <c r="I387">
        <v>1497923349</v>
      </c>
    </row>
    <row r="388" spans="1:9" x14ac:dyDescent="0.2">
      <c r="A388">
        <v>0</v>
      </c>
      <c r="B388">
        <v>4</v>
      </c>
      <c r="C388">
        <v>193</v>
      </c>
      <c r="F388">
        <v>1</v>
      </c>
    </row>
    <row r="389" spans="1:9" x14ac:dyDescent="0.2">
      <c r="A389">
        <v>0</v>
      </c>
      <c r="B389">
        <v>4</v>
      </c>
      <c r="C389">
        <v>194</v>
      </c>
      <c r="F389">
        <v>1</v>
      </c>
    </row>
    <row r="390" spans="1:9" x14ac:dyDescent="0.2">
      <c r="A390">
        <v>0</v>
      </c>
      <c r="B390">
        <v>4</v>
      </c>
      <c r="C390">
        <v>195</v>
      </c>
      <c r="D390">
        <v>0</v>
      </c>
      <c r="E390">
        <v>0</v>
      </c>
      <c r="F390">
        <v>1</v>
      </c>
      <c r="G390">
        <v>1497922784</v>
      </c>
      <c r="H390">
        <v>5</v>
      </c>
      <c r="I390">
        <v>1497922784</v>
      </c>
    </row>
    <row r="391" spans="1:9" x14ac:dyDescent="0.2">
      <c r="A391">
        <v>0</v>
      </c>
      <c r="B391">
        <v>4</v>
      </c>
      <c r="C391">
        <v>195</v>
      </c>
      <c r="D391">
        <v>72</v>
      </c>
      <c r="E391">
        <v>0</v>
      </c>
      <c r="F391">
        <v>1</v>
      </c>
      <c r="G391">
        <v>1497922784</v>
      </c>
      <c r="H391">
        <v>14</v>
      </c>
      <c r="I391">
        <v>1497922856</v>
      </c>
    </row>
    <row r="392" spans="1:9" x14ac:dyDescent="0.2">
      <c r="A392">
        <v>0</v>
      </c>
      <c r="B392">
        <v>4</v>
      </c>
      <c r="C392">
        <v>195</v>
      </c>
      <c r="D392">
        <v>61</v>
      </c>
      <c r="E392">
        <v>0</v>
      </c>
      <c r="F392">
        <v>1</v>
      </c>
      <c r="G392">
        <v>1497922784</v>
      </c>
      <c r="H392">
        <v>14</v>
      </c>
      <c r="I392">
        <v>1497922917</v>
      </c>
    </row>
    <row r="393" spans="1:9" x14ac:dyDescent="0.2">
      <c r="A393">
        <v>0</v>
      </c>
      <c r="B393">
        <v>4</v>
      </c>
      <c r="C393">
        <v>195</v>
      </c>
      <c r="D393">
        <v>73</v>
      </c>
      <c r="E393">
        <v>1</v>
      </c>
      <c r="F393">
        <v>1</v>
      </c>
      <c r="G393">
        <v>1497922784</v>
      </c>
      <c r="H393">
        <v>12.5</v>
      </c>
      <c r="I393">
        <v>1497922990</v>
      </c>
    </row>
    <row r="394" spans="1:9" x14ac:dyDescent="0.2">
      <c r="A394">
        <v>0</v>
      </c>
      <c r="B394">
        <v>4</v>
      </c>
      <c r="C394">
        <v>195</v>
      </c>
      <c r="D394">
        <v>101</v>
      </c>
      <c r="E394">
        <v>0</v>
      </c>
      <c r="F394">
        <v>1</v>
      </c>
      <c r="G394">
        <v>1497922784</v>
      </c>
      <c r="H394">
        <v>15</v>
      </c>
      <c r="I394">
        <v>1497923091</v>
      </c>
    </row>
    <row r="395" spans="1:9" x14ac:dyDescent="0.2">
      <c r="A395">
        <v>0</v>
      </c>
      <c r="B395">
        <v>4</v>
      </c>
      <c r="C395">
        <v>195</v>
      </c>
      <c r="D395">
        <v>92</v>
      </c>
      <c r="E395">
        <v>1</v>
      </c>
      <c r="F395">
        <v>1</v>
      </c>
      <c r="G395">
        <v>1497922784</v>
      </c>
      <c r="H395">
        <v>7.5</v>
      </c>
      <c r="I395">
        <v>1497923183</v>
      </c>
    </row>
    <row r="396" spans="1:9" x14ac:dyDescent="0.2">
      <c r="A396">
        <v>0</v>
      </c>
      <c r="B396">
        <v>4</v>
      </c>
      <c r="C396">
        <v>195</v>
      </c>
      <c r="D396">
        <v>150</v>
      </c>
      <c r="E396">
        <v>0</v>
      </c>
      <c r="F396">
        <v>1</v>
      </c>
      <c r="G396">
        <v>1497922784</v>
      </c>
      <c r="H396">
        <v>14</v>
      </c>
      <c r="I396">
        <v>1497923333</v>
      </c>
    </row>
    <row r="397" spans="1:9" x14ac:dyDescent="0.2">
      <c r="A397">
        <v>0</v>
      </c>
      <c r="B397">
        <v>4</v>
      </c>
      <c r="C397">
        <v>195</v>
      </c>
      <c r="D397">
        <v>108</v>
      </c>
      <c r="E397">
        <v>1</v>
      </c>
      <c r="F397">
        <v>1</v>
      </c>
      <c r="G397">
        <v>1497922784</v>
      </c>
      <c r="H397">
        <v>15.5</v>
      </c>
      <c r="I397">
        <v>1497923441</v>
      </c>
    </row>
    <row r="398" spans="1:9" x14ac:dyDescent="0.2">
      <c r="A398">
        <v>0</v>
      </c>
      <c r="B398">
        <v>4</v>
      </c>
      <c r="C398">
        <v>196</v>
      </c>
      <c r="F398">
        <v>1</v>
      </c>
    </row>
    <row r="399" spans="1:9" x14ac:dyDescent="0.2">
      <c r="A399">
        <v>0</v>
      </c>
      <c r="B399">
        <v>4</v>
      </c>
      <c r="C399">
        <v>197</v>
      </c>
      <c r="D399">
        <v>0</v>
      </c>
      <c r="E399">
        <v>0</v>
      </c>
      <c r="F399">
        <v>1</v>
      </c>
      <c r="G399">
        <v>1497922568</v>
      </c>
      <c r="H399">
        <v>12</v>
      </c>
      <c r="I399">
        <v>1497922568</v>
      </c>
    </row>
    <row r="400" spans="1:9" x14ac:dyDescent="0.2">
      <c r="A400">
        <v>0</v>
      </c>
      <c r="B400">
        <v>4</v>
      </c>
      <c r="C400">
        <v>197</v>
      </c>
      <c r="D400">
        <v>77</v>
      </c>
      <c r="E400">
        <v>0</v>
      </c>
      <c r="F400">
        <v>1</v>
      </c>
      <c r="G400">
        <v>1497922568</v>
      </c>
      <c r="H400">
        <v>15</v>
      </c>
      <c r="I400">
        <v>1497922645</v>
      </c>
    </row>
    <row r="401" spans="1:9" x14ac:dyDescent="0.2">
      <c r="A401">
        <v>0</v>
      </c>
      <c r="B401">
        <v>4</v>
      </c>
      <c r="C401">
        <v>197</v>
      </c>
      <c r="D401">
        <v>55</v>
      </c>
      <c r="E401">
        <v>1</v>
      </c>
      <c r="F401">
        <v>1</v>
      </c>
      <c r="G401">
        <v>1497922568</v>
      </c>
      <c r="H401">
        <v>9.5</v>
      </c>
      <c r="I401">
        <v>1497922700</v>
      </c>
    </row>
    <row r="402" spans="1:9" x14ac:dyDescent="0.2">
      <c r="A402">
        <v>0</v>
      </c>
      <c r="B402">
        <v>4</v>
      </c>
      <c r="C402">
        <v>197</v>
      </c>
      <c r="D402">
        <v>116</v>
      </c>
      <c r="E402">
        <v>1</v>
      </c>
      <c r="F402">
        <v>1</v>
      </c>
      <c r="G402">
        <v>1497922568</v>
      </c>
      <c r="H402">
        <v>13.5</v>
      </c>
      <c r="I402">
        <v>1497922816</v>
      </c>
    </row>
    <row r="403" spans="1:9" x14ac:dyDescent="0.2">
      <c r="A403">
        <v>0</v>
      </c>
      <c r="B403">
        <v>4</v>
      </c>
      <c r="C403">
        <v>197</v>
      </c>
      <c r="D403">
        <v>153</v>
      </c>
      <c r="E403">
        <v>0</v>
      </c>
      <c r="F403">
        <v>1</v>
      </c>
      <c r="G403">
        <v>1497922568</v>
      </c>
      <c r="H403">
        <v>14</v>
      </c>
      <c r="I403">
        <v>1497922969</v>
      </c>
    </row>
    <row r="404" spans="1:9" x14ac:dyDescent="0.2">
      <c r="A404">
        <v>0</v>
      </c>
      <c r="B404">
        <v>4</v>
      </c>
      <c r="C404">
        <v>197</v>
      </c>
      <c r="D404">
        <v>104</v>
      </c>
      <c r="E404">
        <v>0</v>
      </c>
      <c r="F404">
        <v>1</v>
      </c>
      <c r="G404">
        <v>1497922568</v>
      </c>
      <c r="H404">
        <v>12</v>
      </c>
      <c r="I404">
        <v>1497923073</v>
      </c>
    </row>
    <row r="405" spans="1:9" x14ac:dyDescent="0.2">
      <c r="A405">
        <v>0</v>
      </c>
      <c r="B405">
        <v>4</v>
      </c>
      <c r="C405">
        <v>197</v>
      </c>
      <c r="D405">
        <v>97</v>
      </c>
      <c r="E405">
        <v>0</v>
      </c>
      <c r="F405">
        <v>1</v>
      </c>
      <c r="G405">
        <v>1497922568</v>
      </c>
      <c r="H405">
        <v>15</v>
      </c>
      <c r="I405">
        <v>1497923170</v>
      </c>
    </row>
    <row r="406" spans="1:9" x14ac:dyDescent="0.2">
      <c r="A406">
        <v>0</v>
      </c>
      <c r="B406">
        <v>4</v>
      </c>
      <c r="C406">
        <v>197</v>
      </c>
      <c r="D406">
        <v>87</v>
      </c>
      <c r="E406">
        <v>1</v>
      </c>
      <c r="F406">
        <v>1</v>
      </c>
      <c r="G406">
        <v>1497922568</v>
      </c>
      <c r="H406">
        <v>10.5</v>
      </c>
      <c r="I406">
        <v>1497923257</v>
      </c>
    </row>
    <row r="407" spans="1:9" x14ac:dyDescent="0.2">
      <c r="A407">
        <v>0</v>
      </c>
      <c r="B407">
        <v>4</v>
      </c>
      <c r="C407">
        <v>197</v>
      </c>
      <c r="D407">
        <v>134</v>
      </c>
      <c r="E407">
        <v>1</v>
      </c>
      <c r="F407">
        <v>1</v>
      </c>
      <c r="G407">
        <v>1497922568</v>
      </c>
      <c r="H407">
        <v>10.5</v>
      </c>
      <c r="I407">
        <v>1497923391</v>
      </c>
    </row>
    <row r="408" spans="1:9" x14ac:dyDescent="0.2">
      <c r="A408">
        <v>0</v>
      </c>
      <c r="B408">
        <v>4</v>
      </c>
      <c r="C408">
        <v>198</v>
      </c>
      <c r="D408">
        <v>0</v>
      </c>
      <c r="E408">
        <v>1</v>
      </c>
      <c r="F408">
        <v>1</v>
      </c>
      <c r="G408">
        <v>1497922424</v>
      </c>
      <c r="H408">
        <v>1.5</v>
      </c>
      <c r="I408">
        <v>1497922424</v>
      </c>
    </row>
    <row r="409" spans="1:9" x14ac:dyDescent="0.2">
      <c r="A409">
        <v>0</v>
      </c>
      <c r="B409">
        <v>4</v>
      </c>
      <c r="C409">
        <v>198</v>
      </c>
      <c r="D409">
        <v>7</v>
      </c>
      <c r="E409">
        <v>1</v>
      </c>
      <c r="F409">
        <v>1</v>
      </c>
      <c r="G409">
        <v>1497922424</v>
      </c>
      <c r="H409">
        <v>8.5</v>
      </c>
      <c r="I409">
        <v>1497922431</v>
      </c>
    </row>
    <row r="410" spans="1:9" x14ac:dyDescent="0.2">
      <c r="A410">
        <v>0</v>
      </c>
      <c r="B410">
        <v>4</v>
      </c>
      <c r="C410">
        <v>198</v>
      </c>
      <c r="D410">
        <v>194</v>
      </c>
      <c r="E410">
        <v>1</v>
      </c>
      <c r="F410">
        <v>1</v>
      </c>
      <c r="G410">
        <v>1497922424</v>
      </c>
      <c r="H410">
        <v>9.5</v>
      </c>
      <c r="I410">
        <v>1497922625</v>
      </c>
    </row>
    <row r="411" spans="1:9" x14ac:dyDescent="0.2">
      <c r="A411">
        <v>0</v>
      </c>
      <c r="B411">
        <v>4</v>
      </c>
      <c r="C411">
        <v>198</v>
      </c>
      <c r="D411">
        <v>1</v>
      </c>
      <c r="E411">
        <v>1</v>
      </c>
      <c r="F411">
        <v>1</v>
      </c>
      <c r="G411">
        <v>1497922424</v>
      </c>
      <c r="H411">
        <v>10.5</v>
      </c>
      <c r="I411">
        <v>1497922626</v>
      </c>
    </row>
    <row r="412" spans="1:9" x14ac:dyDescent="0.2">
      <c r="A412">
        <v>0</v>
      </c>
      <c r="B412">
        <v>4</v>
      </c>
      <c r="C412">
        <v>198</v>
      </c>
      <c r="D412">
        <v>263</v>
      </c>
      <c r="E412">
        <v>0</v>
      </c>
      <c r="F412">
        <v>1</v>
      </c>
      <c r="G412">
        <v>1497922424</v>
      </c>
      <c r="H412">
        <v>11</v>
      </c>
      <c r="I412">
        <v>1497922889</v>
      </c>
    </row>
    <row r="413" spans="1:9" x14ac:dyDescent="0.2">
      <c r="A413">
        <v>0</v>
      </c>
      <c r="B413">
        <v>4</v>
      </c>
      <c r="C413">
        <v>198</v>
      </c>
      <c r="D413">
        <v>147</v>
      </c>
      <c r="E413">
        <v>0</v>
      </c>
      <c r="F413">
        <v>1</v>
      </c>
      <c r="G413">
        <v>1497922424</v>
      </c>
      <c r="H413">
        <v>3</v>
      </c>
      <c r="I413">
        <v>1497923036</v>
      </c>
    </row>
    <row r="414" spans="1:9" x14ac:dyDescent="0.2">
      <c r="A414">
        <v>0</v>
      </c>
      <c r="B414">
        <v>4</v>
      </c>
      <c r="C414">
        <v>198</v>
      </c>
      <c r="D414">
        <v>106</v>
      </c>
      <c r="E414">
        <v>0</v>
      </c>
      <c r="F414">
        <v>1</v>
      </c>
      <c r="G414">
        <v>1497922424</v>
      </c>
      <c r="H414">
        <v>13</v>
      </c>
      <c r="I414">
        <v>1497923142</v>
      </c>
    </row>
    <row r="415" spans="1:9" x14ac:dyDescent="0.2">
      <c r="A415">
        <v>0</v>
      </c>
      <c r="B415">
        <v>4</v>
      </c>
      <c r="C415">
        <v>198</v>
      </c>
      <c r="D415">
        <v>1</v>
      </c>
      <c r="E415">
        <v>0</v>
      </c>
      <c r="F415">
        <v>1</v>
      </c>
      <c r="G415">
        <v>1497922424</v>
      </c>
      <c r="H415">
        <v>14</v>
      </c>
      <c r="I415">
        <v>1497923143</v>
      </c>
    </row>
    <row r="416" spans="1:9" x14ac:dyDescent="0.2">
      <c r="A416">
        <v>0</v>
      </c>
      <c r="B416">
        <v>4</v>
      </c>
      <c r="C416">
        <v>198</v>
      </c>
      <c r="D416">
        <v>0</v>
      </c>
      <c r="E416">
        <v>0</v>
      </c>
      <c r="F416">
        <v>1</v>
      </c>
      <c r="G416">
        <v>1497922424</v>
      </c>
      <c r="H416">
        <v>14</v>
      </c>
      <c r="I416">
        <v>1497923143</v>
      </c>
    </row>
    <row r="417" spans="1:9" x14ac:dyDescent="0.2">
      <c r="A417">
        <v>0</v>
      </c>
      <c r="B417">
        <v>4</v>
      </c>
      <c r="C417">
        <v>198</v>
      </c>
      <c r="D417">
        <v>0</v>
      </c>
      <c r="E417">
        <v>0</v>
      </c>
      <c r="F417">
        <v>1</v>
      </c>
      <c r="G417">
        <v>1497922424</v>
      </c>
      <c r="H417">
        <v>14</v>
      </c>
      <c r="I417">
        <v>1497923143</v>
      </c>
    </row>
    <row r="418" spans="1:9" x14ac:dyDescent="0.2">
      <c r="A418">
        <v>0</v>
      </c>
      <c r="B418">
        <v>4</v>
      </c>
      <c r="C418">
        <v>198</v>
      </c>
      <c r="D418">
        <v>0</v>
      </c>
      <c r="E418">
        <v>0</v>
      </c>
      <c r="F418">
        <v>1</v>
      </c>
      <c r="G418">
        <v>1497922424</v>
      </c>
      <c r="H418">
        <v>14</v>
      </c>
      <c r="I418">
        <v>1497923143</v>
      </c>
    </row>
    <row r="419" spans="1:9" x14ac:dyDescent="0.2">
      <c r="A419">
        <v>0</v>
      </c>
      <c r="B419">
        <v>4</v>
      </c>
      <c r="C419">
        <v>198</v>
      </c>
      <c r="D419">
        <v>1</v>
      </c>
      <c r="E419">
        <v>0</v>
      </c>
      <c r="F419">
        <v>1</v>
      </c>
      <c r="G419">
        <v>1497922424</v>
      </c>
      <c r="H419">
        <v>15</v>
      </c>
      <c r="I419">
        <v>1497923144</v>
      </c>
    </row>
    <row r="420" spans="1:9" x14ac:dyDescent="0.2">
      <c r="A420">
        <v>0</v>
      </c>
      <c r="B420">
        <v>4</v>
      </c>
      <c r="C420">
        <v>198</v>
      </c>
      <c r="D420">
        <v>0</v>
      </c>
      <c r="E420">
        <v>0</v>
      </c>
      <c r="F420">
        <v>1</v>
      </c>
      <c r="G420">
        <v>1497922424</v>
      </c>
      <c r="H420">
        <v>15</v>
      </c>
      <c r="I420">
        <v>1497923144</v>
      </c>
    </row>
    <row r="421" spans="1:9" x14ac:dyDescent="0.2">
      <c r="A421">
        <v>0</v>
      </c>
      <c r="B421">
        <v>4</v>
      </c>
      <c r="C421">
        <v>198</v>
      </c>
      <c r="D421">
        <v>0</v>
      </c>
      <c r="E421">
        <v>0</v>
      </c>
      <c r="F421">
        <v>1</v>
      </c>
      <c r="G421">
        <v>1497922424</v>
      </c>
      <c r="H421">
        <v>15</v>
      </c>
      <c r="I421">
        <v>1497923144</v>
      </c>
    </row>
    <row r="422" spans="1:9" x14ac:dyDescent="0.2">
      <c r="A422">
        <v>0</v>
      </c>
      <c r="B422">
        <v>4</v>
      </c>
      <c r="C422">
        <v>198</v>
      </c>
      <c r="D422">
        <v>0</v>
      </c>
      <c r="E422">
        <v>0</v>
      </c>
      <c r="F422">
        <v>1</v>
      </c>
      <c r="G422">
        <v>1497922424</v>
      </c>
      <c r="H422">
        <v>15</v>
      </c>
      <c r="I422">
        <v>1497923144</v>
      </c>
    </row>
    <row r="423" spans="1:9" x14ac:dyDescent="0.2">
      <c r="A423">
        <v>0</v>
      </c>
      <c r="B423">
        <v>4</v>
      </c>
      <c r="C423">
        <v>198</v>
      </c>
      <c r="D423">
        <v>31</v>
      </c>
      <c r="E423">
        <v>1</v>
      </c>
      <c r="F423">
        <v>1</v>
      </c>
      <c r="G423">
        <v>1497922424</v>
      </c>
      <c r="H423">
        <v>4.5</v>
      </c>
      <c r="I423">
        <v>1497923175</v>
      </c>
    </row>
    <row r="424" spans="1:9" x14ac:dyDescent="0.2">
      <c r="A424">
        <v>0</v>
      </c>
      <c r="B424">
        <v>4</v>
      </c>
      <c r="C424">
        <v>198</v>
      </c>
      <c r="D424">
        <v>53</v>
      </c>
      <c r="E424">
        <v>0</v>
      </c>
      <c r="F424">
        <v>1</v>
      </c>
      <c r="G424">
        <v>1497922424</v>
      </c>
      <c r="H424">
        <v>15</v>
      </c>
      <c r="I424">
        <v>1497923228</v>
      </c>
    </row>
    <row r="425" spans="1:9" x14ac:dyDescent="0.2">
      <c r="A425">
        <v>0</v>
      </c>
      <c r="B425">
        <v>4</v>
      </c>
      <c r="C425">
        <v>198</v>
      </c>
      <c r="D425">
        <v>47</v>
      </c>
      <c r="E425">
        <v>0</v>
      </c>
      <c r="F425">
        <v>1</v>
      </c>
      <c r="G425">
        <v>1497922424</v>
      </c>
      <c r="H425">
        <v>14</v>
      </c>
      <c r="I425">
        <v>1497923275</v>
      </c>
    </row>
    <row r="426" spans="1:9" x14ac:dyDescent="0.2">
      <c r="A426">
        <v>0</v>
      </c>
      <c r="B426">
        <v>4</v>
      </c>
      <c r="C426">
        <v>198</v>
      </c>
      <c r="D426">
        <v>40</v>
      </c>
      <c r="E426">
        <v>0</v>
      </c>
      <c r="F426">
        <v>1</v>
      </c>
      <c r="G426">
        <v>1497922424</v>
      </c>
      <c r="H426">
        <v>11</v>
      </c>
      <c r="I426">
        <v>1497923315</v>
      </c>
    </row>
    <row r="427" spans="1:9" x14ac:dyDescent="0.2">
      <c r="A427">
        <v>0</v>
      </c>
      <c r="B427">
        <v>4</v>
      </c>
      <c r="C427">
        <v>198</v>
      </c>
      <c r="D427">
        <v>28</v>
      </c>
      <c r="E427">
        <v>0</v>
      </c>
      <c r="F427">
        <v>1</v>
      </c>
      <c r="G427">
        <v>1497922424</v>
      </c>
      <c r="H427">
        <v>6</v>
      </c>
      <c r="I427">
        <v>1497923343</v>
      </c>
    </row>
    <row r="428" spans="1:9" x14ac:dyDescent="0.2">
      <c r="A428">
        <v>0</v>
      </c>
      <c r="B428">
        <v>4</v>
      </c>
      <c r="C428">
        <v>198</v>
      </c>
      <c r="D428">
        <v>19</v>
      </c>
      <c r="E428">
        <v>1</v>
      </c>
      <c r="F428">
        <v>1</v>
      </c>
      <c r="G428">
        <v>1497922424</v>
      </c>
      <c r="H428">
        <v>2.5</v>
      </c>
      <c r="I428">
        <v>1497923362</v>
      </c>
    </row>
    <row r="429" spans="1:9" x14ac:dyDescent="0.2">
      <c r="A429">
        <v>0</v>
      </c>
      <c r="B429">
        <v>4</v>
      </c>
      <c r="C429">
        <v>198</v>
      </c>
      <c r="D429">
        <v>46</v>
      </c>
      <c r="E429">
        <v>1</v>
      </c>
      <c r="F429">
        <v>1</v>
      </c>
      <c r="G429">
        <v>1497922424</v>
      </c>
      <c r="H429">
        <v>7.5</v>
      </c>
      <c r="I429">
        <v>1497923408</v>
      </c>
    </row>
    <row r="430" spans="1:9" x14ac:dyDescent="0.2">
      <c r="A430">
        <v>0</v>
      </c>
      <c r="B430">
        <v>4</v>
      </c>
      <c r="C430">
        <v>199</v>
      </c>
      <c r="F430">
        <v>1</v>
      </c>
    </row>
    <row r="431" spans="1:9" x14ac:dyDescent="0.2">
      <c r="A431">
        <v>0</v>
      </c>
      <c r="B431">
        <v>4</v>
      </c>
      <c r="C431">
        <v>200</v>
      </c>
      <c r="D431">
        <v>0</v>
      </c>
      <c r="E431">
        <v>1</v>
      </c>
      <c r="F431">
        <v>1</v>
      </c>
      <c r="G431">
        <v>1497922446</v>
      </c>
      <c r="H431">
        <v>2.5</v>
      </c>
      <c r="I431">
        <v>1497922446</v>
      </c>
    </row>
    <row r="432" spans="1:9" x14ac:dyDescent="0.2">
      <c r="A432">
        <v>0</v>
      </c>
      <c r="B432">
        <v>4</v>
      </c>
      <c r="C432">
        <v>200</v>
      </c>
      <c r="D432">
        <v>55</v>
      </c>
      <c r="E432">
        <v>1</v>
      </c>
      <c r="F432">
        <v>1</v>
      </c>
      <c r="G432">
        <v>1497922446</v>
      </c>
      <c r="H432">
        <v>11.5</v>
      </c>
      <c r="I432">
        <v>1497922501</v>
      </c>
    </row>
    <row r="433" spans="1:9" x14ac:dyDescent="0.2">
      <c r="A433">
        <v>0</v>
      </c>
      <c r="B433">
        <v>4</v>
      </c>
      <c r="C433">
        <v>200</v>
      </c>
      <c r="D433">
        <v>183</v>
      </c>
      <c r="E433">
        <v>0</v>
      </c>
      <c r="F433">
        <v>1</v>
      </c>
      <c r="G433">
        <v>1497922446</v>
      </c>
      <c r="H433">
        <v>15</v>
      </c>
      <c r="I433">
        <v>1497922684</v>
      </c>
    </row>
    <row r="434" spans="1:9" x14ac:dyDescent="0.2">
      <c r="A434">
        <v>0</v>
      </c>
      <c r="B434">
        <v>4</v>
      </c>
      <c r="C434">
        <v>200</v>
      </c>
      <c r="D434">
        <v>147</v>
      </c>
      <c r="E434">
        <v>0</v>
      </c>
      <c r="F434">
        <v>1</v>
      </c>
      <c r="G434">
        <v>1497922446</v>
      </c>
      <c r="H434">
        <v>7</v>
      </c>
      <c r="I434">
        <v>1497922831</v>
      </c>
    </row>
    <row r="435" spans="1:9" x14ac:dyDescent="0.2">
      <c r="A435">
        <v>0</v>
      </c>
      <c r="B435">
        <v>4</v>
      </c>
      <c r="C435">
        <v>200</v>
      </c>
      <c r="D435">
        <v>104</v>
      </c>
      <c r="E435">
        <v>0</v>
      </c>
      <c r="F435">
        <v>1</v>
      </c>
      <c r="G435">
        <v>1497922446</v>
      </c>
      <c r="H435">
        <v>5</v>
      </c>
      <c r="I435">
        <v>1497922935</v>
      </c>
    </row>
    <row r="436" spans="1:9" x14ac:dyDescent="0.2">
      <c r="A436">
        <v>0</v>
      </c>
      <c r="B436">
        <v>4</v>
      </c>
      <c r="C436">
        <v>200</v>
      </c>
      <c r="D436">
        <v>69</v>
      </c>
      <c r="E436">
        <v>0</v>
      </c>
      <c r="F436">
        <v>1</v>
      </c>
      <c r="G436">
        <v>1497922446</v>
      </c>
      <c r="H436">
        <v>1</v>
      </c>
      <c r="I436">
        <v>1497923004</v>
      </c>
    </row>
    <row r="437" spans="1:9" x14ac:dyDescent="0.2">
      <c r="A437">
        <v>0</v>
      </c>
      <c r="B437">
        <v>4</v>
      </c>
      <c r="C437">
        <v>200</v>
      </c>
      <c r="D437">
        <v>0</v>
      </c>
      <c r="E437">
        <v>0</v>
      </c>
      <c r="F437">
        <v>1</v>
      </c>
      <c r="G437">
        <v>1497922446</v>
      </c>
      <c r="H437">
        <v>1</v>
      </c>
      <c r="I437">
        <v>1497923004</v>
      </c>
    </row>
    <row r="438" spans="1:9" x14ac:dyDescent="0.2">
      <c r="A438">
        <v>0</v>
      </c>
      <c r="B438">
        <v>4</v>
      </c>
      <c r="C438">
        <v>200</v>
      </c>
      <c r="D438">
        <v>1</v>
      </c>
      <c r="E438">
        <v>0</v>
      </c>
      <c r="F438">
        <v>1</v>
      </c>
      <c r="G438">
        <v>1497922446</v>
      </c>
      <c r="H438">
        <v>2</v>
      </c>
      <c r="I438">
        <v>1497923005</v>
      </c>
    </row>
    <row r="439" spans="1:9" x14ac:dyDescent="0.2">
      <c r="A439">
        <v>0</v>
      </c>
      <c r="B439">
        <v>4</v>
      </c>
      <c r="C439">
        <v>200</v>
      </c>
      <c r="D439">
        <v>37</v>
      </c>
      <c r="E439">
        <v>1</v>
      </c>
      <c r="F439">
        <v>1</v>
      </c>
      <c r="G439">
        <v>1497922446</v>
      </c>
      <c r="H439">
        <v>5.5</v>
      </c>
      <c r="I439">
        <v>1497923042</v>
      </c>
    </row>
    <row r="440" spans="1:9" x14ac:dyDescent="0.2">
      <c r="A440">
        <v>0</v>
      </c>
      <c r="B440">
        <v>4</v>
      </c>
      <c r="C440">
        <v>200</v>
      </c>
      <c r="D440">
        <v>73</v>
      </c>
      <c r="E440">
        <v>1</v>
      </c>
      <c r="F440">
        <v>1</v>
      </c>
      <c r="G440">
        <v>1497922446</v>
      </c>
      <c r="H440">
        <v>4.5</v>
      </c>
      <c r="I440">
        <v>1497923115</v>
      </c>
    </row>
    <row r="441" spans="1:9" x14ac:dyDescent="0.2">
      <c r="A441">
        <v>0</v>
      </c>
      <c r="B441">
        <v>4</v>
      </c>
      <c r="C441">
        <v>200</v>
      </c>
      <c r="D441">
        <v>119</v>
      </c>
      <c r="E441">
        <v>1</v>
      </c>
      <c r="F441">
        <v>1</v>
      </c>
      <c r="G441">
        <v>1497922446</v>
      </c>
      <c r="H441">
        <v>5.5</v>
      </c>
      <c r="I441">
        <v>1497923234</v>
      </c>
    </row>
    <row r="442" spans="1:9" x14ac:dyDescent="0.2">
      <c r="A442">
        <v>0</v>
      </c>
      <c r="B442">
        <v>4</v>
      </c>
      <c r="C442">
        <v>200</v>
      </c>
      <c r="D442">
        <v>146</v>
      </c>
      <c r="E442">
        <v>0</v>
      </c>
      <c r="F442">
        <v>1</v>
      </c>
      <c r="G442">
        <v>1497922446</v>
      </c>
      <c r="H442">
        <v>15</v>
      </c>
      <c r="I442">
        <v>1497923380</v>
      </c>
    </row>
    <row r="443" spans="1:9" x14ac:dyDescent="0.2">
      <c r="A443">
        <v>0</v>
      </c>
      <c r="B443">
        <v>4</v>
      </c>
      <c r="C443">
        <v>201</v>
      </c>
      <c r="F443">
        <v>1</v>
      </c>
    </row>
    <row r="444" spans="1:9" x14ac:dyDescent="0.2">
      <c r="A444">
        <v>0</v>
      </c>
      <c r="B444">
        <v>4</v>
      </c>
      <c r="C444">
        <v>202</v>
      </c>
      <c r="F444">
        <v>1</v>
      </c>
    </row>
    <row r="445" spans="1:9" x14ac:dyDescent="0.2">
      <c r="A445">
        <v>0</v>
      </c>
      <c r="B445">
        <v>4</v>
      </c>
      <c r="C445">
        <v>203</v>
      </c>
      <c r="D445">
        <v>0</v>
      </c>
      <c r="E445">
        <v>1</v>
      </c>
      <c r="F445">
        <v>1</v>
      </c>
      <c r="G445">
        <v>1497922761</v>
      </c>
      <c r="H445">
        <v>2.5</v>
      </c>
      <c r="I445">
        <v>1497922761</v>
      </c>
    </row>
    <row r="446" spans="1:9" x14ac:dyDescent="0.2">
      <c r="A446">
        <v>0</v>
      </c>
      <c r="B446">
        <v>4</v>
      </c>
      <c r="C446">
        <v>203</v>
      </c>
      <c r="D446">
        <v>60</v>
      </c>
      <c r="E446">
        <v>1</v>
      </c>
      <c r="F446">
        <v>1</v>
      </c>
      <c r="G446">
        <v>1497922761</v>
      </c>
      <c r="H446">
        <v>4.5</v>
      </c>
      <c r="I446">
        <v>1497922821</v>
      </c>
    </row>
    <row r="447" spans="1:9" x14ac:dyDescent="0.2">
      <c r="A447">
        <v>0</v>
      </c>
      <c r="B447">
        <v>4</v>
      </c>
      <c r="C447">
        <v>203</v>
      </c>
      <c r="D447">
        <v>190</v>
      </c>
      <c r="E447">
        <v>0</v>
      </c>
      <c r="F447">
        <v>1</v>
      </c>
      <c r="G447">
        <v>1497922761</v>
      </c>
      <c r="H447">
        <v>3</v>
      </c>
      <c r="I447">
        <v>1497923011</v>
      </c>
    </row>
    <row r="448" spans="1:9" x14ac:dyDescent="0.2">
      <c r="A448">
        <v>0</v>
      </c>
      <c r="B448">
        <v>4</v>
      </c>
      <c r="C448">
        <v>203</v>
      </c>
      <c r="D448">
        <v>114</v>
      </c>
      <c r="E448">
        <v>0</v>
      </c>
      <c r="F448">
        <v>1</v>
      </c>
      <c r="G448">
        <v>1497922761</v>
      </c>
      <c r="H448">
        <v>6</v>
      </c>
      <c r="I448">
        <v>1497923125</v>
      </c>
    </row>
    <row r="449" spans="1:9" x14ac:dyDescent="0.2">
      <c r="A449">
        <v>0</v>
      </c>
      <c r="B449">
        <v>4</v>
      </c>
      <c r="C449">
        <v>203</v>
      </c>
      <c r="D449">
        <v>121</v>
      </c>
      <c r="E449">
        <v>1</v>
      </c>
      <c r="F449">
        <v>1</v>
      </c>
      <c r="G449">
        <v>1497922761</v>
      </c>
      <c r="H449">
        <v>8.5</v>
      </c>
      <c r="I449">
        <v>1497923246</v>
      </c>
    </row>
    <row r="450" spans="1:9" x14ac:dyDescent="0.2">
      <c r="A450">
        <v>0</v>
      </c>
      <c r="B450">
        <v>4</v>
      </c>
      <c r="C450">
        <v>203</v>
      </c>
      <c r="D450">
        <v>179</v>
      </c>
      <c r="E450">
        <v>0</v>
      </c>
      <c r="F450">
        <v>1</v>
      </c>
      <c r="G450">
        <v>1497922761</v>
      </c>
      <c r="H450">
        <v>4</v>
      </c>
      <c r="I450">
        <v>1497923425</v>
      </c>
    </row>
    <row r="451" spans="1:9" x14ac:dyDescent="0.2">
      <c r="A451">
        <v>0</v>
      </c>
      <c r="B451">
        <v>4</v>
      </c>
      <c r="C451">
        <v>204</v>
      </c>
      <c r="D451">
        <v>0</v>
      </c>
      <c r="E451">
        <v>1</v>
      </c>
      <c r="F451">
        <v>1</v>
      </c>
      <c r="G451">
        <v>1497922416</v>
      </c>
      <c r="H451">
        <v>4.5</v>
      </c>
      <c r="I451">
        <v>1497922416</v>
      </c>
    </row>
    <row r="452" spans="1:9" x14ac:dyDescent="0.2">
      <c r="A452">
        <v>0</v>
      </c>
      <c r="B452">
        <v>4</v>
      </c>
      <c r="C452">
        <v>204</v>
      </c>
      <c r="D452">
        <v>53</v>
      </c>
      <c r="E452">
        <v>1</v>
      </c>
      <c r="F452">
        <v>1</v>
      </c>
      <c r="G452">
        <v>1497922416</v>
      </c>
      <c r="H452">
        <v>8.5</v>
      </c>
      <c r="I452">
        <v>1497922469</v>
      </c>
    </row>
    <row r="453" spans="1:9" x14ac:dyDescent="0.2">
      <c r="A453">
        <v>0</v>
      </c>
      <c r="B453">
        <v>4</v>
      </c>
      <c r="C453">
        <v>204</v>
      </c>
      <c r="D453">
        <v>188</v>
      </c>
      <c r="E453">
        <v>1</v>
      </c>
      <c r="F453">
        <v>1</v>
      </c>
      <c r="G453">
        <v>1497922416</v>
      </c>
      <c r="H453">
        <v>11.5</v>
      </c>
      <c r="I453">
        <v>1497922657</v>
      </c>
    </row>
    <row r="454" spans="1:9" x14ac:dyDescent="0.2">
      <c r="A454">
        <v>0</v>
      </c>
      <c r="B454">
        <v>4</v>
      </c>
      <c r="C454">
        <v>204</v>
      </c>
      <c r="D454">
        <v>242</v>
      </c>
      <c r="E454">
        <v>1</v>
      </c>
      <c r="F454">
        <v>1</v>
      </c>
      <c r="G454">
        <v>1497922416</v>
      </c>
      <c r="H454">
        <v>8.5</v>
      </c>
      <c r="I454">
        <v>1497922899</v>
      </c>
    </row>
    <row r="455" spans="1:9" x14ac:dyDescent="0.2">
      <c r="A455">
        <v>0</v>
      </c>
      <c r="B455">
        <v>4</v>
      </c>
      <c r="C455">
        <v>204</v>
      </c>
      <c r="D455">
        <v>292</v>
      </c>
      <c r="E455">
        <v>0</v>
      </c>
      <c r="F455">
        <v>1</v>
      </c>
      <c r="G455">
        <v>1497922416</v>
      </c>
      <c r="H455">
        <v>5</v>
      </c>
      <c r="I455">
        <v>1497923191</v>
      </c>
    </row>
    <row r="456" spans="1:9" x14ac:dyDescent="0.2">
      <c r="A456">
        <v>0</v>
      </c>
      <c r="B456">
        <v>4</v>
      </c>
      <c r="C456">
        <v>204</v>
      </c>
      <c r="D456">
        <v>226</v>
      </c>
      <c r="E456">
        <v>0</v>
      </c>
      <c r="F456">
        <v>1</v>
      </c>
      <c r="G456">
        <v>1497922416</v>
      </c>
      <c r="H456">
        <v>5</v>
      </c>
      <c r="I456">
        <v>1497923417</v>
      </c>
    </row>
    <row r="457" spans="1:9" x14ac:dyDescent="0.2">
      <c r="A457">
        <v>0</v>
      </c>
      <c r="B457">
        <v>4</v>
      </c>
      <c r="C457">
        <v>205</v>
      </c>
      <c r="F457">
        <v>1</v>
      </c>
    </row>
    <row r="458" spans="1:9" x14ac:dyDescent="0.2">
      <c r="A458">
        <v>0</v>
      </c>
      <c r="B458">
        <v>4</v>
      </c>
      <c r="C458">
        <v>206</v>
      </c>
      <c r="D458">
        <v>0</v>
      </c>
      <c r="E458">
        <v>1</v>
      </c>
      <c r="F458">
        <v>1</v>
      </c>
      <c r="G458">
        <v>1497922529</v>
      </c>
      <c r="H458">
        <v>9.5</v>
      </c>
      <c r="I458">
        <v>1497922529</v>
      </c>
    </row>
    <row r="459" spans="1:9" x14ac:dyDescent="0.2">
      <c r="A459">
        <v>0</v>
      </c>
      <c r="B459">
        <v>4</v>
      </c>
      <c r="C459">
        <v>206</v>
      </c>
      <c r="D459">
        <v>58</v>
      </c>
      <c r="E459">
        <v>0</v>
      </c>
      <c r="F459">
        <v>1</v>
      </c>
      <c r="G459">
        <v>1497922529</v>
      </c>
      <c r="H459">
        <v>15</v>
      </c>
      <c r="I459">
        <v>1497922587</v>
      </c>
    </row>
    <row r="460" spans="1:9" x14ac:dyDescent="0.2">
      <c r="A460">
        <v>0</v>
      </c>
      <c r="B460">
        <v>4</v>
      </c>
      <c r="C460">
        <v>206</v>
      </c>
      <c r="D460">
        <v>1</v>
      </c>
      <c r="E460">
        <v>0</v>
      </c>
      <c r="F460">
        <v>1</v>
      </c>
      <c r="G460">
        <v>1497922529</v>
      </c>
      <c r="H460">
        <v>16</v>
      </c>
      <c r="I460">
        <v>1497922588</v>
      </c>
    </row>
    <row r="461" spans="1:9" x14ac:dyDescent="0.2">
      <c r="A461">
        <v>0</v>
      </c>
      <c r="B461">
        <v>4</v>
      </c>
      <c r="C461">
        <v>206</v>
      </c>
      <c r="D461">
        <v>78</v>
      </c>
      <c r="E461">
        <v>0</v>
      </c>
      <c r="F461">
        <v>1</v>
      </c>
      <c r="G461">
        <v>1497922529</v>
      </c>
      <c r="H461">
        <v>5</v>
      </c>
      <c r="I461">
        <v>1497922666</v>
      </c>
    </row>
    <row r="462" spans="1:9" x14ac:dyDescent="0.2">
      <c r="A462">
        <v>0</v>
      </c>
      <c r="B462">
        <v>4</v>
      </c>
      <c r="C462">
        <v>206</v>
      </c>
      <c r="D462">
        <v>66</v>
      </c>
      <c r="E462">
        <v>0</v>
      </c>
      <c r="F462">
        <v>1</v>
      </c>
      <c r="G462">
        <v>1497922529</v>
      </c>
      <c r="H462">
        <v>15</v>
      </c>
      <c r="I462">
        <v>1497922732</v>
      </c>
    </row>
    <row r="463" spans="1:9" x14ac:dyDescent="0.2">
      <c r="A463">
        <v>0</v>
      </c>
      <c r="B463">
        <v>4</v>
      </c>
      <c r="C463">
        <v>206</v>
      </c>
      <c r="D463">
        <v>70</v>
      </c>
      <c r="E463">
        <v>0</v>
      </c>
      <c r="F463">
        <v>1</v>
      </c>
      <c r="G463">
        <v>1497922529</v>
      </c>
      <c r="H463">
        <v>15</v>
      </c>
      <c r="I463">
        <v>1497922802</v>
      </c>
    </row>
    <row r="464" spans="1:9" x14ac:dyDescent="0.2">
      <c r="A464">
        <v>0</v>
      </c>
      <c r="B464">
        <v>4</v>
      </c>
      <c r="C464">
        <v>206</v>
      </c>
      <c r="D464">
        <v>73</v>
      </c>
      <c r="E464">
        <v>0</v>
      </c>
      <c r="F464">
        <v>1</v>
      </c>
      <c r="G464">
        <v>1497922529</v>
      </c>
      <c r="H464">
        <v>15</v>
      </c>
      <c r="I464">
        <v>1497922875</v>
      </c>
    </row>
    <row r="465" spans="1:9" x14ac:dyDescent="0.2">
      <c r="A465">
        <v>0</v>
      </c>
      <c r="B465">
        <v>4</v>
      </c>
      <c r="C465">
        <v>206</v>
      </c>
      <c r="D465">
        <v>50</v>
      </c>
      <c r="E465">
        <v>0</v>
      </c>
      <c r="F465">
        <v>1</v>
      </c>
      <c r="G465">
        <v>1497922529</v>
      </c>
      <c r="H465">
        <v>4</v>
      </c>
      <c r="I465">
        <v>1497922925</v>
      </c>
    </row>
    <row r="466" spans="1:9" x14ac:dyDescent="0.2">
      <c r="A466">
        <v>0</v>
      </c>
      <c r="B466">
        <v>4</v>
      </c>
      <c r="C466">
        <v>206</v>
      </c>
      <c r="D466">
        <v>52</v>
      </c>
      <c r="E466">
        <v>0</v>
      </c>
      <c r="F466">
        <v>1</v>
      </c>
      <c r="G466">
        <v>1497922529</v>
      </c>
      <c r="H466">
        <v>4</v>
      </c>
      <c r="I466">
        <v>1497922977</v>
      </c>
    </row>
    <row r="467" spans="1:9" x14ac:dyDescent="0.2">
      <c r="A467">
        <v>0</v>
      </c>
      <c r="B467">
        <v>4</v>
      </c>
      <c r="C467">
        <v>206</v>
      </c>
      <c r="D467">
        <v>52</v>
      </c>
      <c r="E467">
        <v>0</v>
      </c>
      <c r="F467">
        <v>1</v>
      </c>
      <c r="G467">
        <v>1497922529</v>
      </c>
      <c r="H467">
        <v>15</v>
      </c>
      <c r="I467">
        <v>1497923029</v>
      </c>
    </row>
    <row r="468" spans="1:9" x14ac:dyDescent="0.2">
      <c r="A468">
        <v>0</v>
      </c>
      <c r="B468">
        <v>4</v>
      </c>
      <c r="C468">
        <v>206</v>
      </c>
      <c r="D468">
        <v>29</v>
      </c>
      <c r="E468">
        <v>0</v>
      </c>
      <c r="F468">
        <v>1</v>
      </c>
      <c r="G468">
        <v>1497922529</v>
      </c>
      <c r="H468">
        <v>1</v>
      </c>
      <c r="I468">
        <v>1497923058</v>
      </c>
    </row>
    <row r="469" spans="1:9" x14ac:dyDescent="0.2">
      <c r="A469">
        <v>0</v>
      </c>
      <c r="B469">
        <v>4</v>
      </c>
      <c r="C469">
        <v>206</v>
      </c>
      <c r="D469">
        <v>48</v>
      </c>
      <c r="E469">
        <v>1</v>
      </c>
      <c r="F469">
        <v>1</v>
      </c>
      <c r="G469">
        <v>1497922529</v>
      </c>
      <c r="H469">
        <v>14.5</v>
      </c>
      <c r="I469">
        <v>1497923106</v>
      </c>
    </row>
    <row r="470" spans="1:9" x14ac:dyDescent="0.2">
      <c r="A470">
        <v>0</v>
      </c>
      <c r="B470">
        <v>4</v>
      </c>
      <c r="C470">
        <v>206</v>
      </c>
      <c r="D470">
        <v>2</v>
      </c>
      <c r="E470">
        <v>1</v>
      </c>
      <c r="F470">
        <v>1</v>
      </c>
      <c r="G470">
        <v>1497922529</v>
      </c>
      <c r="H470">
        <v>16.5</v>
      </c>
      <c r="I470">
        <v>1497923108</v>
      </c>
    </row>
    <row r="471" spans="1:9" x14ac:dyDescent="0.2">
      <c r="A471">
        <v>0</v>
      </c>
      <c r="B471">
        <v>4</v>
      </c>
      <c r="C471">
        <v>206</v>
      </c>
      <c r="D471">
        <v>0</v>
      </c>
      <c r="E471">
        <v>1</v>
      </c>
      <c r="F471">
        <v>1</v>
      </c>
      <c r="G471">
        <v>1497922529</v>
      </c>
      <c r="H471">
        <v>16.5</v>
      </c>
      <c r="I471">
        <v>1497923108</v>
      </c>
    </row>
    <row r="472" spans="1:9" x14ac:dyDescent="0.2">
      <c r="A472">
        <v>0</v>
      </c>
      <c r="B472">
        <v>4</v>
      </c>
      <c r="C472">
        <v>206</v>
      </c>
      <c r="D472">
        <v>0</v>
      </c>
      <c r="E472">
        <v>1</v>
      </c>
      <c r="F472">
        <v>1</v>
      </c>
      <c r="G472">
        <v>1497922529</v>
      </c>
      <c r="H472">
        <v>16.5</v>
      </c>
      <c r="I472">
        <v>1497923108</v>
      </c>
    </row>
    <row r="473" spans="1:9" x14ac:dyDescent="0.2">
      <c r="A473">
        <v>0</v>
      </c>
      <c r="B473">
        <v>4</v>
      </c>
      <c r="C473">
        <v>206</v>
      </c>
      <c r="D473">
        <v>1</v>
      </c>
      <c r="E473">
        <v>1</v>
      </c>
      <c r="F473">
        <v>1</v>
      </c>
      <c r="G473">
        <v>1497922529</v>
      </c>
      <c r="H473">
        <v>17.5</v>
      </c>
      <c r="I473">
        <v>1497923109</v>
      </c>
    </row>
    <row r="474" spans="1:9" x14ac:dyDescent="0.2">
      <c r="A474">
        <v>0</v>
      </c>
      <c r="B474">
        <v>4</v>
      </c>
      <c r="C474">
        <v>206</v>
      </c>
      <c r="D474">
        <v>0</v>
      </c>
      <c r="E474">
        <v>1</v>
      </c>
      <c r="F474">
        <v>1</v>
      </c>
      <c r="G474">
        <v>1497922529</v>
      </c>
      <c r="H474">
        <v>17.5</v>
      </c>
      <c r="I474">
        <v>1497923109</v>
      </c>
    </row>
    <row r="475" spans="1:9" x14ac:dyDescent="0.2">
      <c r="A475">
        <v>0</v>
      </c>
      <c r="B475">
        <v>4</v>
      </c>
      <c r="C475">
        <v>206</v>
      </c>
      <c r="D475">
        <v>184</v>
      </c>
      <c r="E475">
        <v>0</v>
      </c>
      <c r="F475">
        <v>1</v>
      </c>
      <c r="G475">
        <v>1497922529</v>
      </c>
      <c r="H475">
        <v>14</v>
      </c>
      <c r="I475">
        <v>1497923293</v>
      </c>
    </row>
    <row r="476" spans="1:9" x14ac:dyDescent="0.2">
      <c r="A476">
        <v>0</v>
      </c>
      <c r="B476">
        <v>4</v>
      </c>
      <c r="C476">
        <v>206</v>
      </c>
      <c r="D476">
        <v>107</v>
      </c>
      <c r="E476">
        <v>0</v>
      </c>
      <c r="F476">
        <v>1</v>
      </c>
      <c r="G476">
        <v>1497922529</v>
      </c>
      <c r="H476">
        <v>6</v>
      </c>
      <c r="I476">
        <v>1497923400</v>
      </c>
    </row>
    <row r="477" spans="1:9" x14ac:dyDescent="0.2">
      <c r="A477">
        <v>0</v>
      </c>
      <c r="B477">
        <v>4</v>
      </c>
      <c r="C477">
        <v>207</v>
      </c>
      <c r="F477">
        <v>1</v>
      </c>
    </row>
    <row r="478" spans="1:9" x14ac:dyDescent="0.2">
      <c r="A478">
        <v>0</v>
      </c>
      <c r="B478">
        <v>4</v>
      </c>
      <c r="C478">
        <v>208</v>
      </c>
      <c r="F478">
        <v>1</v>
      </c>
    </row>
    <row r="479" spans="1:9" x14ac:dyDescent="0.2">
      <c r="A479">
        <v>0</v>
      </c>
      <c r="B479">
        <v>4</v>
      </c>
      <c r="C479">
        <v>209</v>
      </c>
      <c r="D479">
        <v>0</v>
      </c>
      <c r="E479">
        <v>1</v>
      </c>
      <c r="F479">
        <v>1</v>
      </c>
      <c r="G479">
        <v>1497922714</v>
      </c>
      <c r="H479">
        <v>5.5</v>
      </c>
      <c r="I479">
        <v>1497922714</v>
      </c>
    </row>
    <row r="480" spans="1:9" x14ac:dyDescent="0.2">
      <c r="A480">
        <v>0</v>
      </c>
      <c r="B480">
        <v>4</v>
      </c>
      <c r="C480">
        <v>209</v>
      </c>
      <c r="D480">
        <v>53</v>
      </c>
      <c r="E480">
        <v>1</v>
      </c>
      <c r="F480">
        <v>1</v>
      </c>
      <c r="G480">
        <v>1497922714</v>
      </c>
      <c r="H480">
        <v>3.5</v>
      </c>
      <c r="I480">
        <v>1497922767</v>
      </c>
    </row>
    <row r="481" spans="1:9" x14ac:dyDescent="0.2">
      <c r="A481">
        <v>0</v>
      </c>
      <c r="B481">
        <v>4</v>
      </c>
      <c r="C481">
        <v>209</v>
      </c>
      <c r="D481">
        <v>184</v>
      </c>
      <c r="E481">
        <v>1</v>
      </c>
      <c r="F481">
        <v>1</v>
      </c>
      <c r="G481">
        <v>1497922714</v>
      </c>
      <c r="H481">
        <v>6.5</v>
      </c>
      <c r="I481">
        <v>1497922951</v>
      </c>
    </row>
    <row r="482" spans="1:9" x14ac:dyDescent="0.2">
      <c r="A482">
        <v>0</v>
      </c>
      <c r="B482">
        <v>4</v>
      </c>
      <c r="C482">
        <v>209</v>
      </c>
      <c r="D482">
        <v>350</v>
      </c>
      <c r="E482">
        <v>1</v>
      </c>
      <c r="F482">
        <v>1</v>
      </c>
      <c r="G482">
        <v>1497922714</v>
      </c>
      <c r="H482">
        <v>6.5</v>
      </c>
      <c r="I482">
        <v>1497923301</v>
      </c>
    </row>
    <row r="483" spans="1:9" x14ac:dyDescent="0.2">
      <c r="A483">
        <v>0</v>
      </c>
      <c r="B483">
        <v>4</v>
      </c>
      <c r="C483">
        <v>210</v>
      </c>
      <c r="F483">
        <v>1</v>
      </c>
    </row>
    <row r="484" spans="1:9" x14ac:dyDescent="0.2">
      <c r="A484">
        <v>0</v>
      </c>
      <c r="B484">
        <v>6</v>
      </c>
      <c r="C484">
        <v>331</v>
      </c>
      <c r="F484">
        <v>1</v>
      </c>
    </row>
    <row r="485" spans="1:9" x14ac:dyDescent="0.2">
      <c r="A485">
        <v>0</v>
      </c>
      <c r="B485">
        <v>6</v>
      </c>
      <c r="C485">
        <v>332</v>
      </c>
      <c r="D485">
        <v>0</v>
      </c>
      <c r="E485">
        <v>1</v>
      </c>
      <c r="F485">
        <v>1</v>
      </c>
      <c r="G485">
        <v>1497923505</v>
      </c>
      <c r="H485">
        <v>3.5</v>
      </c>
      <c r="I485">
        <v>1497923505</v>
      </c>
    </row>
    <row r="486" spans="1:9" x14ac:dyDescent="0.2">
      <c r="A486">
        <v>0</v>
      </c>
      <c r="B486">
        <v>6</v>
      </c>
      <c r="C486">
        <v>332</v>
      </c>
      <c r="D486">
        <v>57</v>
      </c>
      <c r="E486">
        <v>1</v>
      </c>
      <c r="F486">
        <v>1</v>
      </c>
      <c r="G486">
        <v>1497923505</v>
      </c>
      <c r="H486">
        <v>6.5</v>
      </c>
      <c r="I486">
        <v>1497923562</v>
      </c>
    </row>
    <row r="487" spans="1:9" x14ac:dyDescent="0.2">
      <c r="A487">
        <v>0</v>
      </c>
      <c r="B487">
        <v>6</v>
      </c>
      <c r="C487">
        <v>332</v>
      </c>
      <c r="D487">
        <v>161</v>
      </c>
      <c r="E487">
        <v>0</v>
      </c>
      <c r="F487">
        <v>1</v>
      </c>
      <c r="G487">
        <v>1497923505</v>
      </c>
      <c r="H487">
        <v>6</v>
      </c>
      <c r="I487">
        <v>1497923723</v>
      </c>
    </row>
    <row r="488" spans="1:9" x14ac:dyDescent="0.2">
      <c r="A488">
        <v>0</v>
      </c>
      <c r="B488">
        <v>6</v>
      </c>
      <c r="C488">
        <v>332</v>
      </c>
      <c r="D488">
        <v>149</v>
      </c>
      <c r="E488">
        <v>0</v>
      </c>
      <c r="F488">
        <v>1</v>
      </c>
      <c r="G488">
        <v>1497923505</v>
      </c>
      <c r="H488">
        <v>7</v>
      </c>
      <c r="I488">
        <v>1497923872</v>
      </c>
    </row>
    <row r="489" spans="1:9" x14ac:dyDescent="0.2">
      <c r="A489">
        <v>0</v>
      </c>
      <c r="B489">
        <v>6</v>
      </c>
      <c r="C489">
        <v>332</v>
      </c>
      <c r="D489">
        <v>130</v>
      </c>
      <c r="E489">
        <v>0</v>
      </c>
      <c r="F489">
        <v>1</v>
      </c>
      <c r="G489">
        <v>1497923505</v>
      </c>
      <c r="H489">
        <v>9</v>
      </c>
      <c r="I489">
        <v>1497924002</v>
      </c>
    </row>
    <row r="490" spans="1:9" x14ac:dyDescent="0.2">
      <c r="A490">
        <v>0</v>
      </c>
      <c r="B490">
        <v>6</v>
      </c>
      <c r="C490">
        <v>332</v>
      </c>
      <c r="D490">
        <v>96</v>
      </c>
      <c r="E490">
        <v>0</v>
      </c>
      <c r="F490">
        <v>1</v>
      </c>
      <c r="G490">
        <v>1497923505</v>
      </c>
      <c r="H490">
        <v>4</v>
      </c>
      <c r="I490">
        <v>1497924098</v>
      </c>
    </row>
    <row r="491" spans="1:9" x14ac:dyDescent="0.2">
      <c r="A491">
        <v>0</v>
      </c>
      <c r="B491">
        <v>6</v>
      </c>
      <c r="C491">
        <v>332</v>
      </c>
      <c r="D491">
        <v>89</v>
      </c>
      <c r="E491">
        <v>1</v>
      </c>
      <c r="F491">
        <v>1</v>
      </c>
      <c r="G491">
        <v>1497923505</v>
      </c>
      <c r="H491">
        <v>3.5</v>
      </c>
      <c r="I491">
        <v>1497924187</v>
      </c>
    </row>
    <row r="492" spans="1:9" x14ac:dyDescent="0.2">
      <c r="A492">
        <v>0</v>
      </c>
      <c r="B492">
        <v>6</v>
      </c>
      <c r="C492">
        <v>332</v>
      </c>
      <c r="D492">
        <v>90</v>
      </c>
      <c r="E492">
        <v>1</v>
      </c>
      <c r="F492">
        <v>1</v>
      </c>
      <c r="G492">
        <v>1497923505</v>
      </c>
      <c r="H492">
        <v>3.5</v>
      </c>
      <c r="I492">
        <v>1497924277</v>
      </c>
    </row>
    <row r="493" spans="1:9" x14ac:dyDescent="0.2">
      <c r="A493">
        <v>0</v>
      </c>
      <c r="B493">
        <v>6</v>
      </c>
      <c r="C493">
        <v>332</v>
      </c>
      <c r="D493">
        <v>149</v>
      </c>
      <c r="E493">
        <v>1</v>
      </c>
      <c r="F493">
        <v>1</v>
      </c>
      <c r="G493">
        <v>1497923505</v>
      </c>
      <c r="H493">
        <v>7.5</v>
      </c>
      <c r="I493">
        <v>1497924426</v>
      </c>
    </row>
    <row r="494" spans="1:9" x14ac:dyDescent="0.2">
      <c r="A494">
        <v>0</v>
      </c>
      <c r="B494">
        <v>6</v>
      </c>
      <c r="C494">
        <v>333</v>
      </c>
      <c r="F494">
        <v>1</v>
      </c>
    </row>
    <row r="495" spans="1:9" x14ac:dyDescent="0.2">
      <c r="A495">
        <v>0</v>
      </c>
      <c r="B495">
        <v>6</v>
      </c>
      <c r="C495">
        <v>334</v>
      </c>
      <c r="F495">
        <v>1</v>
      </c>
    </row>
    <row r="496" spans="1:9" x14ac:dyDescent="0.2">
      <c r="A496">
        <v>0</v>
      </c>
      <c r="B496">
        <v>6</v>
      </c>
      <c r="C496">
        <v>335</v>
      </c>
      <c r="F496">
        <v>1</v>
      </c>
    </row>
    <row r="497" spans="1:9" x14ac:dyDescent="0.2">
      <c r="A497">
        <v>0</v>
      </c>
      <c r="B497">
        <v>6</v>
      </c>
      <c r="C497">
        <v>336</v>
      </c>
      <c r="D497">
        <v>0</v>
      </c>
      <c r="E497">
        <v>1</v>
      </c>
      <c r="F497">
        <v>1</v>
      </c>
      <c r="G497">
        <v>1497923607</v>
      </c>
      <c r="H497">
        <v>4.5</v>
      </c>
      <c r="I497">
        <v>1497923607</v>
      </c>
    </row>
    <row r="498" spans="1:9" x14ac:dyDescent="0.2">
      <c r="A498">
        <v>0</v>
      </c>
      <c r="B498">
        <v>6</v>
      </c>
      <c r="C498">
        <v>336</v>
      </c>
      <c r="D498">
        <v>51</v>
      </c>
      <c r="E498">
        <v>0</v>
      </c>
      <c r="F498">
        <v>1</v>
      </c>
      <c r="G498">
        <v>1497923607</v>
      </c>
      <c r="H498">
        <v>6</v>
      </c>
      <c r="I498">
        <v>1497923658</v>
      </c>
    </row>
    <row r="499" spans="1:9" x14ac:dyDescent="0.2">
      <c r="A499">
        <v>0</v>
      </c>
      <c r="B499">
        <v>6</v>
      </c>
      <c r="C499">
        <v>336</v>
      </c>
      <c r="D499">
        <v>88</v>
      </c>
      <c r="E499">
        <v>0</v>
      </c>
      <c r="F499">
        <v>1</v>
      </c>
      <c r="G499">
        <v>1497923607</v>
      </c>
      <c r="H499">
        <v>7</v>
      </c>
      <c r="I499">
        <v>1497923746</v>
      </c>
    </row>
    <row r="500" spans="1:9" x14ac:dyDescent="0.2">
      <c r="A500">
        <v>0</v>
      </c>
      <c r="B500">
        <v>6</v>
      </c>
      <c r="C500">
        <v>336</v>
      </c>
      <c r="D500">
        <v>70</v>
      </c>
      <c r="E500">
        <v>0</v>
      </c>
      <c r="F500">
        <v>1</v>
      </c>
      <c r="G500">
        <v>1497923607</v>
      </c>
      <c r="H500">
        <v>7</v>
      </c>
      <c r="I500">
        <v>1497923816</v>
      </c>
    </row>
    <row r="501" spans="1:9" x14ac:dyDescent="0.2">
      <c r="A501">
        <v>0</v>
      </c>
      <c r="B501">
        <v>6</v>
      </c>
      <c r="C501">
        <v>336</v>
      </c>
      <c r="D501">
        <v>80</v>
      </c>
      <c r="E501">
        <v>0</v>
      </c>
      <c r="F501">
        <v>1</v>
      </c>
      <c r="G501">
        <v>1497923607</v>
      </c>
      <c r="H501">
        <v>6</v>
      </c>
      <c r="I501">
        <v>1497923896</v>
      </c>
    </row>
    <row r="502" spans="1:9" x14ac:dyDescent="0.2">
      <c r="A502">
        <v>0</v>
      </c>
      <c r="B502">
        <v>6</v>
      </c>
      <c r="C502">
        <v>336</v>
      </c>
      <c r="D502">
        <v>75</v>
      </c>
      <c r="E502">
        <v>1</v>
      </c>
      <c r="F502">
        <v>1</v>
      </c>
      <c r="G502">
        <v>1497923607</v>
      </c>
      <c r="H502">
        <v>8.5</v>
      </c>
      <c r="I502">
        <v>1497923971</v>
      </c>
    </row>
    <row r="503" spans="1:9" x14ac:dyDescent="0.2">
      <c r="A503">
        <v>0</v>
      </c>
      <c r="B503">
        <v>6</v>
      </c>
      <c r="C503">
        <v>336</v>
      </c>
      <c r="D503">
        <v>109</v>
      </c>
      <c r="E503">
        <v>1</v>
      </c>
      <c r="F503">
        <v>1</v>
      </c>
      <c r="G503">
        <v>1497923607</v>
      </c>
      <c r="H503">
        <v>4.5</v>
      </c>
      <c r="I503">
        <v>1497924080</v>
      </c>
    </row>
    <row r="504" spans="1:9" x14ac:dyDescent="0.2">
      <c r="A504">
        <v>0</v>
      </c>
      <c r="B504">
        <v>6</v>
      </c>
      <c r="C504">
        <v>336</v>
      </c>
      <c r="D504">
        <v>161</v>
      </c>
      <c r="E504">
        <v>1</v>
      </c>
      <c r="F504">
        <v>1</v>
      </c>
      <c r="G504">
        <v>1497923607</v>
      </c>
      <c r="H504">
        <v>7.5</v>
      </c>
      <c r="I504">
        <v>1497924241</v>
      </c>
    </row>
    <row r="505" spans="1:9" x14ac:dyDescent="0.2">
      <c r="A505">
        <v>0</v>
      </c>
      <c r="B505">
        <v>6</v>
      </c>
      <c r="C505">
        <v>336</v>
      </c>
      <c r="D505">
        <v>191</v>
      </c>
      <c r="E505">
        <v>1</v>
      </c>
      <c r="F505">
        <v>1</v>
      </c>
      <c r="G505">
        <v>1497923607</v>
      </c>
      <c r="H505">
        <v>5.5</v>
      </c>
      <c r="I505">
        <v>1497924432</v>
      </c>
    </row>
    <row r="506" spans="1:9" x14ac:dyDescent="0.2">
      <c r="A506">
        <v>0</v>
      </c>
      <c r="B506">
        <v>6</v>
      </c>
      <c r="C506">
        <v>337</v>
      </c>
      <c r="F506">
        <v>1</v>
      </c>
    </row>
    <row r="507" spans="1:9" x14ac:dyDescent="0.2">
      <c r="A507">
        <v>0</v>
      </c>
      <c r="B507">
        <v>6</v>
      </c>
      <c r="C507">
        <v>338</v>
      </c>
      <c r="F507">
        <v>1</v>
      </c>
    </row>
    <row r="508" spans="1:9" x14ac:dyDescent="0.2">
      <c r="A508">
        <v>0</v>
      </c>
      <c r="B508">
        <v>6</v>
      </c>
      <c r="C508">
        <v>339</v>
      </c>
      <c r="F508">
        <v>1</v>
      </c>
    </row>
    <row r="509" spans="1:9" x14ac:dyDescent="0.2">
      <c r="A509">
        <v>0</v>
      </c>
      <c r="B509">
        <v>6</v>
      </c>
      <c r="C509">
        <v>340</v>
      </c>
      <c r="D509">
        <v>0</v>
      </c>
      <c r="E509">
        <v>1</v>
      </c>
      <c r="F509">
        <v>1</v>
      </c>
      <c r="G509">
        <v>1497923618</v>
      </c>
      <c r="H509">
        <v>4.5</v>
      </c>
      <c r="I509">
        <v>1497923618</v>
      </c>
    </row>
    <row r="510" spans="1:9" x14ac:dyDescent="0.2">
      <c r="A510">
        <v>0</v>
      </c>
      <c r="B510">
        <v>6</v>
      </c>
      <c r="C510">
        <v>340</v>
      </c>
      <c r="D510">
        <v>49</v>
      </c>
      <c r="E510">
        <v>0</v>
      </c>
      <c r="F510">
        <v>1</v>
      </c>
      <c r="G510">
        <v>1497923618</v>
      </c>
      <c r="H510">
        <v>6</v>
      </c>
      <c r="I510">
        <v>1497923667</v>
      </c>
    </row>
    <row r="511" spans="1:9" x14ac:dyDescent="0.2">
      <c r="A511">
        <v>0</v>
      </c>
      <c r="B511">
        <v>6</v>
      </c>
      <c r="C511">
        <v>340</v>
      </c>
      <c r="D511">
        <v>94</v>
      </c>
      <c r="E511">
        <v>0</v>
      </c>
      <c r="F511">
        <v>1</v>
      </c>
      <c r="G511">
        <v>1497923618</v>
      </c>
      <c r="H511">
        <v>6</v>
      </c>
      <c r="I511">
        <v>1497923761</v>
      </c>
    </row>
    <row r="512" spans="1:9" x14ac:dyDescent="0.2">
      <c r="A512">
        <v>0</v>
      </c>
      <c r="B512">
        <v>6</v>
      </c>
      <c r="C512">
        <v>340</v>
      </c>
      <c r="D512">
        <v>75</v>
      </c>
      <c r="E512">
        <v>0</v>
      </c>
      <c r="F512">
        <v>1</v>
      </c>
      <c r="G512">
        <v>1497923618</v>
      </c>
      <c r="H512">
        <v>6</v>
      </c>
      <c r="I512">
        <v>1497923836</v>
      </c>
    </row>
    <row r="513" spans="1:9" x14ac:dyDescent="0.2">
      <c r="A513">
        <v>0</v>
      </c>
      <c r="B513">
        <v>6</v>
      </c>
      <c r="C513">
        <v>340</v>
      </c>
      <c r="D513">
        <v>93</v>
      </c>
      <c r="E513">
        <v>0</v>
      </c>
      <c r="F513">
        <v>1</v>
      </c>
      <c r="G513">
        <v>1497923618</v>
      </c>
      <c r="H513">
        <v>5</v>
      </c>
      <c r="I513">
        <v>1497923929</v>
      </c>
    </row>
    <row r="514" spans="1:9" x14ac:dyDescent="0.2">
      <c r="A514">
        <v>0</v>
      </c>
      <c r="B514">
        <v>6</v>
      </c>
      <c r="C514">
        <v>340</v>
      </c>
      <c r="D514">
        <v>89</v>
      </c>
      <c r="E514">
        <v>0</v>
      </c>
      <c r="F514">
        <v>1</v>
      </c>
      <c r="G514">
        <v>1497923618</v>
      </c>
      <c r="H514">
        <v>5</v>
      </c>
      <c r="I514">
        <v>1497924018</v>
      </c>
    </row>
    <row r="515" spans="1:9" x14ac:dyDescent="0.2">
      <c r="A515">
        <v>0</v>
      </c>
      <c r="B515">
        <v>6</v>
      </c>
      <c r="C515">
        <v>340</v>
      </c>
      <c r="D515">
        <v>57</v>
      </c>
      <c r="E515">
        <v>0</v>
      </c>
      <c r="F515">
        <v>1</v>
      </c>
      <c r="G515">
        <v>1497923618</v>
      </c>
      <c r="H515">
        <v>8</v>
      </c>
      <c r="I515">
        <v>1497924075</v>
      </c>
    </row>
    <row r="516" spans="1:9" x14ac:dyDescent="0.2">
      <c r="A516">
        <v>0</v>
      </c>
      <c r="B516">
        <v>6</v>
      </c>
      <c r="C516">
        <v>340</v>
      </c>
      <c r="D516">
        <v>62</v>
      </c>
      <c r="E516">
        <v>0</v>
      </c>
      <c r="F516">
        <v>1</v>
      </c>
      <c r="G516">
        <v>1497923618</v>
      </c>
      <c r="H516">
        <v>2</v>
      </c>
      <c r="I516">
        <v>1497924137</v>
      </c>
    </row>
    <row r="517" spans="1:9" x14ac:dyDescent="0.2">
      <c r="A517">
        <v>0</v>
      </c>
      <c r="B517">
        <v>6</v>
      </c>
      <c r="C517">
        <v>340</v>
      </c>
      <c r="D517">
        <v>60</v>
      </c>
      <c r="E517">
        <v>1</v>
      </c>
      <c r="F517">
        <v>1</v>
      </c>
      <c r="G517">
        <v>1497923618</v>
      </c>
      <c r="H517">
        <v>8.5</v>
      </c>
      <c r="I517">
        <v>1497924197</v>
      </c>
    </row>
    <row r="518" spans="1:9" x14ac:dyDescent="0.2">
      <c r="A518">
        <v>0</v>
      </c>
      <c r="B518">
        <v>6</v>
      </c>
      <c r="C518">
        <v>340</v>
      </c>
      <c r="D518">
        <v>71</v>
      </c>
      <c r="E518">
        <v>0</v>
      </c>
      <c r="F518">
        <v>1</v>
      </c>
      <c r="G518">
        <v>1497923618</v>
      </c>
      <c r="H518">
        <v>4</v>
      </c>
      <c r="I518">
        <v>1497924268</v>
      </c>
    </row>
    <row r="519" spans="1:9" x14ac:dyDescent="0.2">
      <c r="A519">
        <v>0</v>
      </c>
      <c r="B519">
        <v>6</v>
      </c>
      <c r="C519">
        <v>340</v>
      </c>
      <c r="D519">
        <v>74</v>
      </c>
      <c r="E519">
        <v>0</v>
      </c>
      <c r="F519">
        <v>1</v>
      </c>
      <c r="G519">
        <v>1497923618</v>
      </c>
      <c r="H519">
        <v>5</v>
      </c>
      <c r="I519">
        <v>1497924342</v>
      </c>
    </row>
    <row r="520" spans="1:9" x14ac:dyDescent="0.2">
      <c r="A520">
        <v>0</v>
      </c>
      <c r="B520">
        <v>6</v>
      </c>
      <c r="C520">
        <v>340</v>
      </c>
      <c r="D520">
        <v>53</v>
      </c>
      <c r="E520">
        <v>0</v>
      </c>
      <c r="F520">
        <v>1</v>
      </c>
      <c r="G520">
        <v>1497923618</v>
      </c>
      <c r="H520">
        <v>7</v>
      </c>
      <c r="I520">
        <v>1497924395</v>
      </c>
    </row>
    <row r="521" spans="1:9" x14ac:dyDescent="0.2">
      <c r="A521">
        <v>0</v>
      </c>
      <c r="B521">
        <v>6</v>
      </c>
      <c r="C521">
        <v>341</v>
      </c>
      <c r="D521">
        <v>0</v>
      </c>
      <c r="E521">
        <v>1</v>
      </c>
      <c r="F521">
        <v>1</v>
      </c>
      <c r="G521">
        <v>1497923630</v>
      </c>
      <c r="H521">
        <v>4.5</v>
      </c>
      <c r="I521">
        <v>1497923630</v>
      </c>
    </row>
    <row r="522" spans="1:9" x14ac:dyDescent="0.2">
      <c r="A522">
        <v>0</v>
      </c>
      <c r="B522">
        <v>6</v>
      </c>
      <c r="C522">
        <v>341</v>
      </c>
      <c r="D522">
        <v>55</v>
      </c>
      <c r="E522">
        <v>0</v>
      </c>
      <c r="F522">
        <v>1</v>
      </c>
      <c r="G522">
        <v>1497923630</v>
      </c>
      <c r="H522">
        <v>5</v>
      </c>
      <c r="I522">
        <v>1497923685</v>
      </c>
    </row>
    <row r="523" spans="1:9" x14ac:dyDescent="0.2">
      <c r="A523">
        <v>0</v>
      </c>
      <c r="B523">
        <v>6</v>
      </c>
      <c r="C523">
        <v>341</v>
      </c>
      <c r="D523">
        <v>120</v>
      </c>
      <c r="E523">
        <v>0</v>
      </c>
      <c r="F523">
        <v>1</v>
      </c>
      <c r="G523">
        <v>1497923630</v>
      </c>
      <c r="H523">
        <v>3</v>
      </c>
      <c r="I523">
        <v>1497923805</v>
      </c>
    </row>
    <row r="524" spans="1:9" x14ac:dyDescent="0.2">
      <c r="A524">
        <v>0</v>
      </c>
      <c r="B524">
        <v>6</v>
      </c>
      <c r="C524">
        <v>341</v>
      </c>
      <c r="D524">
        <v>99</v>
      </c>
      <c r="E524">
        <v>0</v>
      </c>
      <c r="F524">
        <v>1</v>
      </c>
      <c r="G524">
        <v>1497923630</v>
      </c>
      <c r="H524">
        <v>4</v>
      </c>
      <c r="I524">
        <v>1497923904</v>
      </c>
    </row>
    <row r="525" spans="1:9" x14ac:dyDescent="0.2">
      <c r="A525">
        <v>0</v>
      </c>
      <c r="B525">
        <v>6</v>
      </c>
      <c r="C525">
        <v>341</v>
      </c>
      <c r="D525">
        <v>86</v>
      </c>
      <c r="E525">
        <v>1</v>
      </c>
      <c r="F525">
        <v>1</v>
      </c>
      <c r="G525">
        <v>1497923630</v>
      </c>
      <c r="H525">
        <v>8.5</v>
      </c>
      <c r="I525">
        <v>1497923990</v>
      </c>
    </row>
    <row r="526" spans="1:9" x14ac:dyDescent="0.2">
      <c r="A526">
        <v>0</v>
      </c>
      <c r="B526">
        <v>6</v>
      </c>
      <c r="C526">
        <v>341</v>
      </c>
      <c r="D526">
        <v>157</v>
      </c>
      <c r="E526">
        <v>1</v>
      </c>
      <c r="F526">
        <v>1</v>
      </c>
      <c r="G526">
        <v>1497923630</v>
      </c>
      <c r="H526">
        <v>8.5</v>
      </c>
      <c r="I526">
        <v>1497924147</v>
      </c>
    </row>
    <row r="527" spans="1:9" x14ac:dyDescent="0.2">
      <c r="A527">
        <v>0</v>
      </c>
      <c r="B527">
        <v>6</v>
      </c>
      <c r="C527">
        <v>341</v>
      </c>
      <c r="D527">
        <v>137</v>
      </c>
      <c r="E527">
        <v>0</v>
      </c>
      <c r="F527">
        <v>1</v>
      </c>
      <c r="G527">
        <v>1497923630</v>
      </c>
      <c r="H527">
        <v>4</v>
      </c>
      <c r="I527">
        <v>1497924284</v>
      </c>
    </row>
    <row r="528" spans="1:9" x14ac:dyDescent="0.2">
      <c r="A528">
        <v>0</v>
      </c>
      <c r="B528">
        <v>6</v>
      </c>
      <c r="C528">
        <v>341</v>
      </c>
      <c r="D528">
        <v>119</v>
      </c>
      <c r="E528">
        <v>1</v>
      </c>
      <c r="F528">
        <v>1</v>
      </c>
      <c r="G528">
        <v>1497923630</v>
      </c>
      <c r="H528">
        <v>7.5</v>
      </c>
      <c r="I528">
        <v>1497924403</v>
      </c>
    </row>
    <row r="529" spans="1:9" x14ac:dyDescent="0.2">
      <c r="A529">
        <v>0</v>
      </c>
      <c r="B529">
        <v>6</v>
      </c>
      <c r="C529">
        <v>342</v>
      </c>
      <c r="F529">
        <v>1</v>
      </c>
    </row>
    <row r="530" spans="1:9" x14ac:dyDescent="0.2">
      <c r="A530">
        <v>0</v>
      </c>
      <c r="B530">
        <v>6</v>
      </c>
      <c r="C530">
        <v>343</v>
      </c>
      <c r="D530">
        <v>0</v>
      </c>
      <c r="E530">
        <v>1</v>
      </c>
      <c r="F530">
        <v>1</v>
      </c>
      <c r="G530">
        <v>1497923827</v>
      </c>
      <c r="H530">
        <v>3.5</v>
      </c>
      <c r="I530">
        <v>1497923827</v>
      </c>
    </row>
    <row r="531" spans="1:9" x14ac:dyDescent="0.2">
      <c r="A531">
        <v>0</v>
      </c>
      <c r="B531">
        <v>6</v>
      </c>
      <c r="C531">
        <v>343</v>
      </c>
      <c r="D531">
        <v>59</v>
      </c>
      <c r="E531">
        <v>0</v>
      </c>
      <c r="F531">
        <v>1</v>
      </c>
      <c r="G531">
        <v>1497923827</v>
      </c>
      <c r="H531">
        <v>6</v>
      </c>
      <c r="I531">
        <v>1497923886</v>
      </c>
    </row>
    <row r="532" spans="1:9" x14ac:dyDescent="0.2">
      <c r="A532">
        <v>0</v>
      </c>
      <c r="B532">
        <v>6</v>
      </c>
      <c r="C532">
        <v>343</v>
      </c>
      <c r="D532">
        <v>154</v>
      </c>
      <c r="E532">
        <v>0</v>
      </c>
      <c r="F532">
        <v>1</v>
      </c>
      <c r="G532">
        <v>1497923827</v>
      </c>
      <c r="H532">
        <v>10</v>
      </c>
      <c r="I532">
        <v>1497924040</v>
      </c>
    </row>
    <row r="533" spans="1:9" x14ac:dyDescent="0.2">
      <c r="A533">
        <v>0</v>
      </c>
      <c r="B533">
        <v>6</v>
      </c>
      <c r="C533">
        <v>343</v>
      </c>
      <c r="D533">
        <v>135</v>
      </c>
      <c r="E533">
        <v>0</v>
      </c>
      <c r="F533">
        <v>1</v>
      </c>
      <c r="G533">
        <v>1497923827</v>
      </c>
      <c r="H533">
        <v>7</v>
      </c>
      <c r="I533">
        <v>1497924175</v>
      </c>
    </row>
    <row r="534" spans="1:9" x14ac:dyDescent="0.2">
      <c r="A534">
        <v>0</v>
      </c>
      <c r="B534">
        <v>6</v>
      </c>
      <c r="C534">
        <v>343</v>
      </c>
      <c r="D534">
        <v>77</v>
      </c>
      <c r="E534">
        <v>1</v>
      </c>
      <c r="F534">
        <v>1</v>
      </c>
      <c r="G534">
        <v>1497923827</v>
      </c>
      <c r="H534">
        <v>4.5</v>
      </c>
      <c r="I534">
        <v>1497924252</v>
      </c>
    </row>
    <row r="535" spans="1:9" x14ac:dyDescent="0.2">
      <c r="A535">
        <v>0</v>
      </c>
      <c r="B535">
        <v>6</v>
      </c>
      <c r="C535">
        <v>343</v>
      </c>
      <c r="D535">
        <v>109</v>
      </c>
      <c r="E535">
        <v>0</v>
      </c>
      <c r="F535">
        <v>1</v>
      </c>
      <c r="G535">
        <v>1497923827</v>
      </c>
      <c r="H535">
        <v>11</v>
      </c>
      <c r="I535">
        <v>1497924361</v>
      </c>
    </row>
    <row r="536" spans="1:9" x14ac:dyDescent="0.2">
      <c r="A536">
        <v>0</v>
      </c>
      <c r="B536">
        <v>6</v>
      </c>
      <c r="C536">
        <v>344</v>
      </c>
      <c r="F536">
        <v>1</v>
      </c>
    </row>
    <row r="537" spans="1:9" x14ac:dyDescent="0.2">
      <c r="A537">
        <v>0</v>
      </c>
      <c r="B537">
        <v>6</v>
      </c>
      <c r="C537">
        <v>345</v>
      </c>
      <c r="F537">
        <v>1</v>
      </c>
    </row>
    <row r="538" spans="1:9" x14ac:dyDescent="0.2">
      <c r="A538">
        <v>0</v>
      </c>
      <c r="B538">
        <v>6</v>
      </c>
      <c r="C538">
        <v>346</v>
      </c>
      <c r="D538">
        <v>0</v>
      </c>
      <c r="E538">
        <v>1</v>
      </c>
      <c r="F538">
        <v>1</v>
      </c>
      <c r="G538">
        <v>1497923595</v>
      </c>
      <c r="H538">
        <v>5.5</v>
      </c>
      <c r="I538">
        <v>1497923595</v>
      </c>
    </row>
    <row r="539" spans="1:9" x14ac:dyDescent="0.2">
      <c r="A539">
        <v>0</v>
      </c>
      <c r="B539">
        <v>6</v>
      </c>
      <c r="C539">
        <v>346</v>
      </c>
      <c r="D539">
        <v>54</v>
      </c>
      <c r="E539">
        <v>0</v>
      </c>
      <c r="F539">
        <v>1</v>
      </c>
      <c r="G539">
        <v>1497923595</v>
      </c>
      <c r="H539">
        <v>7</v>
      </c>
      <c r="I539">
        <v>1497923649</v>
      </c>
    </row>
    <row r="540" spans="1:9" x14ac:dyDescent="0.2">
      <c r="A540">
        <v>0</v>
      </c>
      <c r="B540">
        <v>6</v>
      </c>
      <c r="C540">
        <v>346</v>
      </c>
      <c r="D540">
        <v>87</v>
      </c>
      <c r="E540">
        <v>1</v>
      </c>
      <c r="F540">
        <v>1</v>
      </c>
      <c r="G540">
        <v>1497923595</v>
      </c>
      <c r="H540">
        <v>5.5</v>
      </c>
      <c r="I540">
        <v>1497923736</v>
      </c>
    </row>
    <row r="541" spans="1:9" x14ac:dyDescent="0.2">
      <c r="A541">
        <v>0</v>
      </c>
      <c r="B541">
        <v>6</v>
      </c>
      <c r="C541">
        <v>346</v>
      </c>
      <c r="D541">
        <v>226</v>
      </c>
      <c r="E541">
        <v>0</v>
      </c>
      <c r="F541">
        <v>1</v>
      </c>
      <c r="G541">
        <v>1497923595</v>
      </c>
      <c r="H541">
        <v>5</v>
      </c>
      <c r="I541">
        <v>1497923962</v>
      </c>
    </row>
    <row r="542" spans="1:9" x14ac:dyDescent="0.2">
      <c r="A542">
        <v>0</v>
      </c>
      <c r="B542">
        <v>6</v>
      </c>
      <c r="C542">
        <v>346</v>
      </c>
      <c r="D542">
        <v>169</v>
      </c>
      <c r="E542">
        <v>0</v>
      </c>
      <c r="F542">
        <v>1</v>
      </c>
      <c r="G542">
        <v>1497923595</v>
      </c>
      <c r="H542">
        <v>6</v>
      </c>
      <c r="I542">
        <v>1497924131</v>
      </c>
    </row>
    <row r="543" spans="1:9" x14ac:dyDescent="0.2">
      <c r="A543">
        <v>0</v>
      </c>
      <c r="B543">
        <v>6</v>
      </c>
      <c r="C543">
        <v>346</v>
      </c>
      <c r="D543">
        <v>102</v>
      </c>
      <c r="E543">
        <v>0</v>
      </c>
      <c r="F543">
        <v>1</v>
      </c>
      <c r="G543">
        <v>1497923595</v>
      </c>
      <c r="H543">
        <v>8</v>
      </c>
      <c r="I543">
        <v>1497924233</v>
      </c>
    </row>
    <row r="544" spans="1:9" x14ac:dyDescent="0.2">
      <c r="A544">
        <v>0</v>
      </c>
      <c r="B544">
        <v>6</v>
      </c>
      <c r="C544">
        <v>346</v>
      </c>
      <c r="D544">
        <v>74</v>
      </c>
      <c r="E544">
        <v>0</v>
      </c>
      <c r="F544">
        <v>1</v>
      </c>
      <c r="G544">
        <v>1497923595</v>
      </c>
      <c r="H544">
        <v>8</v>
      </c>
      <c r="I544">
        <v>1497924307</v>
      </c>
    </row>
    <row r="545" spans="1:9" x14ac:dyDescent="0.2">
      <c r="A545">
        <v>0</v>
      </c>
      <c r="B545">
        <v>6</v>
      </c>
      <c r="C545">
        <v>346</v>
      </c>
      <c r="D545">
        <v>78</v>
      </c>
      <c r="E545">
        <v>0</v>
      </c>
      <c r="F545">
        <v>1</v>
      </c>
      <c r="G545">
        <v>1497923595</v>
      </c>
      <c r="H545">
        <v>9</v>
      </c>
      <c r="I545">
        <v>1497924385</v>
      </c>
    </row>
    <row r="546" spans="1:9" x14ac:dyDescent="0.2">
      <c r="A546">
        <v>0</v>
      </c>
      <c r="B546">
        <v>6</v>
      </c>
      <c r="C546">
        <v>347</v>
      </c>
      <c r="F546">
        <v>1</v>
      </c>
    </row>
    <row r="547" spans="1:9" x14ac:dyDescent="0.2">
      <c r="A547">
        <v>0</v>
      </c>
      <c r="B547">
        <v>6</v>
      </c>
      <c r="C547">
        <v>348</v>
      </c>
      <c r="F547">
        <v>1</v>
      </c>
    </row>
    <row r="548" spans="1:9" x14ac:dyDescent="0.2">
      <c r="A548">
        <v>0</v>
      </c>
      <c r="B548">
        <v>6</v>
      </c>
      <c r="C548">
        <v>349</v>
      </c>
      <c r="D548">
        <v>0</v>
      </c>
      <c r="E548">
        <v>1</v>
      </c>
      <c r="F548">
        <v>1</v>
      </c>
      <c r="G548">
        <v>1497923529</v>
      </c>
      <c r="H548">
        <v>3.5</v>
      </c>
      <c r="I548">
        <v>1497923529</v>
      </c>
    </row>
    <row r="549" spans="1:9" x14ac:dyDescent="0.2">
      <c r="A549">
        <v>0</v>
      </c>
      <c r="B549">
        <v>6</v>
      </c>
      <c r="C549">
        <v>349</v>
      </c>
      <c r="D549">
        <v>47</v>
      </c>
      <c r="E549">
        <v>0</v>
      </c>
      <c r="F549">
        <v>1</v>
      </c>
      <c r="G549">
        <v>1497923529</v>
      </c>
      <c r="H549">
        <v>3</v>
      </c>
      <c r="I549">
        <v>1497923576</v>
      </c>
    </row>
    <row r="550" spans="1:9" x14ac:dyDescent="0.2">
      <c r="A550">
        <v>0</v>
      </c>
      <c r="B550">
        <v>6</v>
      </c>
      <c r="C550">
        <v>349</v>
      </c>
      <c r="D550">
        <v>100</v>
      </c>
      <c r="E550">
        <v>0</v>
      </c>
      <c r="F550">
        <v>1</v>
      </c>
      <c r="G550">
        <v>1497923529</v>
      </c>
      <c r="H550">
        <v>5</v>
      </c>
      <c r="I550">
        <v>1497923676</v>
      </c>
    </row>
    <row r="551" spans="1:9" x14ac:dyDescent="0.2">
      <c r="A551">
        <v>0</v>
      </c>
      <c r="B551">
        <v>6</v>
      </c>
      <c r="C551">
        <v>349</v>
      </c>
      <c r="D551">
        <v>75</v>
      </c>
      <c r="E551">
        <v>1</v>
      </c>
      <c r="F551">
        <v>1</v>
      </c>
      <c r="G551">
        <v>1497923529</v>
      </c>
      <c r="H551">
        <v>4.5</v>
      </c>
      <c r="I551">
        <v>1497923751</v>
      </c>
    </row>
    <row r="552" spans="1:9" x14ac:dyDescent="0.2">
      <c r="A552">
        <v>0</v>
      </c>
      <c r="B552">
        <v>6</v>
      </c>
      <c r="C552">
        <v>349</v>
      </c>
      <c r="D552">
        <v>160</v>
      </c>
      <c r="E552">
        <v>1</v>
      </c>
      <c r="F552">
        <v>1</v>
      </c>
      <c r="G552">
        <v>1497923529</v>
      </c>
      <c r="H552">
        <v>6.5</v>
      </c>
      <c r="I552">
        <v>1497923911</v>
      </c>
    </row>
    <row r="553" spans="1:9" x14ac:dyDescent="0.2">
      <c r="A553">
        <v>0</v>
      </c>
      <c r="B553">
        <v>6</v>
      </c>
      <c r="C553">
        <v>349</v>
      </c>
      <c r="D553">
        <v>241</v>
      </c>
      <c r="E553">
        <v>1</v>
      </c>
      <c r="F553">
        <v>1</v>
      </c>
      <c r="G553">
        <v>1497923529</v>
      </c>
      <c r="H553">
        <v>3.5</v>
      </c>
      <c r="I553">
        <v>1497924152</v>
      </c>
    </row>
    <row r="554" spans="1:9" x14ac:dyDescent="0.2">
      <c r="A554">
        <v>0</v>
      </c>
      <c r="B554">
        <v>6</v>
      </c>
      <c r="C554">
        <v>349</v>
      </c>
      <c r="D554">
        <v>194</v>
      </c>
      <c r="E554">
        <v>1</v>
      </c>
      <c r="F554">
        <v>1</v>
      </c>
      <c r="G554">
        <v>1497923529</v>
      </c>
      <c r="H554">
        <v>3.5</v>
      </c>
      <c r="I554">
        <v>1497924346</v>
      </c>
    </row>
    <row r="555" spans="1:9" x14ac:dyDescent="0.2">
      <c r="A555">
        <v>0</v>
      </c>
      <c r="B555">
        <v>6</v>
      </c>
      <c r="C555">
        <v>350</v>
      </c>
      <c r="F555">
        <v>1</v>
      </c>
    </row>
    <row r="556" spans="1:9" x14ac:dyDescent="0.2">
      <c r="A556">
        <v>0</v>
      </c>
      <c r="B556">
        <v>6</v>
      </c>
      <c r="C556">
        <v>351</v>
      </c>
      <c r="F556">
        <v>1</v>
      </c>
    </row>
    <row r="557" spans="1:9" x14ac:dyDescent="0.2">
      <c r="A557">
        <v>0</v>
      </c>
      <c r="B557">
        <v>6</v>
      </c>
      <c r="C557">
        <v>352</v>
      </c>
      <c r="F557">
        <v>1</v>
      </c>
    </row>
    <row r="558" spans="1:9" x14ac:dyDescent="0.2">
      <c r="A558">
        <v>0</v>
      </c>
      <c r="B558">
        <v>6</v>
      </c>
      <c r="C558">
        <v>353</v>
      </c>
      <c r="F558">
        <v>1</v>
      </c>
    </row>
    <row r="559" spans="1:9" x14ac:dyDescent="0.2">
      <c r="A559">
        <v>0</v>
      </c>
      <c r="B559">
        <v>6</v>
      </c>
      <c r="C559">
        <v>354</v>
      </c>
      <c r="D559">
        <v>0</v>
      </c>
      <c r="E559">
        <v>1</v>
      </c>
      <c r="F559">
        <v>1</v>
      </c>
      <c r="G559">
        <v>1497923518</v>
      </c>
      <c r="H559">
        <v>5.5</v>
      </c>
      <c r="I559">
        <v>1497923518</v>
      </c>
    </row>
    <row r="560" spans="1:9" x14ac:dyDescent="0.2">
      <c r="A560">
        <v>0</v>
      </c>
      <c r="B560">
        <v>6</v>
      </c>
      <c r="C560">
        <v>354</v>
      </c>
      <c r="D560">
        <v>52</v>
      </c>
      <c r="E560">
        <v>1</v>
      </c>
      <c r="F560">
        <v>1</v>
      </c>
      <c r="G560">
        <v>1497923518</v>
      </c>
      <c r="H560">
        <v>7.5</v>
      </c>
      <c r="I560">
        <v>1497923570</v>
      </c>
    </row>
    <row r="561" spans="1:9" x14ac:dyDescent="0.2">
      <c r="A561">
        <v>0</v>
      </c>
      <c r="B561">
        <v>6</v>
      </c>
      <c r="C561">
        <v>354</v>
      </c>
      <c r="D561">
        <v>159</v>
      </c>
      <c r="E561">
        <v>0</v>
      </c>
      <c r="F561">
        <v>1</v>
      </c>
      <c r="G561">
        <v>1497923518</v>
      </c>
      <c r="H561">
        <v>3</v>
      </c>
      <c r="I561">
        <v>1497923729</v>
      </c>
    </row>
    <row r="562" spans="1:9" x14ac:dyDescent="0.2">
      <c r="A562">
        <v>0</v>
      </c>
      <c r="B562">
        <v>6</v>
      </c>
      <c r="C562">
        <v>354</v>
      </c>
      <c r="D562">
        <v>147</v>
      </c>
      <c r="E562">
        <v>1</v>
      </c>
      <c r="F562">
        <v>1</v>
      </c>
      <c r="G562">
        <v>1497923518</v>
      </c>
      <c r="H562">
        <v>3.5</v>
      </c>
      <c r="I562">
        <v>1497923876</v>
      </c>
    </row>
    <row r="563" spans="1:9" x14ac:dyDescent="0.2">
      <c r="A563">
        <v>0</v>
      </c>
      <c r="B563">
        <v>6</v>
      </c>
      <c r="C563">
        <v>354</v>
      </c>
      <c r="D563">
        <v>188</v>
      </c>
      <c r="E563">
        <v>1</v>
      </c>
      <c r="F563">
        <v>1</v>
      </c>
      <c r="G563">
        <v>1497923518</v>
      </c>
      <c r="H563">
        <v>7.5</v>
      </c>
      <c r="I563">
        <v>1497924064</v>
      </c>
    </row>
    <row r="564" spans="1:9" x14ac:dyDescent="0.2">
      <c r="A564">
        <v>0</v>
      </c>
      <c r="B564">
        <v>6</v>
      </c>
      <c r="C564">
        <v>354</v>
      </c>
      <c r="D564">
        <v>209</v>
      </c>
      <c r="E564">
        <v>1</v>
      </c>
      <c r="F564">
        <v>1</v>
      </c>
      <c r="G564">
        <v>1497923518</v>
      </c>
      <c r="H564">
        <v>3.5</v>
      </c>
      <c r="I564">
        <v>1497924273</v>
      </c>
    </row>
    <row r="565" spans="1:9" x14ac:dyDescent="0.2">
      <c r="A565">
        <v>0</v>
      </c>
      <c r="B565">
        <v>6</v>
      </c>
      <c r="C565">
        <v>355</v>
      </c>
      <c r="F565">
        <v>1</v>
      </c>
    </row>
    <row r="566" spans="1:9" x14ac:dyDescent="0.2">
      <c r="A566">
        <v>0</v>
      </c>
      <c r="B566">
        <v>6</v>
      </c>
      <c r="C566">
        <v>356</v>
      </c>
      <c r="D566">
        <v>0</v>
      </c>
      <c r="E566">
        <v>0</v>
      </c>
      <c r="F566">
        <v>1</v>
      </c>
      <c r="G566">
        <v>1497923707</v>
      </c>
      <c r="H566">
        <v>5</v>
      </c>
      <c r="I566">
        <v>1497923707</v>
      </c>
    </row>
    <row r="567" spans="1:9" x14ac:dyDescent="0.2">
      <c r="A567">
        <v>0</v>
      </c>
      <c r="B567">
        <v>6</v>
      </c>
      <c r="C567">
        <v>356</v>
      </c>
      <c r="D567">
        <v>79</v>
      </c>
      <c r="E567">
        <v>0</v>
      </c>
      <c r="F567">
        <v>1</v>
      </c>
      <c r="G567">
        <v>1497923707</v>
      </c>
      <c r="H567">
        <v>4</v>
      </c>
      <c r="I567">
        <v>1497923786</v>
      </c>
    </row>
    <row r="568" spans="1:9" x14ac:dyDescent="0.2">
      <c r="A568">
        <v>0</v>
      </c>
      <c r="B568">
        <v>6</v>
      </c>
      <c r="C568">
        <v>356</v>
      </c>
      <c r="D568">
        <v>69</v>
      </c>
      <c r="E568">
        <v>0</v>
      </c>
      <c r="F568">
        <v>1</v>
      </c>
      <c r="G568">
        <v>1497923707</v>
      </c>
      <c r="H568">
        <v>5</v>
      </c>
      <c r="I568">
        <v>1497923855</v>
      </c>
    </row>
    <row r="569" spans="1:9" x14ac:dyDescent="0.2">
      <c r="A569">
        <v>0</v>
      </c>
      <c r="B569">
        <v>6</v>
      </c>
      <c r="C569">
        <v>356</v>
      </c>
      <c r="D569">
        <v>98</v>
      </c>
      <c r="E569">
        <v>0</v>
      </c>
      <c r="F569">
        <v>1</v>
      </c>
      <c r="G569">
        <v>1497923707</v>
      </c>
      <c r="H569">
        <v>9</v>
      </c>
      <c r="I569">
        <v>1497923953</v>
      </c>
    </row>
    <row r="570" spans="1:9" x14ac:dyDescent="0.2">
      <c r="A570">
        <v>0</v>
      </c>
      <c r="B570">
        <v>6</v>
      </c>
      <c r="C570">
        <v>356</v>
      </c>
      <c r="D570">
        <v>74</v>
      </c>
      <c r="E570">
        <v>0</v>
      </c>
      <c r="F570">
        <v>1</v>
      </c>
      <c r="G570">
        <v>1497923707</v>
      </c>
      <c r="H570">
        <v>6</v>
      </c>
      <c r="I570">
        <v>1497924027</v>
      </c>
    </row>
    <row r="571" spans="1:9" x14ac:dyDescent="0.2">
      <c r="A571">
        <v>0</v>
      </c>
      <c r="B571">
        <v>6</v>
      </c>
      <c r="C571">
        <v>356</v>
      </c>
      <c r="D571">
        <v>64</v>
      </c>
      <c r="E571">
        <v>1</v>
      </c>
      <c r="F571">
        <v>1</v>
      </c>
      <c r="G571">
        <v>1497923707</v>
      </c>
      <c r="H571">
        <v>9.5</v>
      </c>
      <c r="I571">
        <v>1497924091</v>
      </c>
    </row>
    <row r="572" spans="1:9" x14ac:dyDescent="0.2">
      <c r="A572">
        <v>0</v>
      </c>
      <c r="B572">
        <v>6</v>
      </c>
      <c r="C572">
        <v>356</v>
      </c>
      <c r="D572">
        <v>112</v>
      </c>
      <c r="E572">
        <v>1</v>
      </c>
      <c r="F572">
        <v>1</v>
      </c>
      <c r="G572">
        <v>1497923707</v>
      </c>
      <c r="H572">
        <v>5.5</v>
      </c>
      <c r="I572">
        <v>1497924203</v>
      </c>
    </row>
    <row r="573" spans="1:9" x14ac:dyDescent="0.2">
      <c r="A573">
        <v>0</v>
      </c>
      <c r="B573">
        <v>6</v>
      </c>
      <c r="C573">
        <v>356</v>
      </c>
      <c r="D573">
        <v>120</v>
      </c>
      <c r="E573">
        <v>0</v>
      </c>
      <c r="F573">
        <v>1</v>
      </c>
      <c r="G573">
        <v>1497923707</v>
      </c>
      <c r="H573">
        <v>7</v>
      </c>
      <c r="I573">
        <v>1497924323</v>
      </c>
    </row>
    <row r="574" spans="1:9" x14ac:dyDescent="0.2">
      <c r="A574">
        <v>0</v>
      </c>
      <c r="B574">
        <v>6</v>
      </c>
      <c r="C574">
        <v>356</v>
      </c>
      <c r="D574">
        <v>117</v>
      </c>
      <c r="E574">
        <v>0</v>
      </c>
      <c r="F574">
        <v>1</v>
      </c>
      <c r="G574">
        <v>1497923707</v>
      </c>
      <c r="H574">
        <v>4</v>
      </c>
      <c r="I574">
        <v>1497924440</v>
      </c>
    </row>
    <row r="575" spans="1:9" x14ac:dyDescent="0.2">
      <c r="A575">
        <v>0</v>
      </c>
      <c r="B575">
        <v>6</v>
      </c>
      <c r="C575">
        <v>357</v>
      </c>
      <c r="F575">
        <v>1</v>
      </c>
    </row>
    <row r="576" spans="1:9" x14ac:dyDescent="0.2">
      <c r="A576">
        <v>0</v>
      </c>
      <c r="B576">
        <v>6</v>
      </c>
      <c r="C576">
        <v>358</v>
      </c>
      <c r="D576">
        <v>0</v>
      </c>
      <c r="E576">
        <v>1</v>
      </c>
      <c r="F576">
        <v>1</v>
      </c>
      <c r="G576">
        <v>1497923539</v>
      </c>
      <c r="H576">
        <v>3.5</v>
      </c>
      <c r="I576">
        <v>1497923539</v>
      </c>
    </row>
    <row r="577" spans="1:9" x14ac:dyDescent="0.2">
      <c r="A577">
        <v>0</v>
      </c>
      <c r="B577">
        <v>6</v>
      </c>
      <c r="C577">
        <v>358</v>
      </c>
      <c r="D577">
        <v>43</v>
      </c>
      <c r="E577">
        <v>0</v>
      </c>
      <c r="F577">
        <v>1</v>
      </c>
      <c r="G577">
        <v>1497923539</v>
      </c>
      <c r="H577">
        <v>2</v>
      </c>
      <c r="I577">
        <v>1497923582</v>
      </c>
    </row>
    <row r="578" spans="1:9" x14ac:dyDescent="0.2">
      <c r="A578">
        <v>0</v>
      </c>
      <c r="B578">
        <v>6</v>
      </c>
      <c r="C578">
        <v>358</v>
      </c>
      <c r="D578">
        <v>110</v>
      </c>
      <c r="E578">
        <v>0</v>
      </c>
      <c r="F578">
        <v>1</v>
      </c>
      <c r="G578">
        <v>1497923539</v>
      </c>
      <c r="H578">
        <v>4</v>
      </c>
      <c r="I578">
        <v>1497923692</v>
      </c>
    </row>
    <row r="579" spans="1:9" x14ac:dyDescent="0.2">
      <c r="A579">
        <v>0</v>
      </c>
      <c r="B579">
        <v>6</v>
      </c>
      <c r="C579">
        <v>358</v>
      </c>
      <c r="D579">
        <v>87</v>
      </c>
      <c r="E579">
        <v>0</v>
      </c>
      <c r="F579">
        <v>1</v>
      </c>
      <c r="G579">
        <v>1497923539</v>
      </c>
      <c r="H579">
        <v>15</v>
      </c>
      <c r="I579">
        <v>1497923779</v>
      </c>
    </row>
    <row r="580" spans="1:9" x14ac:dyDescent="0.2">
      <c r="A580">
        <v>0</v>
      </c>
      <c r="B580">
        <v>6</v>
      </c>
      <c r="C580">
        <v>358</v>
      </c>
      <c r="D580">
        <v>68</v>
      </c>
      <c r="E580">
        <v>0</v>
      </c>
      <c r="F580">
        <v>1</v>
      </c>
      <c r="G580">
        <v>1497923539</v>
      </c>
      <c r="H580">
        <v>7</v>
      </c>
      <c r="I580">
        <v>1497923847</v>
      </c>
    </row>
    <row r="581" spans="1:9" x14ac:dyDescent="0.2">
      <c r="A581">
        <v>0</v>
      </c>
      <c r="B581">
        <v>6</v>
      </c>
      <c r="C581">
        <v>358</v>
      </c>
      <c r="D581">
        <v>74</v>
      </c>
      <c r="E581">
        <v>0</v>
      </c>
      <c r="F581">
        <v>1</v>
      </c>
      <c r="G581">
        <v>1497923539</v>
      </c>
      <c r="H581">
        <v>7</v>
      </c>
      <c r="I581">
        <v>1497923921</v>
      </c>
    </row>
    <row r="582" spans="1:9" x14ac:dyDescent="0.2">
      <c r="A582">
        <v>0</v>
      </c>
      <c r="B582">
        <v>6</v>
      </c>
      <c r="C582">
        <v>358</v>
      </c>
      <c r="D582">
        <v>60</v>
      </c>
      <c r="E582">
        <v>0</v>
      </c>
      <c r="F582">
        <v>1</v>
      </c>
      <c r="G582">
        <v>1497923539</v>
      </c>
      <c r="H582">
        <v>6</v>
      </c>
      <c r="I582">
        <v>1497923981</v>
      </c>
    </row>
    <row r="583" spans="1:9" x14ac:dyDescent="0.2">
      <c r="A583">
        <v>0</v>
      </c>
      <c r="B583">
        <v>6</v>
      </c>
      <c r="C583">
        <v>358</v>
      </c>
      <c r="D583">
        <v>67</v>
      </c>
      <c r="E583">
        <v>0</v>
      </c>
      <c r="F583">
        <v>1</v>
      </c>
      <c r="G583">
        <v>1497923539</v>
      </c>
      <c r="H583">
        <v>5</v>
      </c>
      <c r="I583">
        <v>1497924048</v>
      </c>
    </row>
    <row r="584" spans="1:9" x14ac:dyDescent="0.2">
      <c r="A584">
        <v>0</v>
      </c>
      <c r="B584">
        <v>6</v>
      </c>
      <c r="C584">
        <v>358</v>
      </c>
      <c r="D584">
        <v>59</v>
      </c>
      <c r="E584">
        <v>0</v>
      </c>
      <c r="F584">
        <v>1</v>
      </c>
      <c r="G584">
        <v>1497923539</v>
      </c>
      <c r="H584">
        <v>6</v>
      </c>
      <c r="I584">
        <v>1497924107</v>
      </c>
    </row>
    <row r="585" spans="1:9" x14ac:dyDescent="0.2">
      <c r="A585">
        <v>0</v>
      </c>
      <c r="B585">
        <v>6</v>
      </c>
      <c r="C585">
        <v>358</v>
      </c>
      <c r="D585">
        <v>57</v>
      </c>
      <c r="E585">
        <v>0</v>
      </c>
      <c r="F585">
        <v>1</v>
      </c>
      <c r="G585">
        <v>1497923539</v>
      </c>
      <c r="H585">
        <v>9</v>
      </c>
      <c r="I585">
        <v>1497924164</v>
      </c>
    </row>
    <row r="586" spans="1:9" x14ac:dyDescent="0.2">
      <c r="A586">
        <v>0</v>
      </c>
      <c r="B586">
        <v>6</v>
      </c>
      <c r="C586">
        <v>358</v>
      </c>
      <c r="D586">
        <v>48</v>
      </c>
      <c r="E586">
        <v>0</v>
      </c>
      <c r="F586">
        <v>1</v>
      </c>
      <c r="G586">
        <v>1497923539</v>
      </c>
      <c r="H586">
        <v>5</v>
      </c>
      <c r="I586">
        <v>1497924212</v>
      </c>
    </row>
    <row r="587" spans="1:9" x14ac:dyDescent="0.2">
      <c r="A587">
        <v>0</v>
      </c>
      <c r="B587">
        <v>6</v>
      </c>
      <c r="C587">
        <v>358</v>
      </c>
      <c r="D587">
        <v>34</v>
      </c>
      <c r="E587">
        <v>1</v>
      </c>
      <c r="F587">
        <v>1</v>
      </c>
      <c r="G587">
        <v>1497923539</v>
      </c>
      <c r="H587">
        <v>3.5</v>
      </c>
      <c r="I587">
        <v>1497924246</v>
      </c>
    </row>
    <row r="588" spans="1:9" x14ac:dyDescent="0.2">
      <c r="A588">
        <v>0</v>
      </c>
      <c r="B588">
        <v>6</v>
      </c>
      <c r="C588">
        <v>358</v>
      </c>
      <c r="D588">
        <v>67</v>
      </c>
      <c r="E588">
        <v>1</v>
      </c>
      <c r="F588">
        <v>1</v>
      </c>
      <c r="G588">
        <v>1497923539</v>
      </c>
      <c r="H588">
        <v>4.5</v>
      </c>
      <c r="I588">
        <v>1497924313</v>
      </c>
    </row>
    <row r="589" spans="1:9" x14ac:dyDescent="0.2">
      <c r="A589">
        <v>0</v>
      </c>
      <c r="B589">
        <v>6</v>
      </c>
      <c r="C589">
        <v>358</v>
      </c>
      <c r="D589">
        <v>105</v>
      </c>
      <c r="E589">
        <v>1</v>
      </c>
      <c r="F589">
        <v>1</v>
      </c>
      <c r="G589">
        <v>1497923539</v>
      </c>
      <c r="H589">
        <v>3.5</v>
      </c>
      <c r="I589">
        <v>1497924418</v>
      </c>
    </row>
    <row r="590" spans="1:9" x14ac:dyDescent="0.2">
      <c r="A590">
        <v>0</v>
      </c>
      <c r="B590">
        <v>6</v>
      </c>
      <c r="C590">
        <v>359</v>
      </c>
      <c r="D590">
        <v>0</v>
      </c>
      <c r="E590">
        <v>1</v>
      </c>
      <c r="F590">
        <v>1</v>
      </c>
      <c r="G590">
        <v>1497923494</v>
      </c>
      <c r="H590">
        <v>4.5</v>
      </c>
      <c r="I590">
        <v>1497923494</v>
      </c>
    </row>
    <row r="591" spans="1:9" x14ac:dyDescent="0.2">
      <c r="A591">
        <v>0</v>
      </c>
      <c r="B591">
        <v>6</v>
      </c>
      <c r="C591">
        <v>359</v>
      </c>
      <c r="D591">
        <v>60</v>
      </c>
      <c r="E591">
        <v>0</v>
      </c>
      <c r="F591">
        <v>1</v>
      </c>
      <c r="G591">
        <v>1497923494</v>
      </c>
      <c r="H591">
        <v>11</v>
      </c>
      <c r="I591">
        <v>1497923554</v>
      </c>
    </row>
    <row r="592" spans="1:9" x14ac:dyDescent="0.2">
      <c r="A592">
        <v>0</v>
      </c>
      <c r="B592">
        <v>6</v>
      </c>
      <c r="C592">
        <v>359</v>
      </c>
      <c r="D592">
        <v>85</v>
      </c>
      <c r="E592">
        <v>0</v>
      </c>
      <c r="F592">
        <v>1</v>
      </c>
      <c r="G592">
        <v>1497923494</v>
      </c>
      <c r="H592">
        <v>5</v>
      </c>
      <c r="I592">
        <v>1497923639</v>
      </c>
    </row>
    <row r="593" spans="1:9" x14ac:dyDescent="0.2">
      <c r="A593">
        <v>0</v>
      </c>
      <c r="B593">
        <v>6</v>
      </c>
      <c r="C593">
        <v>359</v>
      </c>
      <c r="D593">
        <v>75</v>
      </c>
      <c r="E593">
        <v>0</v>
      </c>
      <c r="F593">
        <v>1</v>
      </c>
      <c r="G593">
        <v>1497923494</v>
      </c>
      <c r="H593">
        <v>4</v>
      </c>
      <c r="I593">
        <v>1497923714</v>
      </c>
    </row>
    <row r="594" spans="1:9" x14ac:dyDescent="0.2">
      <c r="A594">
        <v>0</v>
      </c>
      <c r="B594">
        <v>6</v>
      </c>
      <c r="C594">
        <v>359</v>
      </c>
      <c r="D594">
        <v>84</v>
      </c>
      <c r="E594">
        <v>0</v>
      </c>
      <c r="F594">
        <v>1</v>
      </c>
      <c r="G594">
        <v>1497923494</v>
      </c>
      <c r="H594">
        <v>9</v>
      </c>
      <c r="I594">
        <v>1497923798</v>
      </c>
    </row>
    <row r="595" spans="1:9" x14ac:dyDescent="0.2">
      <c r="A595">
        <v>0</v>
      </c>
      <c r="B595">
        <v>6</v>
      </c>
      <c r="C595">
        <v>359</v>
      </c>
      <c r="D595">
        <v>64</v>
      </c>
      <c r="E595">
        <v>0</v>
      </c>
      <c r="F595">
        <v>1</v>
      </c>
      <c r="G595">
        <v>1497923494</v>
      </c>
      <c r="H595">
        <v>4</v>
      </c>
      <c r="I595">
        <v>1497923862</v>
      </c>
    </row>
    <row r="596" spans="1:9" x14ac:dyDescent="0.2">
      <c r="A596">
        <v>0</v>
      </c>
      <c r="B596">
        <v>6</v>
      </c>
      <c r="C596">
        <v>359</v>
      </c>
      <c r="D596">
        <v>79</v>
      </c>
      <c r="E596">
        <v>0</v>
      </c>
      <c r="F596">
        <v>1</v>
      </c>
      <c r="G596">
        <v>1497923494</v>
      </c>
      <c r="H596">
        <v>8</v>
      </c>
      <c r="I596">
        <v>1497923941</v>
      </c>
    </row>
    <row r="597" spans="1:9" x14ac:dyDescent="0.2">
      <c r="A597">
        <v>0</v>
      </c>
      <c r="B597">
        <v>6</v>
      </c>
      <c r="C597">
        <v>359</v>
      </c>
      <c r="D597">
        <v>68</v>
      </c>
      <c r="E597">
        <v>0</v>
      </c>
      <c r="F597">
        <v>1</v>
      </c>
      <c r="G597">
        <v>1497923494</v>
      </c>
      <c r="H597">
        <v>4</v>
      </c>
      <c r="I597">
        <v>1497924009</v>
      </c>
    </row>
    <row r="598" spans="1:9" x14ac:dyDescent="0.2">
      <c r="A598">
        <v>0</v>
      </c>
      <c r="B598">
        <v>6</v>
      </c>
      <c r="C598">
        <v>359</v>
      </c>
      <c r="D598">
        <v>47</v>
      </c>
      <c r="E598">
        <v>0</v>
      </c>
      <c r="F598">
        <v>1</v>
      </c>
      <c r="G598">
        <v>1497923494</v>
      </c>
      <c r="H598">
        <v>5</v>
      </c>
      <c r="I598">
        <v>1497924056</v>
      </c>
    </row>
    <row r="599" spans="1:9" x14ac:dyDescent="0.2">
      <c r="A599">
        <v>0</v>
      </c>
      <c r="B599">
        <v>6</v>
      </c>
      <c r="C599">
        <v>359</v>
      </c>
      <c r="D599">
        <v>65</v>
      </c>
      <c r="E599">
        <v>0</v>
      </c>
      <c r="F599">
        <v>1</v>
      </c>
      <c r="G599">
        <v>1497923494</v>
      </c>
      <c r="H599">
        <v>11</v>
      </c>
      <c r="I599">
        <v>1497924121</v>
      </c>
    </row>
    <row r="600" spans="1:9" x14ac:dyDescent="0.2">
      <c r="A600">
        <v>0</v>
      </c>
      <c r="B600">
        <v>6</v>
      </c>
      <c r="C600">
        <v>359</v>
      </c>
      <c r="D600">
        <v>62</v>
      </c>
      <c r="E600">
        <v>0</v>
      </c>
      <c r="F600">
        <v>1</v>
      </c>
      <c r="G600">
        <v>1497923494</v>
      </c>
      <c r="H600">
        <v>5</v>
      </c>
      <c r="I600">
        <v>1497924183</v>
      </c>
    </row>
    <row r="601" spans="1:9" x14ac:dyDescent="0.2">
      <c r="A601">
        <v>0</v>
      </c>
      <c r="B601">
        <v>6</v>
      </c>
      <c r="C601">
        <v>359</v>
      </c>
      <c r="D601">
        <v>39</v>
      </c>
      <c r="E601">
        <v>0</v>
      </c>
      <c r="F601">
        <v>1</v>
      </c>
      <c r="G601">
        <v>1497923494</v>
      </c>
      <c r="H601">
        <v>7</v>
      </c>
      <c r="I601">
        <v>1497924222</v>
      </c>
    </row>
    <row r="602" spans="1:9" x14ac:dyDescent="0.2">
      <c r="A602">
        <v>0</v>
      </c>
      <c r="B602">
        <v>6</v>
      </c>
      <c r="C602">
        <v>359</v>
      </c>
      <c r="D602">
        <v>38</v>
      </c>
      <c r="E602">
        <v>0</v>
      </c>
      <c r="F602">
        <v>1</v>
      </c>
      <c r="G602">
        <v>1497923494</v>
      </c>
      <c r="H602">
        <v>4</v>
      </c>
      <c r="I602">
        <v>1497924260</v>
      </c>
    </row>
    <row r="603" spans="1:9" x14ac:dyDescent="0.2">
      <c r="A603">
        <v>0</v>
      </c>
      <c r="B603">
        <v>6</v>
      </c>
      <c r="C603">
        <v>359</v>
      </c>
      <c r="D603">
        <v>35</v>
      </c>
      <c r="E603">
        <v>0</v>
      </c>
      <c r="F603">
        <v>1</v>
      </c>
      <c r="G603">
        <v>1497923494</v>
      </c>
      <c r="H603">
        <v>8</v>
      </c>
      <c r="I603">
        <v>1497924295</v>
      </c>
    </row>
    <row r="604" spans="1:9" x14ac:dyDescent="0.2">
      <c r="A604">
        <v>0</v>
      </c>
      <c r="B604">
        <v>6</v>
      </c>
      <c r="C604">
        <v>359</v>
      </c>
      <c r="D604">
        <v>39</v>
      </c>
      <c r="E604">
        <v>0</v>
      </c>
      <c r="F604">
        <v>1</v>
      </c>
      <c r="G604">
        <v>1497923494</v>
      </c>
      <c r="H604">
        <v>7</v>
      </c>
      <c r="I604">
        <v>1497924334</v>
      </c>
    </row>
    <row r="605" spans="1:9" x14ac:dyDescent="0.2">
      <c r="A605">
        <v>0</v>
      </c>
      <c r="B605">
        <v>6</v>
      </c>
      <c r="C605">
        <v>359</v>
      </c>
      <c r="D605">
        <v>39</v>
      </c>
      <c r="E605">
        <v>0</v>
      </c>
      <c r="F605">
        <v>1</v>
      </c>
      <c r="G605">
        <v>1497923494</v>
      </c>
      <c r="H605">
        <v>8</v>
      </c>
      <c r="I605">
        <v>1497924373</v>
      </c>
    </row>
    <row r="606" spans="1:9" x14ac:dyDescent="0.2">
      <c r="A606">
        <v>0</v>
      </c>
      <c r="B606">
        <v>6</v>
      </c>
      <c r="C606">
        <v>359</v>
      </c>
      <c r="D606">
        <v>41</v>
      </c>
      <c r="E606">
        <v>1</v>
      </c>
      <c r="F606">
        <v>1</v>
      </c>
      <c r="G606">
        <v>1497923494</v>
      </c>
      <c r="H606">
        <v>9.5</v>
      </c>
      <c r="I606">
        <v>1497924414</v>
      </c>
    </row>
    <row r="607" spans="1:9" x14ac:dyDescent="0.2">
      <c r="A607">
        <v>0</v>
      </c>
      <c r="B607">
        <v>6</v>
      </c>
      <c r="C607">
        <v>360</v>
      </c>
      <c r="F607">
        <v>1</v>
      </c>
    </row>
    <row r="608" spans="1:9" x14ac:dyDescent="0.2">
      <c r="A608">
        <v>0</v>
      </c>
      <c r="B608">
        <v>7</v>
      </c>
      <c r="C608">
        <v>391</v>
      </c>
      <c r="F608">
        <v>1</v>
      </c>
    </row>
    <row r="609" spans="1:9" x14ac:dyDescent="0.2">
      <c r="A609">
        <v>0</v>
      </c>
      <c r="B609">
        <v>7</v>
      </c>
      <c r="C609">
        <v>392</v>
      </c>
      <c r="D609">
        <v>0</v>
      </c>
      <c r="E609">
        <v>1</v>
      </c>
      <c r="F609">
        <v>1</v>
      </c>
      <c r="G609">
        <v>1497923630</v>
      </c>
      <c r="H609">
        <v>3.5</v>
      </c>
      <c r="I609">
        <v>1497923630</v>
      </c>
    </row>
    <row r="610" spans="1:9" x14ac:dyDescent="0.2">
      <c r="A610">
        <v>0</v>
      </c>
      <c r="B610">
        <v>7</v>
      </c>
      <c r="C610">
        <v>392</v>
      </c>
      <c r="D610">
        <v>65</v>
      </c>
      <c r="E610">
        <v>0</v>
      </c>
      <c r="F610">
        <v>1</v>
      </c>
      <c r="G610">
        <v>1497923630</v>
      </c>
      <c r="H610">
        <v>8</v>
      </c>
      <c r="I610">
        <v>1497923695</v>
      </c>
    </row>
    <row r="611" spans="1:9" x14ac:dyDescent="0.2">
      <c r="A611">
        <v>0</v>
      </c>
      <c r="B611">
        <v>7</v>
      </c>
      <c r="C611">
        <v>392</v>
      </c>
      <c r="D611">
        <v>131</v>
      </c>
      <c r="E611">
        <v>0</v>
      </c>
      <c r="F611">
        <v>1</v>
      </c>
      <c r="G611">
        <v>1497923630</v>
      </c>
      <c r="H611">
        <v>5</v>
      </c>
      <c r="I611">
        <v>1497923826</v>
      </c>
    </row>
    <row r="612" spans="1:9" x14ac:dyDescent="0.2">
      <c r="A612">
        <v>0</v>
      </c>
      <c r="B612">
        <v>7</v>
      </c>
      <c r="C612">
        <v>392</v>
      </c>
      <c r="D612">
        <v>102</v>
      </c>
      <c r="E612">
        <v>0</v>
      </c>
      <c r="F612">
        <v>1</v>
      </c>
      <c r="G612">
        <v>1497923630</v>
      </c>
      <c r="H612">
        <v>15</v>
      </c>
      <c r="I612">
        <v>1497923928</v>
      </c>
    </row>
    <row r="613" spans="1:9" x14ac:dyDescent="0.2">
      <c r="A613">
        <v>0</v>
      </c>
      <c r="B613">
        <v>7</v>
      </c>
      <c r="C613">
        <v>392</v>
      </c>
      <c r="D613">
        <v>0</v>
      </c>
      <c r="E613">
        <v>0</v>
      </c>
      <c r="F613">
        <v>1</v>
      </c>
      <c r="G613">
        <v>1497923630</v>
      </c>
      <c r="H613">
        <v>15</v>
      </c>
      <c r="I613">
        <v>1497923928</v>
      </c>
    </row>
    <row r="614" spans="1:9" x14ac:dyDescent="0.2">
      <c r="A614">
        <v>0</v>
      </c>
      <c r="B614">
        <v>7</v>
      </c>
      <c r="C614">
        <v>393</v>
      </c>
      <c r="F614">
        <v>1</v>
      </c>
    </row>
    <row r="615" spans="1:9" x14ac:dyDescent="0.2">
      <c r="A615">
        <v>0</v>
      </c>
      <c r="B615">
        <v>7</v>
      </c>
      <c r="C615">
        <v>394</v>
      </c>
      <c r="F615">
        <v>1</v>
      </c>
    </row>
    <row r="616" spans="1:9" x14ac:dyDescent="0.2">
      <c r="A616">
        <v>0</v>
      </c>
      <c r="B616">
        <v>7</v>
      </c>
      <c r="C616">
        <v>395</v>
      </c>
      <c r="F616">
        <v>1</v>
      </c>
    </row>
    <row r="617" spans="1:9" x14ac:dyDescent="0.2">
      <c r="A617">
        <v>0</v>
      </c>
      <c r="B617">
        <v>7</v>
      </c>
      <c r="C617">
        <v>396</v>
      </c>
      <c r="F617">
        <v>1</v>
      </c>
    </row>
    <row r="618" spans="1:9" x14ac:dyDescent="0.2">
      <c r="A618">
        <v>0</v>
      </c>
      <c r="B618">
        <v>7</v>
      </c>
      <c r="C618">
        <v>397</v>
      </c>
      <c r="D618">
        <v>0</v>
      </c>
      <c r="E618">
        <v>0</v>
      </c>
      <c r="F618">
        <v>1</v>
      </c>
      <c r="G618">
        <v>1497923657</v>
      </c>
      <c r="H618">
        <v>8</v>
      </c>
      <c r="I618">
        <v>1497923657</v>
      </c>
    </row>
    <row r="619" spans="1:9" x14ac:dyDescent="0.2">
      <c r="A619">
        <v>0</v>
      </c>
      <c r="B619">
        <v>7</v>
      </c>
      <c r="C619">
        <v>397</v>
      </c>
      <c r="D619">
        <v>64</v>
      </c>
      <c r="E619">
        <v>0</v>
      </c>
      <c r="F619">
        <v>1</v>
      </c>
      <c r="G619">
        <v>1497923657</v>
      </c>
      <c r="H619">
        <v>5</v>
      </c>
      <c r="I619">
        <v>1497923721</v>
      </c>
    </row>
    <row r="620" spans="1:9" x14ac:dyDescent="0.2">
      <c r="A620">
        <v>0</v>
      </c>
      <c r="B620">
        <v>7</v>
      </c>
      <c r="C620">
        <v>397</v>
      </c>
      <c r="D620">
        <v>72</v>
      </c>
      <c r="E620">
        <v>0</v>
      </c>
      <c r="F620">
        <v>1</v>
      </c>
      <c r="G620">
        <v>1497923657</v>
      </c>
      <c r="H620">
        <v>9</v>
      </c>
      <c r="I620">
        <v>1497923793</v>
      </c>
    </row>
    <row r="621" spans="1:9" x14ac:dyDescent="0.2">
      <c r="A621">
        <v>0</v>
      </c>
      <c r="B621">
        <v>7</v>
      </c>
      <c r="C621">
        <v>397</v>
      </c>
      <c r="D621">
        <v>69</v>
      </c>
      <c r="E621">
        <v>0</v>
      </c>
      <c r="F621">
        <v>1</v>
      </c>
      <c r="G621">
        <v>1497923657</v>
      </c>
      <c r="H621">
        <v>15</v>
      </c>
      <c r="I621">
        <v>1497923862</v>
      </c>
    </row>
    <row r="622" spans="1:9" x14ac:dyDescent="0.2">
      <c r="A622">
        <v>0</v>
      </c>
      <c r="B622">
        <v>7</v>
      </c>
      <c r="C622">
        <v>397</v>
      </c>
      <c r="D622">
        <v>78</v>
      </c>
      <c r="E622">
        <v>0</v>
      </c>
      <c r="F622">
        <v>1</v>
      </c>
      <c r="G622">
        <v>1497923657</v>
      </c>
      <c r="H622">
        <v>9</v>
      </c>
      <c r="I622">
        <v>1497923940</v>
      </c>
    </row>
    <row r="623" spans="1:9" x14ac:dyDescent="0.2">
      <c r="A623">
        <v>0</v>
      </c>
      <c r="B623">
        <v>7</v>
      </c>
      <c r="C623">
        <v>398</v>
      </c>
      <c r="F623">
        <v>1</v>
      </c>
    </row>
    <row r="624" spans="1:9" x14ac:dyDescent="0.2">
      <c r="A624">
        <v>0</v>
      </c>
      <c r="B624">
        <v>7</v>
      </c>
      <c r="C624">
        <v>399</v>
      </c>
      <c r="F624">
        <v>1</v>
      </c>
    </row>
    <row r="625" spans="1:9" x14ac:dyDescent="0.2">
      <c r="A625">
        <v>0</v>
      </c>
      <c r="B625">
        <v>7</v>
      </c>
      <c r="C625">
        <v>400</v>
      </c>
      <c r="F625">
        <v>1</v>
      </c>
    </row>
    <row r="626" spans="1:9" x14ac:dyDescent="0.2">
      <c r="A626">
        <v>0</v>
      </c>
      <c r="B626">
        <v>7</v>
      </c>
      <c r="C626">
        <v>401</v>
      </c>
      <c r="D626">
        <v>0</v>
      </c>
      <c r="E626">
        <v>1</v>
      </c>
      <c r="F626">
        <v>1</v>
      </c>
      <c r="G626">
        <v>1497923747</v>
      </c>
      <c r="H626">
        <v>7.5</v>
      </c>
      <c r="I626">
        <v>1497923747</v>
      </c>
    </row>
    <row r="627" spans="1:9" x14ac:dyDescent="0.2">
      <c r="A627">
        <v>0</v>
      </c>
      <c r="B627">
        <v>7</v>
      </c>
      <c r="C627">
        <v>401</v>
      </c>
      <c r="D627">
        <v>71</v>
      </c>
      <c r="E627">
        <v>0</v>
      </c>
      <c r="F627">
        <v>1</v>
      </c>
      <c r="G627">
        <v>1497923747</v>
      </c>
      <c r="H627">
        <v>6</v>
      </c>
      <c r="I627">
        <v>1497923818</v>
      </c>
    </row>
    <row r="628" spans="1:9" x14ac:dyDescent="0.2">
      <c r="A628">
        <v>0</v>
      </c>
      <c r="B628">
        <v>7</v>
      </c>
      <c r="C628">
        <v>401</v>
      </c>
      <c r="D628">
        <v>134</v>
      </c>
      <c r="E628">
        <v>0</v>
      </c>
      <c r="F628">
        <v>1</v>
      </c>
      <c r="G628">
        <v>1497923747</v>
      </c>
      <c r="H628">
        <v>9</v>
      </c>
      <c r="I628">
        <v>1497923952</v>
      </c>
    </row>
    <row r="629" spans="1:9" x14ac:dyDescent="0.2">
      <c r="A629">
        <v>0</v>
      </c>
      <c r="B629">
        <v>7</v>
      </c>
      <c r="C629">
        <v>401</v>
      </c>
      <c r="D629">
        <v>1</v>
      </c>
      <c r="E629">
        <v>0</v>
      </c>
      <c r="F629">
        <v>1</v>
      </c>
      <c r="G629">
        <v>1497923747</v>
      </c>
      <c r="H629">
        <v>10</v>
      </c>
      <c r="I629">
        <v>1497923953</v>
      </c>
    </row>
    <row r="630" spans="1:9" x14ac:dyDescent="0.2">
      <c r="A630">
        <v>0</v>
      </c>
      <c r="B630">
        <v>7</v>
      </c>
      <c r="C630">
        <v>402</v>
      </c>
      <c r="F630">
        <v>1</v>
      </c>
    </row>
    <row r="631" spans="1:9" x14ac:dyDescent="0.2">
      <c r="A631">
        <v>0</v>
      </c>
      <c r="B631">
        <v>7</v>
      </c>
      <c r="C631">
        <v>403</v>
      </c>
      <c r="F631">
        <v>1</v>
      </c>
    </row>
    <row r="632" spans="1:9" x14ac:dyDescent="0.2">
      <c r="A632">
        <v>0</v>
      </c>
      <c r="B632">
        <v>7</v>
      </c>
      <c r="C632">
        <v>404</v>
      </c>
      <c r="F632">
        <v>1</v>
      </c>
    </row>
    <row r="633" spans="1:9" x14ac:dyDescent="0.2">
      <c r="A633">
        <v>0</v>
      </c>
      <c r="B633">
        <v>7</v>
      </c>
      <c r="C633">
        <v>405</v>
      </c>
      <c r="F633">
        <v>1</v>
      </c>
    </row>
    <row r="634" spans="1:9" x14ac:dyDescent="0.2">
      <c r="A634">
        <v>0</v>
      </c>
      <c r="B634">
        <v>7</v>
      </c>
      <c r="C634">
        <v>406</v>
      </c>
      <c r="F634">
        <v>1</v>
      </c>
    </row>
    <row r="635" spans="1:9" x14ac:dyDescent="0.2">
      <c r="A635">
        <v>0</v>
      </c>
      <c r="B635">
        <v>7</v>
      </c>
      <c r="C635">
        <v>407</v>
      </c>
      <c r="D635">
        <v>0</v>
      </c>
      <c r="E635">
        <v>1</v>
      </c>
      <c r="F635">
        <v>1</v>
      </c>
      <c r="G635">
        <v>1497923605</v>
      </c>
      <c r="H635">
        <v>8.5</v>
      </c>
      <c r="I635">
        <v>1497923605</v>
      </c>
    </row>
    <row r="636" spans="1:9" x14ac:dyDescent="0.2">
      <c r="A636">
        <v>0</v>
      </c>
      <c r="B636">
        <v>7</v>
      </c>
      <c r="C636">
        <v>407</v>
      </c>
      <c r="D636">
        <v>70</v>
      </c>
      <c r="E636">
        <v>0</v>
      </c>
      <c r="F636">
        <v>1</v>
      </c>
      <c r="G636">
        <v>1497923605</v>
      </c>
      <c r="H636">
        <v>15</v>
      </c>
      <c r="I636">
        <v>1497923675</v>
      </c>
    </row>
    <row r="637" spans="1:9" x14ac:dyDescent="0.2">
      <c r="A637">
        <v>0</v>
      </c>
      <c r="B637">
        <v>7</v>
      </c>
      <c r="C637">
        <v>407</v>
      </c>
      <c r="D637">
        <v>106</v>
      </c>
      <c r="E637">
        <v>0</v>
      </c>
      <c r="F637">
        <v>1</v>
      </c>
      <c r="G637">
        <v>1497923605</v>
      </c>
      <c r="H637">
        <v>5</v>
      </c>
      <c r="I637">
        <v>1497923781</v>
      </c>
    </row>
    <row r="638" spans="1:9" x14ac:dyDescent="0.2">
      <c r="A638">
        <v>0</v>
      </c>
      <c r="B638">
        <v>7</v>
      </c>
      <c r="C638">
        <v>407</v>
      </c>
      <c r="D638">
        <v>99</v>
      </c>
      <c r="E638">
        <v>0</v>
      </c>
      <c r="F638">
        <v>1</v>
      </c>
      <c r="G638">
        <v>1497923605</v>
      </c>
      <c r="H638">
        <v>14</v>
      </c>
      <c r="I638">
        <v>1497923880</v>
      </c>
    </row>
    <row r="639" spans="1:9" x14ac:dyDescent="0.2">
      <c r="A639">
        <v>0</v>
      </c>
      <c r="B639">
        <v>7</v>
      </c>
      <c r="C639">
        <v>407</v>
      </c>
      <c r="D639">
        <v>83</v>
      </c>
      <c r="E639">
        <v>0</v>
      </c>
      <c r="F639">
        <v>1</v>
      </c>
      <c r="G639">
        <v>1497923605</v>
      </c>
      <c r="H639">
        <v>7</v>
      </c>
      <c r="I639">
        <v>1497923963</v>
      </c>
    </row>
    <row r="640" spans="1:9" x14ac:dyDescent="0.2">
      <c r="A640">
        <v>0</v>
      </c>
      <c r="B640">
        <v>7</v>
      </c>
      <c r="C640">
        <v>408</v>
      </c>
      <c r="F640">
        <v>1</v>
      </c>
    </row>
    <row r="641" spans="1:9" x14ac:dyDescent="0.2">
      <c r="A641">
        <v>0</v>
      </c>
      <c r="B641">
        <v>7</v>
      </c>
      <c r="C641">
        <v>409</v>
      </c>
      <c r="F641">
        <v>1</v>
      </c>
    </row>
    <row r="642" spans="1:9" x14ac:dyDescent="0.2">
      <c r="A642">
        <v>0</v>
      </c>
      <c r="B642">
        <v>7</v>
      </c>
      <c r="C642">
        <v>410</v>
      </c>
      <c r="F642">
        <v>1</v>
      </c>
    </row>
    <row r="643" spans="1:9" x14ac:dyDescent="0.2">
      <c r="A643">
        <v>0</v>
      </c>
      <c r="B643">
        <v>7</v>
      </c>
      <c r="C643">
        <v>411</v>
      </c>
      <c r="F643">
        <v>1</v>
      </c>
    </row>
    <row r="644" spans="1:9" x14ac:dyDescent="0.2">
      <c r="A644">
        <v>0</v>
      </c>
      <c r="B644">
        <v>7</v>
      </c>
      <c r="C644">
        <v>412</v>
      </c>
      <c r="F644">
        <v>1</v>
      </c>
    </row>
    <row r="645" spans="1:9" x14ac:dyDescent="0.2">
      <c r="A645">
        <v>0</v>
      </c>
      <c r="B645">
        <v>7</v>
      </c>
      <c r="C645">
        <v>413</v>
      </c>
      <c r="D645">
        <v>0</v>
      </c>
      <c r="E645">
        <v>1</v>
      </c>
      <c r="F645">
        <v>1</v>
      </c>
      <c r="G645">
        <v>1497923712</v>
      </c>
      <c r="H645">
        <v>2.5</v>
      </c>
      <c r="I645">
        <v>1497923712</v>
      </c>
    </row>
    <row r="646" spans="1:9" x14ac:dyDescent="0.2">
      <c r="A646">
        <v>0</v>
      </c>
      <c r="B646">
        <v>7</v>
      </c>
      <c r="C646">
        <v>413</v>
      </c>
      <c r="D646">
        <v>60</v>
      </c>
      <c r="E646">
        <v>0</v>
      </c>
      <c r="F646">
        <v>1</v>
      </c>
      <c r="G646">
        <v>1497923712</v>
      </c>
      <c r="H646">
        <v>6</v>
      </c>
      <c r="I646">
        <v>1497923772</v>
      </c>
    </row>
    <row r="647" spans="1:9" x14ac:dyDescent="0.2">
      <c r="A647">
        <v>0</v>
      </c>
      <c r="B647">
        <v>7</v>
      </c>
      <c r="C647">
        <v>413</v>
      </c>
      <c r="D647">
        <v>115</v>
      </c>
      <c r="E647">
        <v>0</v>
      </c>
      <c r="F647">
        <v>1</v>
      </c>
      <c r="G647">
        <v>1497923712</v>
      </c>
      <c r="H647">
        <v>3</v>
      </c>
      <c r="I647">
        <v>1497923887</v>
      </c>
    </row>
    <row r="648" spans="1:9" x14ac:dyDescent="0.2">
      <c r="A648">
        <v>0</v>
      </c>
      <c r="B648">
        <v>7</v>
      </c>
      <c r="C648">
        <v>413</v>
      </c>
      <c r="D648">
        <v>108</v>
      </c>
      <c r="E648">
        <v>0</v>
      </c>
      <c r="F648">
        <v>1</v>
      </c>
      <c r="G648">
        <v>1497923712</v>
      </c>
      <c r="H648">
        <v>13</v>
      </c>
      <c r="I648">
        <v>1497923995</v>
      </c>
    </row>
    <row r="649" spans="1:9" x14ac:dyDescent="0.2">
      <c r="A649">
        <v>0</v>
      </c>
      <c r="B649">
        <v>7</v>
      </c>
      <c r="C649">
        <v>414</v>
      </c>
      <c r="D649">
        <v>0</v>
      </c>
      <c r="E649">
        <v>1</v>
      </c>
      <c r="F649">
        <v>1</v>
      </c>
      <c r="G649">
        <v>1497923640</v>
      </c>
      <c r="H649">
        <v>3.5</v>
      </c>
      <c r="I649">
        <v>1497923640</v>
      </c>
    </row>
    <row r="650" spans="1:9" x14ac:dyDescent="0.2">
      <c r="A650">
        <v>0</v>
      </c>
      <c r="B650">
        <v>7</v>
      </c>
      <c r="C650">
        <v>414</v>
      </c>
      <c r="D650">
        <v>62</v>
      </c>
      <c r="E650">
        <v>1</v>
      </c>
      <c r="F650">
        <v>1</v>
      </c>
      <c r="G650">
        <v>1497923640</v>
      </c>
      <c r="H650">
        <v>6.5</v>
      </c>
      <c r="I650">
        <v>1497923702</v>
      </c>
    </row>
    <row r="651" spans="1:9" x14ac:dyDescent="0.2">
      <c r="A651">
        <v>0</v>
      </c>
      <c r="B651">
        <v>7</v>
      </c>
      <c r="C651">
        <v>414</v>
      </c>
      <c r="D651">
        <v>204</v>
      </c>
      <c r="E651">
        <v>0</v>
      </c>
      <c r="F651">
        <v>1</v>
      </c>
      <c r="G651">
        <v>1497923640</v>
      </c>
      <c r="H651">
        <v>10</v>
      </c>
      <c r="I651">
        <v>1497923906</v>
      </c>
    </row>
    <row r="652" spans="1:9" x14ac:dyDescent="0.2">
      <c r="A652">
        <v>0</v>
      </c>
      <c r="B652">
        <v>7</v>
      </c>
      <c r="C652">
        <v>415</v>
      </c>
      <c r="D652">
        <v>0</v>
      </c>
      <c r="E652">
        <v>1</v>
      </c>
      <c r="F652">
        <v>1</v>
      </c>
      <c r="G652">
        <v>1497923619</v>
      </c>
      <c r="H652">
        <v>6.5</v>
      </c>
      <c r="I652">
        <v>1497923619</v>
      </c>
    </row>
    <row r="653" spans="1:9" x14ac:dyDescent="0.2">
      <c r="A653">
        <v>0</v>
      </c>
      <c r="B653">
        <v>7</v>
      </c>
      <c r="C653">
        <v>415</v>
      </c>
      <c r="D653">
        <v>65</v>
      </c>
      <c r="E653">
        <v>0</v>
      </c>
      <c r="F653">
        <v>1</v>
      </c>
      <c r="G653">
        <v>1497923619</v>
      </c>
      <c r="H653">
        <v>6</v>
      </c>
      <c r="I653">
        <v>1497923684</v>
      </c>
    </row>
    <row r="654" spans="1:9" x14ac:dyDescent="0.2">
      <c r="A654">
        <v>0</v>
      </c>
      <c r="B654">
        <v>7</v>
      </c>
      <c r="C654">
        <v>415</v>
      </c>
      <c r="D654">
        <v>124</v>
      </c>
      <c r="E654">
        <v>0</v>
      </c>
      <c r="F654">
        <v>1</v>
      </c>
      <c r="G654">
        <v>1497923619</v>
      </c>
      <c r="H654">
        <v>5</v>
      </c>
      <c r="I654">
        <v>1497923808</v>
      </c>
    </row>
    <row r="655" spans="1:9" x14ac:dyDescent="0.2">
      <c r="A655">
        <v>0</v>
      </c>
      <c r="B655">
        <v>7</v>
      </c>
      <c r="C655">
        <v>415</v>
      </c>
      <c r="D655">
        <v>84</v>
      </c>
      <c r="E655">
        <v>1</v>
      </c>
      <c r="F655">
        <v>1</v>
      </c>
      <c r="G655">
        <v>1497923619</v>
      </c>
      <c r="H655">
        <v>4.5</v>
      </c>
      <c r="I655">
        <v>1497923892</v>
      </c>
    </row>
    <row r="656" spans="1:9" x14ac:dyDescent="0.2">
      <c r="A656">
        <v>0</v>
      </c>
      <c r="B656">
        <v>7</v>
      </c>
      <c r="C656">
        <v>416</v>
      </c>
      <c r="F656">
        <v>1</v>
      </c>
    </row>
    <row r="657" spans="1:9" x14ac:dyDescent="0.2">
      <c r="A657">
        <v>0</v>
      </c>
      <c r="B657">
        <v>7</v>
      </c>
      <c r="C657">
        <v>417</v>
      </c>
      <c r="D657">
        <v>0</v>
      </c>
      <c r="E657">
        <v>1</v>
      </c>
      <c r="F657">
        <v>1</v>
      </c>
      <c r="G657">
        <v>1497923732</v>
      </c>
      <c r="H657">
        <v>3.5</v>
      </c>
      <c r="I657">
        <v>1497923732</v>
      </c>
    </row>
    <row r="658" spans="1:9" x14ac:dyDescent="0.2">
      <c r="A658">
        <v>0</v>
      </c>
      <c r="B658">
        <v>7</v>
      </c>
      <c r="C658">
        <v>417</v>
      </c>
      <c r="D658">
        <v>68</v>
      </c>
      <c r="E658">
        <v>0</v>
      </c>
      <c r="F658">
        <v>1</v>
      </c>
      <c r="G658">
        <v>1497923732</v>
      </c>
      <c r="H658">
        <v>4</v>
      </c>
      <c r="I658">
        <v>1497923800</v>
      </c>
    </row>
    <row r="659" spans="1:9" x14ac:dyDescent="0.2">
      <c r="A659">
        <v>0</v>
      </c>
      <c r="B659">
        <v>7</v>
      </c>
      <c r="C659">
        <v>417</v>
      </c>
      <c r="D659">
        <v>109</v>
      </c>
      <c r="E659">
        <v>1</v>
      </c>
      <c r="F659">
        <v>1</v>
      </c>
      <c r="G659">
        <v>1497923732</v>
      </c>
      <c r="H659">
        <v>2.5</v>
      </c>
      <c r="I659">
        <v>1497923909</v>
      </c>
    </row>
    <row r="660" spans="1:9" x14ac:dyDescent="0.2">
      <c r="A660">
        <v>0</v>
      </c>
      <c r="B660">
        <v>7</v>
      </c>
      <c r="C660">
        <v>418</v>
      </c>
      <c r="F660">
        <v>1</v>
      </c>
    </row>
    <row r="661" spans="1:9" x14ac:dyDescent="0.2">
      <c r="A661">
        <v>0</v>
      </c>
      <c r="B661">
        <v>7</v>
      </c>
      <c r="C661">
        <v>419</v>
      </c>
      <c r="D661">
        <v>0</v>
      </c>
      <c r="E661">
        <v>1</v>
      </c>
      <c r="F661">
        <v>1</v>
      </c>
      <c r="G661">
        <v>1497923762</v>
      </c>
      <c r="H661">
        <v>7.5</v>
      </c>
      <c r="I661">
        <v>1497923762</v>
      </c>
    </row>
    <row r="662" spans="1:9" x14ac:dyDescent="0.2">
      <c r="A662">
        <v>0</v>
      </c>
      <c r="B662">
        <v>7</v>
      </c>
      <c r="C662">
        <v>419</v>
      </c>
      <c r="D662">
        <v>82</v>
      </c>
      <c r="E662">
        <v>0</v>
      </c>
      <c r="F662">
        <v>1</v>
      </c>
      <c r="G662">
        <v>1497923762</v>
      </c>
      <c r="H662">
        <v>15</v>
      </c>
      <c r="I662">
        <v>1497923844</v>
      </c>
    </row>
    <row r="663" spans="1:9" x14ac:dyDescent="0.2">
      <c r="A663">
        <v>0</v>
      </c>
      <c r="B663">
        <v>7</v>
      </c>
      <c r="C663">
        <v>419</v>
      </c>
      <c r="D663">
        <v>135</v>
      </c>
      <c r="E663">
        <v>1</v>
      </c>
      <c r="F663">
        <v>1</v>
      </c>
      <c r="G663">
        <v>1497923762</v>
      </c>
      <c r="H663">
        <v>15.5</v>
      </c>
      <c r="I663">
        <v>1497923979</v>
      </c>
    </row>
    <row r="664" spans="1:9" x14ac:dyDescent="0.2">
      <c r="A664">
        <v>0</v>
      </c>
      <c r="B664">
        <v>7</v>
      </c>
      <c r="C664">
        <v>419</v>
      </c>
      <c r="D664">
        <v>0</v>
      </c>
      <c r="E664">
        <v>1</v>
      </c>
      <c r="F664">
        <v>1</v>
      </c>
      <c r="G664">
        <v>1497923762</v>
      </c>
      <c r="H664">
        <v>15.5</v>
      </c>
      <c r="I664">
        <v>1497923979</v>
      </c>
    </row>
    <row r="665" spans="1:9" x14ac:dyDescent="0.2">
      <c r="A665">
        <v>0</v>
      </c>
      <c r="B665">
        <v>7</v>
      </c>
      <c r="C665">
        <v>420</v>
      </c>
      <c r="F665">
        <v>1</v>
      </c>
    </row>
    <row r="666" spans="1:9" x14ac:dyDescent="0.2">
      <c r="A666">
        <v>0</v>
      </c>
      <c r="B666">
        <v>8</v>
      </c>
      <c r="C666">
        <v>451</v>
      </c>
      <c r="F666">
        <v>1</v>
      </c>
    </row>
    <row r="667" spans="1:9" x14ac:dyDescent="0.2">
      <c r="A667">
        <v>0</v>
      </c>
      <c r="B667">
        <v>8</v>
      </c>
      <c r="C667">
        <v>452</v>
      </c>
      <c r="D667">
        <v>0</v>
      </c>
      <c r="E667">
        <v>0</v>
      </c>
      <c r="F667">
        <v>1</v>
      </c>
      <c r="G667">
        <v>1497924211</v>
      </c>
      <c r="H667">
        <v>15</v>
      </c>
      <c r="I667">
        <v>1497924211</v>
      </c>
    </row>
    <row r="668" spans="1:9" x14ac:dyDescent="0.2">
      <c r="A668">
        <v>0</v>
      </c>
      <c r="B668">
        <v>8</v>
      </c>
      <c r="C668">
        <v>452</v>
      </c>
      <c r="D668">
        <v>200</v>
      </c>
      <c r="E668">
        <v>0</v>
      </c>
      <c r="F668">
        <v>1</v>
      </c>
      <c r="G668">
        <v>1497924211</v>
      </c>
      <c r="H668">
        <v>139</v>
      </c>
      <c r="I668">
        <v>1497924411</v>
      </c>
    </row>
    <row r="669" spans="1:9" x14ac:dyDescent="0.2">
      <c r="A669">
        <v>0</v>
      </c>
      <c r="B669">
        <v>8</v>
      </c>
      <c r="C669">
        <v>452</v>
      </c>
      <c r="D669">
        <v>66</v>
      </c>
      <c r="E669">
        <v>0</v>
      </c>
      <c r="F669">
        <v>1</v>
      </c>
      <c r="G669">
        <v>1497924211</v>
      </c>
      <c r="H669">
        <v>9</v>
      </c>
      <c r="I669">
        <v>1497924477</v>
      </c>
    </row>
    <row r="670" spans="1:9" x14ac:dyDescent="0.2">
      <c r="A670">
        <v>0</v>
      </c>
      <c r="B670">
        <v>8</v>
      </c>
      <c r="C670">
        <v>452</v>
      </c>
      <c r="D670">
        <v>69</v>
      </c>
      <c r="E670">
        <v>1</v>
      </c>
      <c r="F670">
        <v>1</v>
      </c>
      <c r="G670">
        <v>1497924211</v>
      </c>
      <c r="H670">
        <v>12.5</v>
      </c>
      <c r="I670">
        <v>1497924546</v>
      </c>
    </row>
    <row r="671" spans="1:9" x14ac:dyDescent="0.2">
      <c r="A671">
        <v>0</v>
      </c>
      <c r="B671">
        <v>8</v>
      </c>
      <c r="C671">
        <v>452</v>
      </c>
      <c r="D671">
        <v>151</v>
      </c>
      <c r="E671">
        <v>1</v>
      </c>
      <c r="F671">
        <v>1</v>
      </c>
      <c r="G671">
        <v>1497924211</v>
      </c>
      <c r="H671">
        <v>10.5</v>
      </c>
      <c r="I671">
        <v>1497924697</v>
      </c>
    </row>
    <row r="672" spans="1:9" x14ac:dyDescent="0.2">
      <c r="A672">
        <v>0</v>
      </c>
      <c r="B672">
        <v>8</v>
      </c>
      <c r="C672">
        <v>453</v>
      </c>
      <c r="F672">
        <v>1</v>
      </c>
    </row>
    <row r="673" spans="1:9" x14ac:dyDescent="0.2">
      <c r="A673">
        <v>0</v>
      </c>
      <c r="B673">
        <v>8</v>
      </c>
      <c r="C673">
        <v>454</v>
      </c>
      <c r="F673">
        <v>1</v>
      </c>
    </row>
    <row r="674" spans="1:9" x14ac:dyDescent="0.2">
      <c r="A674">
        <v>0</v>
      </c>
      <c r="B674">
        <v>8</v>
      </c>
      <c r="C674">
        <v>455</v>
      </c>
      <c r="F674">
        <v>1</v>
      </c>
    </row>
    <row r="675" spans="1:9" x14ac:dyDescent="0.2">
      <c r="A675">
        <v>0</v>
      </c>
      <c r="B675">
        <v>8</v>
      </c>
      <c r="C675">
        <v>456</v>
      </c>
      <c r="F675">
        <v>1</v>
      </c>
    </row>
    <row r="676" spans="1:9" x14ac:dyDescent="0.2">
      <c r="A676">
        <v>0</v>
      </c>
      <c r="B676">
        <v>8</v>
      </c>
      <c r="C676">
        <v>457</v>
      </c>
      <c r="D676">
        <v>0</v>
      </c>
      <c r="E676">
        <v>0</v>
      </c>
      <c r="F676">
        <v>1</v>
      </c>
      <c r="G676">
        <v>1497924818</v>
      </c>
      <c r="H676">
        <v>59</v>
      </c>
      <c r="I676">
        <v>1497924818</v>
      </c>
    </row>
    <row r="677" spans="1:9" x14ac:dyDescent="0.2">
      <c r="A677">
        <v>0</v>
      </c>
      <c r="B677">
        <v>8</v>
      </c>
      <c r="C677">
        <v>458</v>
      </c>
      <c r="F677">
        <v>1</v>
      </c>
    </row>
    <row r="678" spans="1:9" x14ac:dyDescent="0.2">
      <c r="A678">
        <v>0</v>
      </c>
      <c r="B678">
        <v>8</v>
      </c>
      <c r="C678">
        <v>459</v>
      </c>
      <c r="F678">
        <v>1</v>
      </c>
    </row>
    <row r="679" spans="1:9" x14ac:dyDescent="0.2">
      <c r="A679">
        <v>0</v>
      </c>
      <c r="B679">
        <v>8</v>
      </c>
      <c r="C679">
        <v>460</v>
      </c>
      <c r="F679">
        <v>1</v>
      </c>
    </row>
    <row r="680" spans="1:9" x14ac:dyDescent="0.2">
      <c r="A680">
        <v>0</v>
      </c>
      <c r="B680">
        <v>8</v>
      </c>
      <c r="C680">
        <v>461</v>
      </c>
      <c r="F680">
        <v>1</v>
      </c>
    </row>
    <row r="681" spans="1:9" x14ac:dyDescent="0.2">
      <c r="A681">
        <v>0</v>
      </c>
      <c r="B681">
        <v>8</v>
      </c>
      <c r="C681">
        <v>462</v>
      </c>
      <c r="F681">
        <v>1</v>
      </c>
    </row>
    <row r="682" spans="1:9" x14ac:dyDescent="0.2">
      <c r="A682">
        <v>0</v>
      </c>
      <c r="B682">
        <v>8</v>
      </c>
      <c r="C682">
        <v>463</v>
      </c>
      <c r="F682">
        <v>1</v>
      </c>
    </row>
    <row r="683" spans="1:9" x14ac:dyDescent="0.2">
      <c r="A683">
        <v>0</v>
      </c>
      <c r="B683">
        <v>8</v>
      </c>
      <c r="C683">
        <v>464</v>
      </c>
      <c r="F683">
        <v>1</v>
      </c>
    </row>
    <row r="684" spans="1:9" x14ac:dyDescent="0.2">
      <c r="A684">
        <v>0</v>
      </c>
      <c r="B684">
        <v>8</v>
      </c>
      <c r="C684">
        <v>465</v>
      </c>
      <c r="D684">
        <v>0</v>
      </c>
      <c r="E684">
        <v>0</v>
      </c>
      <c r="F684">
        <v>1</v>
      </c>
      <c r="G684">
        <v>1497924501</v>
      </c>
      <c r="H684">
        <v>15</v>
      </c>
      <c r="I684">
        <v>1497924501</v>
      </c>
    </row>
    <row r="685" spans="1:9" x14ac:dyDescent="0.2">
      <c r="A685">
        <v>0</v>
      </c>
      <c r="B685">
        <v>8</v>
      </c>
      <c r="C685">
        <v>465</v>
      </c>
      <c r="D685">
        <v>153</v>
      </c>
      <c r="E685">
        <v>0</v>
      </c>
      <c r="F685">
        <v>1</v>
      </c>
      <c r="G685">
        <v>1497924501</v>
      </c>
      <c r="H685">
        <v>89</v>
      </c>
      <c r="I685">
        <v>1497924654</v>
      </c>
    </row>
    <row r="686" spans="1:9" x14ac:dyDescent="0.2">
      <c r="A686">
        <v>0</v>
      </c>
      <c r="B686">
        <v>8</v>
      </c>
      <c r="C686">
        <v>465</v>
      </c>
      <c r="D686">
        <v>79</v>
      </c>
      <c r="E686">
        <v>0</v>
      </c>
      <c r="F686">
        <v>1</v>
      </c>
      <c r="G686">
        <v>1497924501</v>
      </c>
      <c r="H686">
        <v>15</v>
      </c>
      <c r="I686">
        <v>1497924733</v>
      </c>
    </row>
    <row r="687" spans="1:9" x14ac:dyDescent="0.2">
      <c r="A687">
        <v>0</v>
      </c>
      <c r="B687">
        <v>8</v>
      </c>
      <c r="C687">
        <v>465</v>
      </c>
      <c r="D687">
        <v>103</v>
      </c>
      <c r="E687">
        <v>0</v>
      </c>
      <c r="F687">
        <v>1</v>
      </c>
      <c r="G687">
        <v>1497924501</v>
      </c>
      <c r="H687">
        <v>15</v>
      </c>
      <c r="I687">
        <v>1497924836</v>
      </c>
    </row>
    <row r="688" spans="1:9" x14ac:dyDescent="0.2">
      <c r="A688">
        <v>0</v>
      </c>
      <c r="B688">
        <v>8</v>
      </c>
      <c r="C688">
        <v>466</v>
      </c>
      <c r="F688">
        <v>1</v>
      </c>
    </row>
    <row r="689" spans="1:9" x14ac:dyDescent="0.2">
      <c r="A689">
        <v>0</v>
      </c>
      <c r="B689">
        <v>8</v>
      </c>
      <c r="C689">
        <v>467</v>
      </c>
      <c r="D689">
        <v>0</v>
      </c>
      <c r="E689">
        <v>1</v>
      </c>
      <c r="F689">
        <v>1</v>
      </c>
      <c r="G689">
        <v>1497924224</v>
      </c>
      <c r="H689">
        <v>5.5</v>
      </c>
      <c r="I689">
        <v>1497924224</v>
      </c>
    </row>
    <row r="690" spans="1:9" x14ac:dyDescent="0.2">
      <c r="A690">
        <v>0</v>
      </c>
      <c r="B690">
        <v>8</v>
      </c>
      <c r="C690">
        <v>467</v>
      </c>
      <c r="D690">
        <v>205</v>
      </c>
      <c r="E690">
        <v>0</v>
      </c>
      <c r="F690">
        <v>1</v>
      </c>
      <c r="G690">
        <v>1497924224</v>
      </c>
      <c r="H690">
        <v>15</v>
      </c>
      <c r="I690">
        <v>1497924429</v>
      </c>
    </row>
    <row r="691" spans="1:9" x14ac:dyDescent="0.2">
      <c r="A691">
        <v>0</v>
      </c>
      <c r="B691">
        <v>8</v>
      </c>
      <c r="C691">
        <v>467</v>
      </c>
      <c r="D691">
        <v>133</v>
      </c>
      <c r="E691">
        <v>1</v>
      </c>
      <c r="F691">
        <v>1</v>
      </c>
      <c r="G691">
        <v>1497924224</v>
      </c>
      <c r="H691">
        <v>14.5</v>
      </c>
      <c r="I691">
        <v>1497924562</v>
      </c>
    </row>
    <row r="692" spans="1:9" x14ac:dyDescent="0.2">
      <c r="A692">
        <v>0</v>
      </c>
      <c r="B692">
        <v>8</v>
      </c>
      <c r="C692">
        <v>467</v>
      </c>
      <c r="D692">
        <v>153</v>
      </c>
      <c r="E692">
        <v>0</v>
      </c>
      <c r="F692">
        <v>1</v>
      </c>
      <c r="G692">
        <v>1497924224</v>
      </c>
      <c r="H692">
        <v>15</v>
      </c>
      <c r="I692">
        <v>1497924715</v>
      </c>
    </row>
    <row r="693" spans="1:9" x14ac:dyDescent="0.2">
      <c r="A693">
        <v>0</v>
      </c>
      <c r="B693">
        <v>8</v>
      </c>
      <c r="C693">
        <v>467</v>
      </c>
      <c r="D693">
        <v>152</v>
      </c>
      <c r="E693">
        <v>0</v>
      </c>
      <c r="F693">
        <v>1</v>
      </c>
      <c r="G693">
        <v>1497924224</v>
      </c>
      <c r="H693">
        <v>11</v>
      </c>
      <c r="I693">
        <v>1497924867</v>
      </c>
    </row>
    <row r="694" spans="1:9" x14ac:dyDescent="0.2">
      <c r="A694">
        <v>0</v>
      </c>
      <c r="B694">
        <v>8</v>
      </c>
      <c r="C694">
        <v>468</v>
      </c>
      <c r="F694">
        <v>1</v>
      </c>
    </row>
    <row r="695" spans="1:9" x14ac:dyDescent="0.2">
      <c r="A695">
        <v>0</v>
      </c>
      <c r="B695">
        <v>8</v>
      </c>
      <c r="C695">
        <v>469</v>
      </c>
      <c r="F695">
        <v>1</v>
      </c>
    </row>
    <row r="696" spans="1:9" x14ac:dyDescent="0.2">
      <c r="A696">
        <v>0</v>
      </c>
      <c r="B696">
        <v>8</v>
      </c>
      <c r="C696">
        <v>470</v>
      </c>
      <c r="D696">
        <v>0</v>
      </c>
      <c r="E696">
        <v>0</v>
      </c>
      <c r="F696">
        <v>1</v>
      </c>
      <c r="G696">
        <v>1497924249</v>
      </c>
      <c r="H696">
        <v>15</v>
      </c>
      <c r="I696">
        <v>1497924249</v>
      </c>
    </row>
    <row r="697" spans="1:9" x14ac:dyDescent="0.2">
      <c r="A697">
        <v>0</v>
      </c>
      <c r="B697">
        <v>8</v>
      </c>
      <c r="C697">
        <v>470</v>
      </c>
      <c r="D697">
        <v>198</v>
      </c>
      <c r="E697">
        <v>0</v>
      </c>
      <c r="F697">
        <v>1</v>
      </c>
      <c r="G697">
        <v>1497924249</v>
      </c>
      <c r="H697">
        <v>15</v>
      </c>
      <c r="I697">
        <v>1497924447</v>
      </c>
    </row>
    <row r="698" spans="1:9" x14ac:dyDescent="0.2">
      <c r="A698">
        <v>0</v>
      </c>
      <c r="B698">
        <v>8</v>
      </c>
      <c r="C698">
        <v>470</v>
      </c>
      <c r="D698">
        <v>67</v>
      </c>
      <c r="E698">
        <v>1</v>
      </c>
      <c r="F698">
        <v>1</v>
      </c>
      <c r="G698">
        <v>1497924249</v>
      </c>
      <c r="H698">
        <v>11.5</v>
      </c>
      <c r="I698">
        <v>1497924514</v>
      </c>
    </row>
    <row r="699" spans="1:9" x14ac:dyDescent="0.2">
      <c r="A699">
        <v>0</v>
      </c>
      <c r="B699">
        <v>8</v>
      </c>
      <c r="C699">
        <v>470</v>
      </c>
      <c r="D699">
        <v>172</v>
      </c>
      <c r="E699">
        <v>0</v>
      </c>
      <c r="F699">
        <v>1</v>
      </c>
      <c r="G699">
        <v>1497924249</v>
      </c>
      <c r="H699">
        <v>11</v>
      </c>
      <c r="I699">
        <v>1497924686</v>
      </c>
    </row>
    <row r="700" spans="1:9" x14ac:dyDescent="0.2">
      <c r="A700">
        <v>0</v>
      </c>
      <c r="B700">
        <v>8</v>
      </c>
      <c r="C700">
        <v>470</v>
      </c>
      <c r="D700">
        <v>166</v>
      </c>
      <c r="E700">
        <v>1</v>
      </c>
      <c r="F700">
        <v>1</v>
      </c>
      <c r="G700">
        <v>1497924249</v>
      </c>
      <c r="H700">
        <v>14.5</v>
      </c>
      <c r="I700">
        <v>1497924852</v>
      </c>
    </row>
    <row r="701" spans="1:9" x14ac:dyDescent="0.2">
      <c r="A701">
        <v>0</v>
      </c>
      <c r="B701">
        <v>8</v>
      </c>
      <c r="C701">
        <v>471</v>
      </c>
      <c r="D701">
        <v>0</v>
      </c>
      <c r="E701">
        <v>0</v>
      </c>
      <c r="F701">
        <v>1</v>
      </c>
      <c r="G701">
        <v>1497924269</v>
      </c>
      <c r="H701">
        <v>10</v>
      </c>
      <c r="I701">
        <v>1497924269</v>
      </c>
    </row>
    <row r="702" spans="1:9" x14ac:dyDescent="0.2">
      <c r="A702">
        <v>0</v>
      </c>
      <c r="B702">
        <v>8</v>
      </c>
      <c r="C702">
        <v>471</v>
      </c>
      <c r="D702">
        <v>196</v>
      </c>
      <c r="E702">
        <v>0</v>
      </c>
      <c r="F702">
        <v>1</v>
      </c>
      <c r="G702">
        <v>1497924269</v>
      </c>
      <c r="H702">
        <v>15</v>
      </c>
      <c r="I702">
        <v>1497924465</v>
      </c>
    </row>
    <row r="703" spans="1:9" x14ac:dyDescent="0.2">
      <c r="A703">
        <v>0</v>
      </c>
      <c r="B703">
        <v>8</v>
      </c>
      <c r="C703">
        <v>471</v>
      </c>
      <c r="D703">
        <v>68</v>
      </c>
      <c r="E703">
        <v>0</v>
      </c>
      <c r="F703">
        <v>1</v>
      </c>
      <c r="G703">
        <v>1497924269</v>
      </c>
      <c r="H703">
        <v>15</v>
      </c>
      <c r="I703">
        <v>1497924533</v>
      </c>
    </row>
    <row r="704" spans="1:9" x14ac:dyDescent="0.2">
      <c r="A704">
        <v>0</v>
      </c>
      <c r="B704">
        <v>8</v>
      </c>
      <c r="C704">
        <v>471</v>
      </c>
      <c r="D704">
        <v>139</v>
      </c>
      <c r="E704">
        <v>0</v>
      </c>
      <c r="F704">
        <v>1</v>
      </c>
      <c r="G704">
        <v>1497924269</v>
      </c>
      <c r="H704">
        <v>15</v>
      </c>
      <c r="I704">
        <v>1497924672</v>
      </c>
    </row>
    <row r="705" spans="1:9" x14ac:dyDescent="0.2">
      <c r="A705">
        <v>0</v>
      </c>
      <c r="B705">
        <v>8</v>
      </c>
      <c r="C705">
        <v>471</v>
      </c>
      <c r="D705">
        <v>77</v>
      </c>
      <c r="E705">
        <v>1</v>
      </c>
      <c r="F705">
        <v>1</v>
      </c>
      <c r="G705">
        <v>1497924269</v>
      </c>
      <c r="H705">
        <v>15.5</v>
      </c>
      <c r="I705">
        <v>1497924749</v>
      </c>
    </row>
    <row r="706" spans="1:9" x14ac:dyDescent="0.2">
      <c r="A706">
        <v>0</v>
      </c>
      <c r="B706">
        <v>8</v>
      </c>
      <c r="C706">
        <v>471</v>
      </c>
      <c r="D706">
        <v>324</v>
      </c>
      <c r="E706">
        <v>1</v>
      </c>
      <c r="F706">
        <v>1</v>
      </c>
      <c r="G706">
        <v>1497924269</v>
      </c>
      <c r="H706">
        <v>205.5</v>
      </c>
      <c r="I706">
        <v>1497925073</v>
      </c>
    </row>
    <row r="707" spans="1:9" x14ac:dyDescent="0.2">
      <c r="A707">
        <v>0</v>
      </c>
      <c r="B707">
        <v>8</v>
      </c>
      <c r="C707">
        <v>472</v>
      </c>
      <c r="F707">
        <v>1</v>
      </c>
    </row>
    <row r="708" spans="1:9" x14ac:dyDescent="0.2">
      <c r="A708">
        <v>0</v>
      </c>
      <c r="B708">
        <v>8</v>
      </c>
      <c r="C708">
        <v>473</v>
      </c>
      <c r="F708">
        <v>1</v>
      </c>
    </row>
    <row r="709" spans="1:9" x14ac:dyDescent="0.2">
      <c r="A709">
        <v>0</v>
      </c>
      <c r="B709">
        <v>8</v>
      </c>
      <c r="C709">
        <v>474</v>
      </c>
      <c r="F709">
        <v>1</v>
      </c>
    </row>
    <row r="710" spans="1:9" x14ac:dyDescent="0.2">
      <c r="A710">
        <v>0</v>
      </c>
      <c r="B710">
        <v>8</v>
      </c>
      <c r="C710">
        <v>475</v>
      </c>
      <c r="F710">
        <v>1</v>
      </c>
    </row>
    <row r="711" spans="1:9" x14ac:dyDescent="0.2">
      <c r="A711">
        <v>0</v>
      </c>
      <c r="B711">
        <v>8</v>
      </c>
      <c r="C711">
        <v>476</v>
      </c>
      <c r="F711">
        <v>1</v>
      </c>
    </row>
    <row r="712" spans="1:9" x14ac:dyDescent="0.2">
      <c r="A712">
        <v>0</v>
      </c>
      <c r="B712">
        <v>8</v>
      </c>
      <c r="C712">
        <v>477</v>
      </c>
      <c r="F712">
        <v>1</v>
      </c>
    </row>
    <row r="713" spans="1:9" x14ac:dyDescent="0.2">
      <c r="A713">
        <v>0</v>
      </c>
      <c r="B713">
        <v>8</v>
      </c>
      <c r="C713">
        <v>478</v>
      </c>
      <c r="F713">
        <v>1</v>
      </c>
    </row>
    <row r="714" spans="1:9" x14ac:dyDescent="0.2">
      <c r="A714">
        <v>0</v>
      </c>
      <c r="B714">
        <v>8</v>
      </c>
      <c r="C714">
        <v>479</v>
      </c>
      <c r="F714">
        <v>1</v>
      </c>
    </row>
    <row r="715" spans="1:9" x14ac:dyDescent="0.2">
      <c r="A715">
        <v>0</v>
      </c>
      <c r="B715">
        <v>8</v>
      </c>
      <c r="C715">
        <v>480</v>
      </c>
      <c r="F715">
        <v>1</v>
      </c>
    </row>
    <row r="716" spans="1:9" x14ac:dyDescent="0.2">
      <c r="A716">
        <v>0</v>
      </c>
      <c r="B716">
        <v>9</v>
      </c>
      <c r="C716">
        <v>511</v>
      </c>
      <c r="F716">
        <v>1</v>
      </c>
    </row>
    <row r="717" spans="1:9" x14ac:dyDescent="0.2">
      <c r="A717">
        <v>0</v>
      </c>
      <c r="B717">
        <v>9</v>
      </c>
      <c r="C717">
        <v>512</v>
      </c>
      <c r="F717">
        <v>1</v>
      </c>
    </row>
    <row r="718" spans="1:9" x14ac:dyDescent="0.2">
      <c r="A718">
        <v>0</v>
      </c>
      <c r="B718">
        <v>9</v>
      </c>
      <c r="C718">
        <v>513</v>
      </c>
      <c r="D718">
        <v>0</v>
      </c>
      <c r="E718">
        <v>1</v>
      </c>
      <c r="F718">
        <v>1</v>
      </c>
      <c r="G718">
        <v>1497925001</v>
      </c>
      <c r="H718">
        <v>4.5</v>
      </c>
      <c r="I718">
        <v>1497925001</v>
      </c>
    </row>
    <row r="719" spans="1:9" x14ac:dyDescent="0.2">
      <c r="A719">
        <v>0</v>
      </c>
      <c r="B719">
        <v>9</v>
      </c>
      <c r="C719">
        <v>514</v>
      </c>
      <c r="F719">
        <v>1</v>
      </c>
    </row>
    <row r="720" spans="1:9" x14ac:dyDescent="0.2">
      <c r="A720">
        <v>0</v>
      </c>
      <c r="B720">
        <v>9</v>
      </c>
      <c r="C720">
        <v>515</v>
      </c>
      <c r="F720">
        <v>1</v>
      </c>
    </row>
    <row r="721" spans="1:9" x14ac:dyDescent="0.2">
      <c r="A721">
        <v>0</v>
      </c>
      <c r="B721">
        <v>9</v>
      </c>
      <c r="C721">
        <v>516</v>
      </c>
      <c r="D721">
        <v>0</v>
      </c>
      <c r="E721">
        <v>1</v>
      </c>
      <c r="F721">
        <v>1</v>
      </c>
      <c r="G721">
        <v>1497924758</v>
      </c>
      <c r="H721">
        <v>4.5</v>
      </c>
      <c r="I721">
        <v>1497924758</v>
      </c>
    </row>
    <row r="722" spans="1:9" x14ac:dyDescent="0.2">
      <c r="A722">
        <v>0</v>
      </c>
      <c r="B722">
        <v>9</v>
      </c>
      <c r="C722">
        <v>516</v>
      </c>
      <c r="D722">
        <v>57</v>
      </c>
      <c r="E722">
        <v>1</v>
      </c>
      <c r="F722">
        <v>1</v>
      </c>
      <c r="G722">
        <v>1497924758</v>
      </c>
      <c r="H722">
        <v>8.5</v>
      </c>
      <c r="I722">
        <v>1497924815</v>
      </c>
    </row>
    <row r="723" spans="1:9" x14ac:dyDescent="0.2">
      <c r="A723">
        <v>0</v>
      </c>
      <c r="B723">
        <v>9</v>
      </c>
      <c r="C723">
        <v>516</v>
      </c>
      <c r="D723">
        <v>164</v>
      </c>
      <c r="E723">
        <v>1</v>
      </c>
      <c r="F723">
        <v>1</v>
      </c>
      <c r="G723">
        <v>1497924758</v>
      </c>
      <c r="H723">
        <v>9.5</v>
      </c>
      <c r="I723">
        <v>1497924979</v>
      </c>
    </row>
    <row r="724" spans="1:9" x14ac:dyDescent="0.2">
      <c r="A724">
        <v>0</v>
      </c>
      <c r="B724">
        <v>9</v>
      </c>
      <c r="C724">
        <v>517</v>
      </c>
      <c r="D724">
        <v>0</v>
      </c>
      <c r="E724">
        <v>1</v>
      </c>
      <c r="F724">
        <v>1</v>
      </c>
      <c r="G724">
        <v>1497925016</v>
      </c>
      <c r="H724">
        <v>7.5</v>
      </c>
      <c r="I724">
        <v>1497925016</v>
      </c>
    </row>
    <row r="725" spans="1:9" x14ac:dyDescent="0.2">
      <c r="A725">
        <v>0</v>
      </c>
      <c r="B725">
        <v>9</v>
      </c>
      <c r="C725">
        <v>518</v>
      </c>
      <c r="D725">
        <v>0</v>
      </c>
      <c r="E725">
        <v>1</v>
      </c>
      <c r="F725">
        <v>1</v>
      </c>
      <c r="G725">
        <v>1497924029</v>
      </c>
      <c r="H725">
        <v>8.5</v>
      </c>
      <c r="I725">
        <v>1497924029</v>
      </c>
    </row>
    <row r="726" spans="1:9" x14ac:dyDescent="0.2">
      <c r="A726">
        <v>0</v>
      </c>
      <c r="B726">
        <v>9</v>
      </c>
      <c r="C726">
        <v>518</v>
      </c>
      <c r="D726">
        <v>69</v>
      </c>
      <c r="E726">
        <v>0</v>
      </c>
      <c r="F726">
        <v>1</v>
      </c>
      <c r="G726">
        <v>1497924029</v>
      </c>
      <c r="H726">
        <v>12</v>
      </c>
      <c r="I726">
        <v>1497924098</v>
      </c>
    </row>
    <row r="727" spans="1:9" x14ac:dyDescent="0.2">
      <c r="A727">
        <v>0</v>
      </c>
      <c r="B727">
        <v>9</v>
      </c>
      <c r="C727">
        <v>518</v>
      </c>
      <c r="D727">
        <v>95</v>
      </c>
      <c r="E727">
        <v>0</v>
      </c>
      <c r="F727">
        <v>1</v>
      </c>
      <c r="G727">
        <v>1497924029</v>
      </c>
      <c r="H727">
        <v>14</v>
      </c>
      <c r="I727">
        <v>1497924193</v>
      </c>
    </row>
    <row r="728" spans="1:9" x14ac:dyDescent="0.2">
      <c r="A728">
        <v>0</v>
      </c>
      <c r="B728">
        <v>9</v>
      </c>
      <c r="C728">
        <v>518</v>
      </c>
      <c r="D728">
        <v>101</v>
      </c>
      <c r="E728">
        <v>0</v>
      </c>
      <c r="F728">
        <v>1</v>
      </c>
      <c r="G728">
        <v>1497924029</v>
      </c>
      <c r="H728">
        <v>15</v>
      </c>
      <c r="I728">
        <v>1497924294</v>
      </c>
    </row>
    <row r="729" spans="1:9" x14ac:dyDescent="0.2">
      <c r="A729">
        <v>0</v>
      </c>
      <c r="B729">
        <v>9</v>
      </c>
      <c r="C729">
        <v>518</v>
      </c>
      <c r="D729">
        <v>100</v>
      </c>
      <c r="E729">
        <v>0</v>
      </c>
      <c r="F729">
        <v>1</v>
      </c>
      <c r="G729">
        <v>1497924029</v>
      </c>
      <c r="H729">
        <v>10</v>
      </c>
      <c r="I729">
        <v>1497924394</v>
      </c>
    </row>
    <row r="730" spans="1:9" x14ac:dyDescent="0.2">
      <c r="A730">
        <v>0</v>
      </c>
      <c r="B730">
        <v>9</v>
      </c>
      <c r="C730">
        <v>518</v>
      </c>
      <c r="D730">
        <v>69</v>
      </c>
      <c r="E730">
        <v>0</v>
      </c>
      <c r="F730">
        <v>1</v>
      </c>
      <c r="G730">
        <v>1497924029</v>
      </c>
      <c r="H730">
        <v>8</v>
      </c>
      <c r="I730">
        <v>1497924463</v>
      </c>
    </row>
    <row r="731" spans="1:9" x14ac:dyDescent="0.2">
      <c r="A731">
        <v>0</v>
      </c>
      <c r="B731">
        <v>9</v>
      </c>
      <c r="C731">
        <v>518</v>
      </c>
      <c r="D731">
        <v>58</v>
      </c>
      <c r="E731">
        <v>0</v>
      </c>
      <c r="F731">
        <v>1</v>
      </c>
      <c r="G731">
        <v>1497924029</v>
      </c>
      <c r="H731">
        <v>10</v>
      </c>
      <c r="I731">
        <v>1497924521</v>
      </c>
    </row>
    <row r="732" spans="1:9" x14ac:dyDescent="0.2">
      <c r="A732">
        <v>0</v>
      </c>
      <c r="B732">
        <v>9</v>
      </c>
      <c r="C732">
        <v>518</v>
      </c>
      <c r="D732">
        <v>59</v>
      </c>
      <c r="E732">
        <v>0</v>
      </c>
      <c r="F732">
        <v>1</v>
      </c>
      <c r="G732">
        <v>1497924029</v>
      </c>
      <c r="H732">
        <v>11</v>
      </c>
      <c r="I732">
        <v>1497924580</v>
      </c>
    </row>
    <row r="733" spans="1:9" x14ac:dyDescent="0.2">
      <c r="A733">
        <v>0</v>
      </c>
      <c r="B733">
        <v>9</v>
      </c>
      <c r="C733">
        <v>518</v>
      </c>
      <c r="D733">
        <v>51</v>
      </c>
      <c r="E733">
        <v>0</v>
      </c>
      <c r="F733">
        <v>1</v>
      </c>
      <c r="G733">
        <v>1497924029</v>
      </c>
      <c r="H733">
        <v>12</v>
      </c>
      <c r="I733">
        <v>1497924631</v>
      </c>
    </row>
    <row r="734" spans="1:9" x14ac:dyDescent="0.2">
      <c r="A734">
        <v>0</v>
      </c>
      <c r="B734">
        <v>9</v>
      </c>
      <c r="C734">
        <v>518</v>
      </c>
      <c r="D734">
        <v>37</v>
      </c>
      <c r="E734">
        <v>1</v>
      </c>
      <c r="F734">
        <v>1</v>
      </c>
      <c r="G734">
        <v>1497924029</v>
      </c>
      <c r="H734">
        <v>5.5</v>
      </c>
      <c r="I734">
        <v>1497924668</v>
      </c>
    </row>
    <row r="735" spans="1:9" x14ac:dyDescent="0.2">
      <c r="A735">
        <v>0</v>
      </c>
      <c r="B735">
        <v>9</v>
      </c>
      <c r="C735">
        <v>518</v>
      </c>
      <c r="D735">
        <v>65</v>
      </c>
      <c r="E735">
        <v>0</v>
      </c>
      <c r="F735">
        <v>1</v>
      </c>
      <c r="G735">
        <v>1497924029</v>
      </c>
      <c r="H735">
        <v>15</v>
      </c>
      <c r="I735">
        <v>1497924733</v>
      </c>
    </row>
    <row r="736" spans="1:9" x14ac:dyDescent="0.2">
      <c r="A736">
        <v>0</v>
      </c>
      <c r="B736">
        <v>9</v>
      </c>
      <c r="C736">
        <v>518</v>
      </c>
      <c r="D736">
        <v>57</v>
      </c>
      <c r="E736">
        <v>1</v>
      </c>
      <c r="F736">
        <v>1</v>
      </c>
      <c r="G736">
        <v>1497924029</v>
      </c>
      <c r="H736">
        <v>5.5</v>
      </c>
      <c r="I736">
        <v>1497924790</v>
      </c>
    </row>
    <row r="737" spans="1:9" x14ac:dyDescent="0.2">
      <c r="A737">
        <v>0</v>
      </c>
      <c r="B737">
        <v>9</v>
      </c>
      <c r="C737">
        <v>518</v>
      </c>
      <c r="D737">
        <v>67</v>
      </c>
      <c r="E737">
        <v>1</v>
      </c>
      <c r="F737">
        <v>1</v>
      </c>
      <c r="G737">
        <v>1497924029</v>
      </c>
      <c r="H737">
        <v>5.5</v>
      </c>
      <c r="I737">
        <v>1497924857</v>
      </c>
    </row>
    <row r="738" spans="1:9" x14ac:dyDescent="0.2">
      <c r="A738">
        <v>0</v>
      </c>
      <c r="B738">
        <v>9</v>
      </c>
      <c r="C738">
        <v>518</v>
      </c>
      <c r="D738">
        <v>88</v>
      </c>
      <c r="E738">
        <v>1</v>
      </c>
      <c r="F738">
        <v>1</v>
      </c>
      <c r="G738">
        <v>1497924029</v>
      </c>
      <c r="H738">
        <v>3.5</v>
      </c>
      <c r="I738">
        <v>1497924945</v>
      </c>
    </row>
    <row r="739" spans="1:9" x14ac:dyDescent="0.2">
      <c r="A739">
        <v>0</v>
      </c>
      <c r="B739">
        <v>9</v>
      </c>
      <c r="C739">
        <v>518</v>
      </c>
      <c r="D739">
        <v>104</v>
      </c>
      <c r="E739">
        <v>1</v>
      </c>
      <c r="F739">
        <v>1</v>
      </c>
      <c r="G739">
        <v>1497924029</v>
      </c>
      <c r="H739">
        <v>5.5</v>
      </c>
      <c r="I739">
        <v>1497925049</v>
      </c>
    </row>
    <row r="740" spans="1:9" x14ac:dyDescent="0.2">
      <c r="A740">
        <v>0</v>
      </c>
      <c r="B740">
        <v>9</v>
      </c>
      <c r="C740">
        <v>519</v>
      </c>
      <c r="D740">
        <v>0</v>
      </c>
      <c r="E740">
        <v>1</v>
      </c>
      <c r="F740">
        <v>1</v>
      </c>
      <c r="G740">
        <v>1497924851</v>
      </c>
      <c r="H740">
        <v>5.5</v>
      </c>
      <c r="I740">
        <v>1497924851</v>
      </c>
    </row>
    <row r="741" spans="1:9" x14ac:dyDescent="0.2">
      <c r="A741">
        <v>0</v>
      </c>
      <c r="B741">
        <v>9</v>
      </c>
      <c r="C741">
        <v>519</v>
      </c>
      <c r="D741">
        <v>56</v>
      </c>
      <c r="E741">
        <v>1</v>
      </c>
      <c r="F741">
        <v>1</v>
      </c>
      <c r="G741">
        <v>1497924851</v>
      </c>
      <c r="H741">
        <v>6.5</v>
      </c>
      <c r="I741">
        <v>1497924907</v>
      </c>
    </row>
    <row r="742" spans="1:9" x14ac:dyDescent="0.2">
      <c r="A742">
        <v>0</v>
      </c>
      <c r="B742">
        <v>9</v>
      </c>
      <c r="C742">
        <v>520</v>
      </c>
      <c r="F742">
        <v>1</v>
      </c>
    </row>
    <row r="743" spans="1:9" x14ac:dyDescent="0.2">
      <c r="A743">
        <v>0</v>
      </c>
      <c r="B743">
        <v>9</v>
      </c>
      <c r="C743">
        <v>521</v>
      </c>
      <c r="F743">
        <v>1</v>
      </c>
    </row>
    <row r="744" spans="1:9" x14ac:dyDescent="0.2">
      <c r="A744">
        <v>0</v>
      </c>
      <c r="B744">
        <v>9</v>
      </c>
      <c r="C744">
        <v>522</v>
      </c>
      <c r="F744">
        <v>1</v>
      </c>
    </row>
    <row r="745" spans="1:9" x14ac:dyDescent="0.2">
      <c r="A745">
        <v>0</v>
      </c>
      <c r="B745">
        <v>9</v>
      </c>
      <c r="C745">
        <v>523</v>
      </c>
      <c r="D745">
        <v>0</v>
      </c>
      <c r="E745">
        <v>1</v>
      </c>
      <c r="F745">
        <v>1</v>
      </c>
      <c r="G745">
        <v>1497924532</v>
      </c>
      <c r="H745">
        <v>4.5</v>
      </c>
      <c r="I745">
        <v>1497924532</v>
      </c>
    </row>
    <row r="746" spans="1:9" x14ac:dyDescent="0.2">
      <c r="A746">
        <v>0</v>
      </c>
      <c r="B746">
        <v>9</v>
      </c>
      <c r="C746">
        <v>523</v>
      </c>
      <c r="D746">
        <v>55</v>
      </c>
      <c r="E746">
        <v>0</v>
      </c>
      <c r="F746">
        <v>1</v>
      </c>
      <c r="G746">
        <v>1497924532</v>
      </c>
      <c r="H746">
        <v>4</v>
      </c>
      <c r="I746">
        <v>1497924587</v>
      </c>
    </row>
    <row r="747" spans="1:9" x14ac:dyDescent="0.2">
      <c r="A747">
        <v>0</v>
      </c>
      <c r="B747">
        <v>9</v>
      </c>
      <c r="C747">
        <v>523</v>
      </c>
      <c r="D747">
        <v>111</v>
      </c>
      <c r="E747">
        <v>0</v>
      </c>
      <c r="F747">
        <v>1</v>
      </c>
      <c r="G747">
        <v>1497924532</v>
      </c>
      <c r="H747">
        <v>8</v>
      </c>
      <c r="I747">
        <v>1497924698</v>
      </c>
    </row>
    <row r="748" spans="1:9" x14ac:dyDescent="0.2">
      <c r="A748">
        <v>0</v>
      </c>
      <c r="B748">
        <v>9</v>
      </c>
      <c r="C748">
        <v>523</v>
      </c>
      <c r="D748">
        <v>86</v>
      </c>
      <c r="E748">
        <v>1</v>
      </c>
      <c r="F748">
        <v>1</v>
      </c>
      <c r="G748">
        <v>1497924532</v>
      </c>
      <c r="H748">
        <v>6.5</v>
      </c>
      <c r="I748">
        <v>1497924784</v>
      </c>
    </row>
    <row r="749" spans="1:9" x14ac:dyDescent="0.2">
      <c r="A749">
        <v>0</v>
      </c>
      <c r="B749">
        <v>9</v>
      </c>
      <c r="C749">
        <v>523</v>
      </c>
      <c r="D749">
        <v>116</v>
      </c>
      <c r="E749">
        <v>1</v>
      </c>
      <c r="F749">
        <v>1</v>
      </c>
      <c r="G749">
        <v>1497924532</v>
      </c>
      <c r="H749">
        <v>9.5</v>
      </c>
      <c r="I749">
        <v>1497924900</v>
      </c>
    </row>
    <row r="750" spans="1:9" x14ac:dyDescent="0.2">
      <c r="A750">
        <v>0</v>
      </c>
      <c r="B750">
        <v>9</v>
      </c>
      <c r="C750">
        <v>524</v>
      </c>
      <c r="D750">
        <v>0</v>
      </c>
      <c r="E750">
        <v>1</v>
      </c>
      <c r="F750">
        <v>1</v>
      </c>
      <c r="G750">
        <v>1497923929</v>
      </c>
      <c r="H750">
        <v>6.5</v>
      </c>
      <c r="I750">
        <v>1497923929</v>
      </c>
    </row>
    <row r="751" spans="1:9" x14ac:dyDescent="0.2">
      <c r="A751">
        <v>0</v>
      </c>
      <c r="B751">
        <v>9</v>
      </c>
      <c r="C751">
        <v>524</v>
      </c>
      <c r="D751">
        <v>57</v>
      </c>
      <c r="E751">
        <v>0</v>
      </c>
      <c r="F751">
        <v>1</v>
      </c>
      <c r="G751">
        <v>1497923929</v>
      </c>
      <c r="H751">
        <v>12</v>
      </c>
      <c r="I751">
        <v>1497923986</v>
      </c>
    </row>
    <row r="752" spans="1:9" x14ac:dyDescent="0.2">
      <c r="A752">
        <v>0</v>
      </c>
      <c r="B752">
        <v>9</v>
      </c>
      <c r="C752">
        <v>524</v>
      </c>
      <c r="D752">
        <v>96</v>
      </c>
      <c r="E752">
        <v>0</v>
      </c>
      <c r="F752">
        <v>1</v>
      </c>
      <c r="G752">
        <v>1497923929</v>
      </c>
      <c r="H752">
        <v>15</v>
      </c>
      <c r="I752">
        <v>1497924082</v>
      </c>
    </row>
    <row r="753" spans="1:9" x14ac:dyDescent="0.2">
      <c r="A753">
        <v>0</v>
      </c>
      <c r="B753">
        <v>9</v>
      </c>
      <c r="C753">
        <v>524</v>
      </c>
      <c r="D753">
        <v>94</v>
      </c>
      <c r="E753">
        <v>0</v>
      </c>
      <c r="F753">
        <v>1</v>
      </c>
      <c r="G753">
        <v>1497923929</v>
      </c>
      <c r="H753">
        <v>7</v>
      </c>
      <c r="I753">
        <v>1497924176</v>
      </c>
    </row>
    <row r="754" spans="1:9" x14ac:dyDescent="0.2">
      <c r="A754">
        <v>0</v>
      </c>
      <c r="B754">
        <v>9</v>
      </c>
      <c r="C754">
        <v>524</v>
      </c>
      <c r="D754">
        <v>72</v>
      </c>
      <c r="E754">
        <v>1</v>
      </c>
      <c r="F754">
        <v>1</v>
      </c>
      <c r="G754">
        <v>1497923929</v>
      </c>
      <c r="H754">
        <v>6.5</v>
      </c>
      <c r="I754">
        <v>1497924248</v>
      </c>
    </row>
    <row r="755" spans="1:9" x14ac:dyDescent="0.2">
      <c r="A755">
        <v>0</v>
      </c>
      <c r="B755">
        <v>9</v>
      </c>
      <c r="C755">
        <v>524</v>
      </c>
      <c r="D755">
        <v>113</v>
      </c>
      <c r="E755">
        <v>0</v>
      </c>
      <c r="F755">
        <v>1</v>
      </c>
      <c r="G755">
        <v>1497923929</v>
      </c>
      <c r="H755">
        <v>15</v>
      </c>
      <c r="I755">
        <v>1497924361</v>
      </c>
    </row>
    <row r="756" spans="1:9" x14ac:dyDescent="0.2">
      <c r="A756">
        <v>0</v>
      </c>
      <c r="B756">
        <v>9</v>
      </c>
      <c r="C756">
        <v>524</v>
      </c>
      <c r="D756">
        <v>79</v>
      </c>
      <c r="E756">
        <v>1</v>
      </c>
      <c r="F756">
        <v>1</v>
      </c>
      <c r="G756">
        <v>1497923929</v>
      </c>
      <c r="H756">
        <v>4.5</v>
      </c>
      <c r="I756">
        <v>1497924440</v>
      </c>
    </row>
    <row r="757" spans="1:9" x14ac:dyDescent="0.2">
      <c r="A757">
        <v>0</v>
      </c>
      <c r="B757">
        <v>9</v>
      </c>
      <c r="C757">
        <v>524</v>
      </c>
      <c r="D757">
        <v>101</v>
      </c>
      <c r="E757">
        <v>1</v>
      </c>
      <c r="F757">
        <v>1</v>
      </c>
      <c r="G757">
        <v>1497923929</v>
      </c>
      <c r="H757">
        <v>8.5</v>
      </c>
      <c r="I757">
        <v>1497924541</v>
      </c>
    </row>
    <row r="758" spans="1:9" x14ac:dyDescent="0.2">
      <c r="A758">
        <v>0</v>
      </c>
      <c r="B758">
        <v>9</v>
      </c>
      <c r="C758">
        <v>524</v>
      </c>
      <c r="D758">
        <v>134</v>
      </c>
      <c r="E758">
        <v>1</v>
      </c>
      <c r="F758">
        <v>1</v>
      </c>
      <c r="G758">
        <v>1497923929</v>
      </c>
      <c r="H758">
        <v>5.5</v>
      </c>
      <c r="I758">
        <v>1497924675</v>
      </c>
    </row>
    <row r="759" spans="1:9" x14ac:dyDescent="0.2">
      <c r="A759">
        <v>0</v>
      </c>
      <c r="B759">
        <v>9</v>
      </c>
      <c r="C759">
        <v>524</v>
      </c>
      <c r="D759">
        <v>145</v>
      </c>
      <c r="E759">
        <v>1</v>
      </c>
      <c r="F759">
        <v>1</v>
      </c>
      <c r="G759">
        <v>1497923929</v>
      </c>
      <c r="H759">
        <v>4.5</v>
      </c>
      <c r="I759">
        <v>1497924820</v>
      </c>
    </row>
    <row r="760" spans="1:9" x14ac:dyDescent="0.2">
      <c r="A760">
        <v>0</v>
      </c>
      <c r="B760">
        <v>9</v>
      </c>
      <c r="C760">
        <v>524</v>
      </c>
      <c r="D760">
        <v>143</v>
      </c>
      <c r="E760">
        <v>1</v>
      </c>
      <c r="F760">
        <v>1</v>
      </c>
      <c r="G760">
        <v>1497923929</v>
      </c>
      <c r="H760">
        <v>3.5</v>
      </c>
      <c r="I760">
        <v>1497924963</v>
      </c>
    </row>
    <row r="761" spans="1:9" x14ac:dyDescent="0.2">
      <c r="A761">
        <v>0</v>
      </c>
      <c r="B761">
        <v>9</v>
      </c>
      <c r="C761">
        <v>525</v>
      </c>
      <c r="D761">
        <v>0</v>
      </c>
      <c r="E761">
        <v>0</v>
      </c>
      <c r="F761">
        <v>1</v>
      </c>
      <c r="G761">
        <v>1497923970</v>
      </c>
      <c r="H761">
        <v>7</v>
      </c>
      <c r="I761">
        <v>1497923970</v>
      </c>
    </row>
    <row r="762" spans="1:9" x14ac:dyDescent="0.2">
      <c r="A762">
        <v>0</v>
      </c>
      <c r="B762">
        <v>9</v>
      </c>
      <c r="C762">
        <v>525</v>
      </c>
      <c r="D762">
        <v>71</v>
      </c>
      <c r="E762">
        <v>0</v>
      </c>
      <c r="F762">
        <v>1</v>
      </c>
      <c r="G762">
        <v>1497923970</v>
      </c>
      <c r="H762">
        <v>9</v>
      </c>
      <c r="I762">
        <v>1497924041</v>
      </c>
    </row>
    <row r="763" spans="1:9" x14ac:dyDescent="0.2">
      <c r="A763">
        <v>0</v>
      </c>
      <c r="B763">
        <v>9</v>
      </c>
      <c r="C763">
        <v>525</v>
      </c>
      <c r="D763">
        <v>68</v>
      </c>
      <c r="E763">
        <v>1</v>
      </c>
      <c r="F763">
        <v>1</v>
      </c>
      <c r="G763">
        <v>1497923970</v>
      </c>
      <c r="H763">
        <v>10.5</v>
      </c>
      <c r="I763">
        <v>1497924109</v>
      </c>
    </row>
    <row r="764" spans="1:9" x14ac:dyDescent="0.2">
      <c r="A764">
        <v>0</v>
      </c>
      <c r="B764">
        <v>9</v>
      </c>
      <c r="C764">
        <v>525</v>
      </c>
      <c r="D764">
        <v>95</v>
      </c>
      <c r="E764">
        <v>1</v>
      </c>
      <c r="F764">
        <v>1</v>
      </c>
      <c r="G764">
        <v>1497923970</v>
      </c>
      <c r="H764">
        <v>10.5</v>
      </c>
      <c r="I764">
        <v>1497924204</v>
      </c>
    </row>
    <row r="765" spans="1:9" x14ac:dyDescent="0.2">
      <c r="A765">
        <v>0</v>
      </c>
      <c r="B765">
        <v>9</v>
      </c>
      <c r="C765">
        <v>525</v>
      </c>
      <c r="D765">
        <v>138</v>
      </c>
      <c r="E765">
        <v>0</v>
      </c>
      <c r="F765">
        <v>1</v>
      </c>
      <c r="G765">
        <v>1497923970</v>
      </c>
      <c r="H765">
        <v>6</v>
      </c>
      <c r="I765">
        <v>1497924342</v>
      </c>
    </row>
    <row r="766" spans="1:9" x14ac:dyDescent="0.2">
      <c r="A766">
        <v>0</v>
      </c>
      <c r="B766">
        <v>9</v>
      </c>
      <c r="C766">
        <v>525</v>
      </c>
      <c r="D766">
        <v>134</v>
      </c>
      <c r="E766">
        <v>0</v>
      </c>
      <c r="F766">
        <v>1</v>
      </c>
      <c r="G766">
        <v>1497923970</v>
      </c>
      <c r="H766">
        <v>9</v>
      </c>
      <c r="I766">
        <v>1497924476</v>
      </c>
    </row>
    <row r="767" spans="1:9" x14ac:dyDescent="0.2">
      <c r="A767">
        <v>0</v>
      </c>
      <c r="B767">
        <v>9</v>
      </c>
      <c r="C767">
        <v>525</v>
      </c>
      <c r="D767">
        <v>73</v>
      </c>
      <c r="E767">
        <v>1</v>
      </c>
      <c r="F767">
        <v>1</v>
      </c>
      <c r="G767">
        <v>1497923970</v>
      </c>
      <c r="H767">
        <v>7.5</v>
      </c>
      <c r="I767">
        <v>1497924549</v>
      </c>
    </row>
    <row r="768" spans="1:9" x14ac:dyDescent="0.2">
      <c r="A768">
        <v>0</v>
      </c>
      <c r="B768">
        <v>9</v>
      </c>
      <c r="C768">
        <v>525</v>
      </c>
      <c r="D768">
        <v>100</v>
      </c>
      <c r="E768">
        <v>1</v>
      </c>
      <c r="F768">
        <v>1</v>
      </c>
      <c r="G768">
        <v>1497923970</v>
      </c>
      <c r="H768">
        <v>8.5</v>
      </c>
      <c r="I768">
        <v>1497924649</v>
      </c>
    </row>
    <row r="769" spans="1:9" x14ac:dyDescent="0.2">
      <c r="A769">
        <v>0</v>
      </c>
      <c r="B769">
        <v>9</v>
      </c>
      <c r="C769">
        <v>525</v>
      </c>
      <c r="D769">
        <v>157</v>
      </c>
      <c r="E769">
        <v>0</v>
      </c>
      <c r="F769">
        <v>1</v>
      </c>
      <c r="G769">
        <v>1497923970</v>
      </c>
      <c r="H769">
        <v>6</v>
      </c>
      <c r="I769">
        <v>1497924806</v>
      </c>
    </row>
    <row r="770" spans="1:9" x14ac:dyDescent="0.2">
      <c r="A770">
        <v>0</v>
      </c>
      <c r="B770">
        <v>9</v>
      </c>
      <c r="C770">
        <v>525</v>
      </c>
      <c r="D770">
        <v>83</v>
      </c>
      <c r="E770">
        <v>1</v>
      </c>
      <c r="F770">
        <v>1</v>
      </c>
      <c r="G770">
        <v>1497923970</v>
      </c>
      <c r="H770">
        <v>8.5</v>
      </c>
      <c r="I770">
        <v>1497924889</v>
      </c>
    </row>
    <row r="771" spans="1:9" x14ac:dyDescent="0.2">
      <c r="A771">
        <v>0</v>
      </c>
      <c r="B771">
        <v>9</v>
      </c>
      <c r="C771">
        <v>525</v>
      </c>
      <c r="D771">
        <v>100</v>
      </c>
      <c r="E771">
        <v>1</v>
      </c>
      <c r="F771">
        <v>1</v>
      </c>
      <c r="G771">
        <v>1497923970</v>
      </c>
      <c r="H771">
        <v>9.5</v>
      </c>
      <c r="I771">
        <v>1497924989</v>
      </c>
    </row>
    <row r="772" spans="1:9" x14ac:dyDescent="0.2">
      <c r="A772">
        <v>0</v>
      </c>
      <c r="B772">
        <v>9</v>
      </c>
      <c r="C772">
        <v>526</v>
      </c>
      <c r="D772">
        <v>0</v>
      </c>
      <c r="E772">
        <v>1</v>
      </c>
      <c r="F772">
        <v>1</v>
      </c>
      <c r="G772">
        <v>1497924413</v>
      </c>
      <c r="H772">
        <v>6.5</v>
      </c>
      <c r="I772">
        <v>1497924413</v>
      </c>
    </row>
    <row r="773" spans="1:9" x14ac:dyDescent="0.2">
      <c r="A773">
        <v>0</v>
      </c>
      <c r="B773">
        <v>9</v>
      </c>
      <c r="C773">
        <v>526</v>
      </c>
      <c r="D773">
        <v>79</v>
      </c>
      <c r="E773">
        <v>1</v>
      </c>
      <c r="F773">
        <v>1</v>
      </c>
      <c r="G773">
        <v>1497924413</v>
      </c>
      <c r="H773">
        <v>6.5</v>
      </c>
      <c r="I773">
        <v>1497924492</v>
      </c>
    </row>
    <row r="774" spans="1:9" x14ac:dyDescent="0.2">
      <c r="A774">
        <v>0</v>
      </c>
      <c r="B774">
        <v>9</v>
      </c>
      <c r="C774">
        <v>526</v>
      </c>
      <c r="D774">
        <v>195</v>
      </c>
      <c r="E774">
        <v>1</v>
      </c>
      <c r="F774">
        <v>1</v>
      </c>
      <c r="G774">
        <v>1497924413</v>
      </c>
      <c r="H774">
        <v>10.5</v>
      </c>
      <c r="I774">
        <v>1497924687</v>
      </c>
    </row>
    <row r="775" spans="1:9" x14ac:dyDescent="0.2">
      <c r="A775">
        <v>0</v>
      </c>
      <c r="B775">
        <v>9</v>
      </c>
      <c r="C775">
        <v>526</v>
      </c>
      <c r="D775">
        <v>237</v>
      </c>
      <c r="E775">
        <v>0</v>
      </c>
      <c r="F775">
        <v>1</v>
      </c>
      <c r="G775">
        <v>1497924413</v>
      </c>
      <c r="H775">
        <v>14</v>
      </c>
      <c r="I775">
        <v>1497924924</v>
      </c>
    </row>
    <row r="776" spans="1:9" x14ac:dyDescent="0.2">
      <c r="A776">
        <v>0</v>
      </c>
      <c r="B776">
        <v>9</v>
      </c>
      <c r="C776">
        <v>527</v>
      </c>
      <c r="D776">
        <v>0</v>
      </c>
      <c r="E776">
        <v>1</v>
      </c>
      <c r="F776">
        <v>1</v>
      </c>
      <c r="G776">
        <v>1497924714</v>
      </c>
      <c r="H776">
        <v>4.5</v>
      </c>
      <c r="I776">
        <v>1497924714</v>
      </c>
    </row>
    <row r="777" spans="1:9" x14ac:dyDescent="0.2">
      <c r="A777">
        <v>0</v>
      </c>
      <c r="B777">
        <v>9</v>
      </c>
      <c r="C777">
        <v>527</v>
      </c>
      <c r="D777">
        <v>63</v>
      </c>
      <c r="E777">
        <v>0</v>
      </c>
      <c r="F777">
        <v>1</v>
      </c>
      <c r="G777">
        <v>1497924714</v>
      </c>
      <c r="H777">
        <v>15</v>
      </c>
      <c r="I777">
        <v>1497924777</v>
      </c>
    </row>
    <row r="778" spans="1:9" x14ac:dyDescent="0.2">
      <c r="A778">
        <v>0</v>
      </c>
      <c r="B778">
        <v>9</v>
      </c>
      <c r="C778">
        <v>527</v>
      </c>
      <c r="D778">
        <v>98</v>
      </c>
      <c r="E778">
        <v>0</v>
      </c>
      <c r="F778">
        <v>1</v>
      </c>
      <c r="G778">
        <v>1497924714</v>
      </c>
      <c r="H778">
        <v>15</v>
      </c>
      <c r="I778">
        <v>1497924875</v>
      </c>
    </row>
    <row r="779" spans="1:9" x14ac:dyDescent="0.2">
      <c r="A779">
        <v>0</v>
      </c>
      <c r="B779">
        <v>9</v>
      </c>
      <c r="C779">
        <v>527</v>
      </c>
      <c r="D779">
        <v>84</v>
      </c>
      <c r="E779">
        <v>0</v>
      </c>
      <c r="F779">
        <v>1</v>
      </c>
      <c r="G779">
        <v>1497924714</v>
      </c>
      <c r="H779">
        <v>11</v>
      </c>
      <c r="I779">
        <v>1497924959</v>
      </c>
    </row>
    <row r="780" spans="1:9" x14ac:dyDescent="0.2">
      <c r="A780">
        <v>0</v>
      </c>
      <c r="B780">
        <v>9</v>
      </c>
      <c r="C780">
        <v>527</v>
      </c>
      <c r="D780">
        <v>76</v>
      </c>
      <c r="E780">
        <v>0</v>
      </c>
      <c r="F780">
        <v>1</v>
      </c>
      <c r="G780">
        <v>1497924714</v>
      </c>
      <c r="H780">
        <v>15</v>
      </c>
      <c r="I780">
        <v>1497925035</v>
      </c>
    </row>
    <row r="781" spans="1:9" x14ac:dyDescent="0.2">
      <c r="A781">
        <v>0</v>
      </c>
      <c r="B781">
        <v>9</v>
      </c>
      <c r="C781">
        <v>528</v>
      </c>
      <c r="F781">
        <v>1</v>
      </c>
    </row>
    <row r="782" spans="1:9" x14ac:dyDescent="0.2">
      <c r="A782">
        <v>0</v>
      </c>
      <c r="B782">
        <v>9</v>
      </c>
      <c r="C782">
        <v>529</v>
      </c>
      <c r="F782">
        <v>1</v>
      </c>
    </row>
    <row r="783" spans="1:9" x14ac:dyDescent="0.2">
      <c r="A783">
        <v>0</v>
      </c>
      <c r="B783">
        <v>9</v>
      </c>
      <c r="C783">
        <v>530</v>
      </c>
      <c r="D783">
        <v>0</v>
      </c>
      <c r="E783">
        <v>1</v>
      </c>
      <c r="F783">
        <v>1</v>
      </c>
      <c r="G783">
        <v>1497923942</v>
      </c>
      <c r="H783">
        <v>5.5</v>
      </c>
      <c r="I783">
        <v>1497923942</v>
      </c>
    </row>
    <row r="784" spans="1:9" x14ac:dyDescent="0.2">
      <c r="A784">
        <v>0</v>
      </c>
      <c r="B784">
        <v>9</v>
      </c>
      <c r="C784">
        <v>530</v>
      </c>
      <c r="D784">
        <v>56</v>
      </c>
      <c r="E784">
        <v>0</v>
      </c>
      <c r="F784">
        <v>1</v>
      </c>
      <c r="G784">
        <v>1497923942</v>
      </c>
      <c r="H784">
        <v>9</v>
      </c>
      <c r="I784">
        <v>1497923998</v>
      </c>
    </row>
    <row r="785" spans="1:9" x14ac:dyDescent="0.2">
      <c r="A785">
        <v>0</v>
      </c>
      <c r="B785">
        <v>9</v>
      </c>
      <c r="C785">
        <v>530</v>
      </c>
      <c r="D785">
        <v>139</v>
      </c>
      <c r="E785">
        <v>0</v>
      </c>
      <c r="F785">
        <v>1</v>
      </c>
      <c r="G785">
        <v>1497923942</v>
      </c>
      <c r="H785">
        <v>15</v>
      </c>
      <c r="I785">
        <v>1497924137</v>
      </c>
    </row>
    <row r="786" spans="1:9" x14ac:dyDescent="0.2">
      <c r="A786">
        <v>0</v>
      </c>
      <c r="B786">
        <v>9</v>
      </c>
      <c r="C786">
        <v>530</v>
      </c>
      <c r="D786">
        <v>85</v>
      </c>
      <c r="E786">
        <v>0</v>
      </c>
      <c r="F786">
        <v>1</v>
      </c>
      <c r="G786">
        <v>1497923942</v>
      </c>
      <c r="H786">
        <v>15</v>
      </c>
      <c r="I786">
        <v>1497924222</v>
      </c>
    </row>
    <row r="787" spans="1:9" x14ac:dyDescent="0.2">
      <c r="A787">
        <v>0</v>
      </c>
      <c r="B787">
        <v>9</v>
      </c>
      <c r="C787">
        <v>530</v>
      </c>
      <c r="D787">
        <v>81</v>
      </c>
      <c r="E787">
        <v>0</v>
      </c>
      <c r="F787">
        <v>1</v>
      </c>
      <c r="G787">
        <v>1497923942</v>
      </c>
      <c r="H787">
        <v>6</v>
      </c>
      <c r="I787">
        <v>1497924303</v>
      </c>
    </row>
    <row r="788" spans="1:9" x14ac:dyDescent="0.2">
      <c r="A788">
        <v>0</v>
      </c>
      <c r="B788">
        <v>9</v>
      </c>
      <c r="C788">
        <v>530</v>
      </c>
      <c r="D788">
        <v>68</v>
      </c>
      <c r="E788">
        <v>0</v>
      </c>
      <c r="F788">
        <v>1</v>
      </c>
      <c r="G788">
        <v>1497923942</v>
      </c>
      <c r="H788">
        <v>7</v>
      </c>
      <c r="I788">
        <v>1497924371</v>
      </c>
    </row>
    <row r="789" spans="1:9" x14ac:dyDescent="0.2">
      <c r="A789">
        <v>0</v>
      </c>
      <c r="B789">
        <v>9</v>
      </c>
      <c r="C789">
        <v>530</v>
      </c>
      <c r="D789">
        <v>53</v>
      </c>
      <c r="E789">
        <v>0</v>
      </c>
      <c r="F789">
        <v>1</v>
      </c>
      <c r="G789">
        <v>1497923942</v>
      </c>
      <c r="H789">
        <v>8</v>
      </c>
      <c r="I789">
        <v>1497924424</v>
      </c>
    </row>
    <row r="790" spans="1:9" x14ac:dyDescent="0.2">
      <c r="A790">
        <v>0</v>
      </c>
      <c r="B790">
        <v>9</v>
      </c>
      <c r="C790">
        <v>530</v>
      </c>
      <c r="D790">
        <v>61</v>
      </c>
      <c r="E790">
        <v>1</v>
      </c>
      <c r="F790">
        <v>1</v>
      </c>
      <c r="G790">
        <v>1497923942</v>
      </c>
      <c r="H790">
        <v>8.5</v>
      </c>
      <c r="I790">
        <v>1497924485</v>
      </c>
    </row>
    <row r="791" spans="1:9" x14ac:dyDescent="0.2">
      <c r="A791">
        <v>0</v>
      </c>
      <c r="B791">
        <v>9</v>
      </c>
      <c r="C791">
        <v>530</v>
      </c>
      <c r="D791">
        <v>81</v>
      </c>
      <c r="E791">
        <v>1</v>
      </c>
      <c r="F791">
        <v>1</v>
      </c>
      <c r="G791">
        <v>1497923942</v>
      </c>
      <c r="H791">
        <v>11.5</v>
      </c>
      <c r="I791">
        <v>1497924566</v>
      </c>
    </row>
    <row r="792" spans="1:9" x14ac:dyDescent="0.2">
      <c r="A792">
        <v>0</v>
      </c>
      <c r="B792">
        <v>9</v>
      </c>
      <c r="C792">
        <v>530</v>
      </c>
      <c r="D792">
        <v>90</v>
      </c>
      <c r="E792">
        <v>1</v>
      </c>
      <c r="F792">
        <v>1</v>
      </c>
      <c r="G792">
        <v>1497923942</v>
      </c>
      <c r="H792">
        <v>6.5</v>
      </c>
      <c r="I792">
        <v>1497924656</v>
      </c>
    </row>
    <row r="793" spans="1:9" x14ac:dyDescent="0.2">
      <c r="A793">
        <v>0</v>
      </c>
      <c r="B793">
        <v>9</v>
      </c>
      <c r="C793">
        <v>530</v>
      </c>
      <c r="D793">
        <v>140</v>
      </c>
      <c r="E793">
        <v>1</v>
      </c>
      <c r="F793">
        <v>1</v>
      </c>
      <c r="G793">
        <v>1497923942</v>
      </c>
      <c r="H793">
        <v>5.5</v>
      </c>
      <c r="I793">
        <v>1497924796</v>
      </c>
    </row>
    <row r="794" spans="1:9" x14ac:dyDescent="0.2">
      <c r="A794">
        <v>0</v>
      </c>
      <c r="B794">
        <v>9</v>
      </c>
      <c r="C794">
        <v>530</v>
      </c>
      <c r="D794">
        <v>144</v>
      </c>
      <c r="E794">
        <v>1</v>
      </c>
      <c r="F794">
        <v>1</v>
      </c>
      <c r="G794">
        <v>1497923942</v>
      </c>
      <c r="H794">
        <v>9.5</v>
      </c>
      <c r="I794">
        <v>1497924940</v>
      </c>
    </row>
    <row r="795" spans="1:9" x14ac:dyDescent="0.2">
      <c r="A795">
        <v>0</v>
      </c>
      <c r="B795">
        <v>9</v>
      </c>
      <c r="C795">
        <v>531</v>
      </c>
      <c r="F795">
        <v>1</v>
      </c>
    </row>
    <row r="796" spans="1:9" x14ac:dyDescent="0.2">
      <c r="A796">
        <v>0</v>
      </c>
      <c r="B796">
        <v>9</v>
      </c>
      <c r="C796">
        <v>532</v>
      </c>
      <c r="F796">
        <v>1</v>
      </c>
    </row>
    <row r="797" spans="1:9" x14ac:dyDescent="0.2">
      <c r="A797">
        <v>0</v>
      </c>
      <c r="B797">
        <v>9</v>
      </c>
      <c r="C797">
        <v>533</v>
      </c>
      <c r="D797">
        <v>0</v>
      </c>
      <c r="E797">
        <v>1</v>
      </c>
      <c r="F797">
        <v>1</v>
      </c>
      <c r="G797">
        <v>1497924064</v>
      </c>
      <c r="H797">
        <v>3.5</v>
      </c>
      <c r="I797">
        <v>1497924064</v>
      </c>
    </row>
    <row r="798" spans="1:9" x14ac:dyDescent="0.2">
      <c r="A798">
        <v>0</v>
      </c>
      <c r="B798">
        <v>9</v>
      </c>
      <c r="C798">
        <v>533</v>
      </c>
      <c r="D798">
        <v>84</v>
      </c>
      <c r="E798">
        <v>0</v>
      </c>
      <c r="F798">
        <v>1</v>
      </c>
      <c r="G798">
        <v>1497924064</v>
      </c>
      <c r="H798">
        <v>7</v>
      </c>
      <c r="I798">
        <v>1497924148</v>
      </c>
    </row>
    <row r="799" spans="1:9" x14ac:dyDescent="0.2">
      <c r="A799">
        <v>0</v>
      </c>
      <c r="B799">
        <v>9</v>
      </c>
      <c r="C799">
        <v>533</v>
      </c>
      <c r="D799">
        <v>127</v>
      </c>
      <c r="E799">
        <v>0</v>
      </c>
      <c r="F799">
        <v>1</v>
      </c>
      <c r="G799">
        <v>1497924064</v>
      </c>
      <c r="H799">
        <v>7</v>
      </c>
      <c r="I799">
        <v>1497924275</v>
      </c>
    </row>
    <row r="800" spans="1:9" x14ac:dyDescent="0.2">
      <c r="A800">
        <v>0</v>
      </c>
      <c r="B800">
        <v>9</v>
      </c>
      <c r="C800">
        <v>533</v>
      </c>
      <c r="D800">
        <v>105</v>
      </c>
      <c r="E800">
        <v>0</v>
      </c>
      <c r="F800">
        <v>1</v>
      </c>
      <c r="G800">
        <v>1497924064</v>
      </c>
      <c r="H800">
        <v>6</v>
      </c>
      <c r="I800">
        <v>1497924380</v>
      </c>
    </row>
    <row r="801" spans="1:9" x14ac:dyDescent="0.2">
      <c r="A801">
        <v>0</v>
      </c>
      <c r="B801">
        <v>9</v>
      </c>
      <c r="C801">
        <v>533</v>
      </c>
      <c r="D801">
        <v>72</v>
      </c>
      <c r="E801">
        <v>0</v>
      </c>
      <c r="F801">
        <v>1</v>
      </c>
      <c r="G801">
        <v>1497924064</v>
      </c>
      <c r="H801">
        <v>8</v>
      </c>
      <c r="I801">
        <v>1497924452</v>
      </c>
    </row>
    <row r="802" spans="1:9" x14ac:dyDescent="0.2">
      <c r="A802">
        <v>0</v>
      </c>
      <c r="B802">
        <v>9</v>
      </c>
      <c r="C802">
        <v>533</v>
      </c>
      <c r="D802">
        <v>56</v>
      </c>
      <c r="E802">
        <v>0</v>
      </c>
      <c r="F802">
        <v>1</v>
      </c>
      <c r="G802">
        <v>1497924064</v>
      </c>
      <c r="H802">
        <v>9</v>
      </c>
      <c r="I802">
        <v>1497924508</v>
      </c>
    </row>
    <row r="803" spans="1:9" x14ac:dyDescent="0.2">
      <c r="A803">
        <v>0</v>
      </c>
      <c r="B803">
        <v>9</v>
      </c>
      <c r="C803">
        <v>533</v>
      </c>
      <c r="D803">
        <v>46</v>
      </c>
      <c r="E803">
        <v>1</v>
      </c>
      <c r="F803">
        <v>1</v>
      </c>
      <c r="G803">
        <v>1497924064</v>
      </c>
      <c r="H803">
        <v>4.5</v>
      </c>
      <c r="I803">
        <v>1497924554</v>
      </c>
    </row>
    <row r="804" spans="1:9" x14ac:dyDescent="0.2">
      <c r="A804">
        <v>0</v>
      </c>
      <c r="B804">
        <v>9</v>
      </c>
      <c r="C804">
        <v>533</v>
      </c>
      <c r="D804">
        <v>85</v>
      </c>
      <c r="E804">
        <v>1</v>
      </c>
      <c r="F804">
        <v>1</v>
      </c>
      <c r="G804">
        <v>1497924064</v>
      </c>
      <c r="H804">
        <v>7.5</v>
      </c>
      <c r="I804">
        <v>1497924639</v>
      </c>
    </row>
    <row r="805" spans="1:9" x14ac:dyDescent="0.2">
      <c r="A805">
        <v>0</v>
      </c>
      <c r="B805">
        <v>9</v>
      </c>
      <c r="C805">
        <v>533</v>
      </c>
      <c r="D805">
        <v>107</v>
      </c>
      <c r="E805">
        <v>0</v>
      </c>
      <c r="F805">
        <v>1</v>
      </c>
      <c r="G805">
        <v>1497924064</v>
      </c>
      <c r="H805">
        <v>6</v>
      </c>
      <c r="I805">
        <v>1497924746</v>
      </c>
    </row>
    <row r="806" spans="1:9" x14ac:dyDescent="0.2">
      <c r="A806">
        <v>0</v>
      </c>
      <c r="B806">
        <v>9</v>
      </c>
      <c r="C806">
        <v>533</v>
      </c>
      <c r="D806">
        <v>80</v>
      </c>
      <c r="E806">
        <v>1</v>
      </c>
      <c r="F806">
        <v>1</v>
      </c>
      <c r="G806">
        <v>1497924064</v>
      </c>
      <c r="H806">
        <v>4.5</v>
      </c>
      <c r="I806">
        <v>1497924826</v>
      </c>
    </row>
    <row r="807" spans="1:9" x14ac:dyDescent="0.2">
      <c r="A807">
        <v>0</v>
      </c>
      <c r="B807">
        <v>9</v>
      </c>
      <c r="C807">
        <v>533</v>
      </c>
      <c r="D807">
        <v>104</v>
      </c>
      <c r="E807">
        <v>1</v>
      </c>
      <c r="F807">
        <v>1</v>
      </c>
      <c r="G807">
        <v>1497924064</v>
      </c>
      <c r="H807">
        <v>4.5</v>
      </c>
      <c r="I807">
        <v>1497924930</v>
      </c>
    </row>
    <row r="808" spans="1:9" x14ac:dyDescent="0.2">
      <c r="A808">
        <v>0</v>
      </c>
      <c r="B808">
        <v>9</v>
      </c>
      <c r="C808">
        <v>533</v>
      </c>
      <c r="D808">
        <v>113</v>
      </c>
      <c r="E808">
        <v>1</v>
      </c>
      <c r="F808">
        <v>1</v>
      </c>
      <c r="G808">
        <v>1497924064</v>
      </c>
      <c r="H808">
        <v>3.5</v>
      </c>
      <c r="I808">
        <v>1497925043</v>
      </c>
    </row>
    <row r="809" spans="1:9" x14ac:dyDescent="0.2">
      <c r="A809">
        <v>0</v>
      </c>
      <c r="B809">
        <v>9</v>
      </c>
      <c r="C809">
        <v>534</v>
      </c>
      <c r="F809">
        <v>1</v>
      </c>
    </row>
    <row r="810" spans="1:9" x14ac:dyDescent="0.2">
      <c r="A810">
        <v>0</v>
      </c>
      <c r="B810">
        <v>9</v>
      </c>
      <c r="C810">
        <v>535</v>
      </c>
      <c r="F810">
        <v>1</v>
      </c>
    </row>
    <row r="811" spans="1:9" x14ac:dyDescent="0.2">
      <c r="A811">
        <v>0</v>
      </c>
      <c r="B811">
        <v>9</v>
      </c>
      <c r="C811">
        <v>536</v>
      </c>
      <c r="D811">
        <v>0</v>
      </c>
      <c r="E811">
        <v>1</v>
      </c>
      <c r="F811">
        <v>1</v>
      </c>
      <c r="G811">
        <v>1497924615</v>
      </c>
      <c r="H811">
        <v>4.5</v>
      </c>
      <c r="I811">
        <v>1497924615</v>
      </c>
    </row>
    <row r="812" spans="1:9" x14ac:dyDescent="0.2">
      <c r="A812">
        <v>0</v>
      </c>
      <c r="B812">
        <v>9</v>
      </c>
      <c r="C812">
        <v>536</v>
      </c>
      <c r="D812">
        <v>47</v>
      </c>
      <c r="E812">
        <v>1</v>
      </c>
      <c r="F812">
        <v>1</v>
      </c>
      <c r="G812">
        <v>1497924615</v>
      </c>
      <c r="H812">
        <v>4.5</v>
      </c>
      <c r="I812">
        <v>1497924662</v>
      </c>
    </row>
    <row r="813" spans="1:9" x14ac:dyDescent="0.2">
      <c r="A813">
        <v>0</v>
      </c>
      <c r="B813">
        <v>9</v>
      </c>
      <c r="C813">
        <v>536</v>
      </c>
      <c r="D813">
        <v>176</v>
      </c>
      <c r="E813">
        <v>1</v>
      </c>
      <c r="F813">
        <v>1</v>
      </c>
      <c r="G813">
        <v>1497924615</v>
      </c>
      <c r="H813">
        <v>4.5</v>
      </c>
      <c r="I813">
        <v>1497924838</v>
      </c>
    </row>
    <row r="814" spans="1:9" x14ac:dyDescent="0.2">
      <c r="A814">
        <v>0</v>
      </c>
      <c r="B814">
        <v>9</v>
      </c>
      <c r="C814">
        <v>537</v>
      </c>
      <c r="D814">
        <v>0</v>
      </c>
      <c r="E814">
        <v>1</v>
      </c>
      <c r="F814">
        <v>1</v>
      </c>
      <c r="G814">
        <v>1497923953</v>
      </c>
      <c r="H814">
        <v>3.5</v>
      </c>
      <c r="I814">
        <v>1497923953</v>
      </c>
    </row>
    <row r="815" spans="1:9" x14ac:dyDescent="0.2">
      <c r="A815">
        <v>0</v>
      </c>
      <c r="B815">
        <v>9</v>
      </c>
      <c r="C815">
        <v>537</v>
      </c>
      <c r="D815">
        <v>60</v>
      </c>
      <c r="E815">
        <v>0</v>
      </c>
      <c r="F815">
        <v>1</v>
      </c>
      <c r="G815">
        <v>1497923953</v>
      </c>
      <c r="H815">
        <v>11</v>
      </c>
      <c r="I815">
        <v>1497924013</v>
      </c>
    </row>
    <row r="816" spans="1:9" x14ac:dyDescent="0.2">
      <c r="A816">
        <v>0</v>
      </c>
      <c r="B816">
        <v>9</v>
      </c>
      <c r="C816">
        <v>537</v>
      </c>
      <c r="D816">
        <v>153</v>
      </c>
      <c r="E816">
        <v>0</v>
      </c>
      <c r="F816">
        <v>1</v>
      </c>
      <c r="G816">
        <v>1497923953</v>
      </c>
      <c r="H816">
        <v>14</v>
      </c>
      <c r="I816">
        <v>1497924166</v>
      </c>
    </row>
    <row r="817" spans="1:9" x14ac:dyDescent="0.2">
      <c r="A817">
        <v>0</v>
      </c>
      <c r="B817">
        <v>9</v>
      </c>
      <c r="C817">
        <v>537</v>
      </c>
      <c r="D817">
        <v>99</v>
      </c>
      <c r="E817">
        <v>0</v>
      </c>
      <c r="F817">
        <v>1</v>
      </c>
      <c r="G817">
        <v>1497923953</v>
      </c>
      <c r="H817">
        <v>13</v>
      </c>
      <c r="I817">
        <v>1497924265</v>
      </c>
    </row>
    <row r="818" spans="1:9" x14ac:dyDescent="0.2">
      <c r="A818">
        <v>0</v>
      </c>
      <c r="B818">
        <v>9</v>
      </c>
      <c r="C818">
        <v>537</v>
      </c>
      <c r="D818">
        <v>68</v>
      </c>
      <c r="E818">
        <v>0</v>
      </c>
      <c r="F818">
        <v>1</v>
      </c>
      <c r="G818">
        <v>1497923953</v>
      </c>
      <c r="H818">
        <v>15</v>
      </c>
      <c r="I818">
        <v>1497924333</v>
      </c>
    </row>
    <row r="819" spans="1:9" x14ac:dyDescent="0.2">
      <c r="A819">
        <v>0</v>
      </c>
      <c r="B819">
        <v>9</v>
      </c>
      <c r="C819">
        <v>537</v>
      </c>
      <c r="D819">
        <v>66</v>
      </c>
      <c r="E819">
        <v>1</v>
      </c>
      <c r="F819">
        <v>1</v>
      </c>
      <c r="G819">
        <v>1497923953</v>
      </c>
      <c r="H819">
        <v>3.5</v>
      </c>
      <c r="I819">
        <v>1497924399</v>
      </c>
    </row>
    <row r="820" spans="1:9" x14ac:dyDescent="0.2">
      <c r="A820">
        <v>0</v>
      </c>
      <c r="B820">
        <v>9</v>
      </c>
      <c r="C820">
        <v>537</v>
      </c>
      <c r="D820">
        <v>96</v>
      </c>
      <c r="E820">
        <v>1</v>
      </c>
      <c r="F820">
        <v>1</v>
      </c>
      <c r="G820">
        <v>1497923953</v>
      </c>
      <c r="H820">
        <v>2.5</v>
      </c>
      <c r="I820">
        <v>1497924495</v>
      </c>
    </row>
    <row r="821" spans="1:9" x14ac:dyDescent="0.2">
      <c r="A821">
        <v>0</v>
      </c>
      <c r="B821">
        <v>9</v>
      </c>
      <c r="C821">
        <v>537</v>
      </c>
      <c r="D821">
        <v>108</v>
      </c>
      <c r="E821">
        <v>1</v>
      </c>
      <c r="F821">
        <v>1</v>
      </c>
      <c r="G821">
        <v>1497923953</v>
      </c>
      <c r="H821">
        <v>2.5</v>
      </c>
      <c r="I821">
        <v>1497924603</v>
      </c>
    </row>
    <row r="822" spans="1:9" x14ac:dyDescent="0.2">
      <c r="A822">
        <v>0</v>
      </c>
      <c r="B822">
        <v>9</v>
      </c>
      <c r="C822">
        <v>537</v>
      </c>
      <c r="D822">
        <v>134</v>
      </c>
      <c r="E822">
        <v>1</v>
      </c>
      <c r="F822">
        <v>1</v>
      </c>
      <c r="G822">
        <v>1497923953</v>
      </c>
      <c r="H822">
        <v>3.5</v>
      </c>
      <c r="I822">
        <v>1497924737</v>
      </c>
    </row>
    <row r="823" spans="1:9" x14ac:dyDescent="0.2">
      <c r="A823">
        <v>0</v>
      </c>
      <c r="B823">
        <v>9</v>
      </c>
      <c r="C823">
        <v>537</v>
      </c>
      <c r="D823">
        <v>142</v>
      </c>
      <c r="E823">
        <v>1</v>
      </c>
      <c r="F823">
        <v>1</v>
      </c>
      <c r="G823">
        <v>1497923953</v>
      </c>
      <c r="H823">
        <v>2.5</v>
      </c>
      <c r="I823">
        <v>1497924879</v>
      </c>
    </row>
    <row r="824" spans="1:9" x14ac:dyDescent="0.2">
      <c r="A824">
        <v>0</v>
      </c>
      <c r="B824">
        <v>9</v>
      </c>
      <c r="C824">
        <v>537</v>
      </c>
      <c r="D824">
        <v>159</v>
      </c>
      <c r="E824">
        <v>1</v>
      </c>
      <c r="F824">
        <v>1</v>
      </c>
      <c r="G824">
        <v>1497923953</v>
      </c>
      <c r="H824">
        <v>2.5</v>
      </c>
      <c r="I824">
        <v>1497925038</v>
      </c>
    </row>
    <row r="825" spans="1:9" x14ac:dyDescent="0.2">
      <c r="A825">
        <v>0</v>
      </c>
      <c r="B825">
        <v>9</v>
      </c>
      <c r="C825">
        <v>538</v>
      </c>
      <c r="D825">
        <v>0</v>
      </c>
      <c r="E825">
        <v>1</v>
      </c>
      <c r="F825">
        <v>1</v>
      </c>
      <c r="G825">
        <v>1497924053</v>
      </c>
      <c r="H825">
        <v>4.5</v>
      </c>
      <c r="I825">
        <v>1497924053</v>
      </c>
    </row>
    <row r="826" spans="1:9" x14ac:dyDescent="0.2">
      <c r="A826">
        <v>0</v>
      </c>
      <c r="B826">
        <v>9</v>
      </c>
      <c r="C826">
        <v>538</v>
      </c>
      <c r="D826">
        <v>66</v>
      </c>
      <c r="E826">
        <v>0</v>
      </c>
      <c r="F826">
        <v>1</v>
      </c>
      <c r="G826">
        <v>1497924053</v>
      </c>
      <c r="H826">
        <v>7</v>
      </c>
      <c r="I826">
        <v>1497924119</v>
      </c>
    </row>
    <row r="827" spans="1:9" x14ac:dyDescent="0.2">
      <c r="A827">
        <v>0</v>
      </c>
      <c r="B827">
        <v>9</v>
      </c>
      <c r="C827">
        <v>538</v>
      </c>
      <c r="D827">
        <v>121</v>
      </c>
      <c r="E827">
        <v>0</v>
      </c>
      <c r="F827">
        <v>1</v>
      </c>
      <c r="G827">
        <v>1497924053</v>
      </c>
      <c r="H827">
        <v>15</v>
      </c>
      <c r="I827">
        <v>1497924240</v>
      </c>
    </row>
    <row r="828" spans="1:9" x14ac:dyDescent="0.2">
      <c r="A828">
        <v>0</v>
      </c>
      <c r="B828">
        <v>9</v>
      </c>
      <c r="C828">
        <v>538</v>
      </c>
      <c r="D828">
        <v>74</v>
      </c>
      <c r="E828">
        <v>1</v>
      </c>
      <c r="F828">
        <v>1</v>
      </c>
      <c r="G828">
        <v>1497924053</v>
      </c>
      <c r="H828">
        <v>10.5</v>
      </c>
      <c r="I828">
        <v>1497924314</v>
      </c>
    </row>
    <row r="829" spans="1:9" x14ac:dyDescent="0.2">
      <c r="A829">
        <v>0</v>
      </c>
      <c r="B829">
        <v>9</v>
      </c>
      <c r="C829">
        <v>538</v>
      </c>
      <c r="D829">
        <v>121</v>
      </c>
      <c r="E829">
        <v>1</v>
      </c>
      <c r="F829">
        <v>1</v>
      </c>
      <c r="G829">
        <v>1497924053</v>
      </c>
      <c r="H829">
        <v>9.5</v>
      </c>
      <c r="I829">
        <v>1497924435</v>
      </c>
    </row>
    <row r="830" spans="1:9" x14ac:dyDescent="0.2">
      <c r="A830">
        <v>0</v>
      </c>
      <c r="B830">
        <v>9</v>
      </c>
      <c r="C830">
        <v>538</v>
      </c>
      <c r="D830">
        <v>164</v>
      </c>
      <c r="E830">
        <v>0</v>
      </c>
      <c r="F830">
        <v>1</v>
      </c>
      <c r="G830">
        <v>1497924053</v>
      </c>
      <c r="H830">
        <v>9</v>
      </c>
      <c r="I830">
        <v>1497924599</v>
      </c>
    </row>
    <row r="831" spans="1:9" x14ac:dyDescent="0.2">
      <c r="A831">
        <v>0</v>
      </c>
      <c r="B831">
        <v>9</v>
      </c>
      <c r="C831">
        <v>538</v>
      </c>
      <c r="D831">
        <v>104</v>
      </c>
      <c r="E831">
        <v>1</v>
      </c>
      <c r="F831">
        <v>1</v>
      </c>
      <c r="G831">
        <v>1497924053</v>
      </c>
      <c r="H831">
        <v>4.5</v>
      </c>
      <c r="I831">
        <v>1497924703</v>
      </c>
    </row>
    <row r="832" spans="1:9" x14ac:dyDescent="0.2">
      <c r="A832">
        <v>0</v>
      </c>
      <c r="B832">
        <v>9</v>
      </c>
      <c r="C832">
        <v>538</v>
      </c>
      <c r="D832">
        <v>130</v>
      </c>
      <c r="E832">
        <v>1</v>
      </c>
      <c r="F832">
        <v>1</v>
      </c>
      <c r="G832">
        <v>1497924053</v>
      </c>
      <c r="H832">
        <v>6.5</v>
      </c>
      <c r="I832">
        <v>1497924833</v>
      </c>
    </row>
    <row r="833" spans="1:9" x14ac:dyDescent="0.2">
      <c r="A833">
        <v>0</v>
      </c>
      <c r="B833">
        <v>9</v>
      </c>
      <c r="C833">
        <v>538</v>
      </c>
      <c r="D833">
        <v>136</v>
      </c>
      <c r="E833">
        <v>1</v>
      </c>
      <c r="F833">
        <v>1</v>
      </c>
      <c r="G833">
        <v>1497924053</v>
      </c>
      <c r="H833">
        <v>4.5</v>
      </c>
      <c r="I833">
        <v>1497924969</v>
      </c>
    </row>
    <row r="834" spans="1:9" x14ac:dyDescent="0.2">
      <c r="A834">
        <v>0</v>
      </c>
      <c r="B834">
        <v>9</v>
      </c>
      <c r="C834">
        <v>539</v>
      </c>
      <c r="F834">
        <v>1</v>
      </c>
    </row>
    <row r="835" spans="1:9" x14ac:dyDescent="0.2">
      <c r="A835">
        <v>0</v>
      </c>
      <c r="B835">
        <v>9</v>
      </c>
      <c r="C835">
        <v>540</v>
      </c>
      <c r="F835">
        <v>1</v>
      </c>
    </row>
    <row r="836" spans="1:9" x14ac:dyDescent="0.2">
      <c r="A836">
        <v>0</v>
      </c>
      <c r="B836">
        <v>12</v>
      </c>
      <c r="C836">
        <v>661</v>
      </c>
      <c r="D836">
        <v>0</v>
      </c>
      <c r="E836">
        <v>1</v>
      </c>
      <c r="F836">
        <v>1</v>
      </c>
      <c r="G836">
        <v>1498093696</v>
      </c>
      <c r="H836">
        <v>6.5</v>
      </c>
      <c r="I836">
        <v>1498093696</v>
      </c>
    </row>
    <row r="837" spans="1:9" x14ac:dyDescent="0.2">
      <c r="A837">
        <v>0</v>
      </c>
      <c r="B837">
        <v>12</v>
      </c>
      <c r="C837">
        <v>661</v>
      </c>
      <c r="D837">
        <v>21</v>
      </c>
      <c r="E837">
        <v>1</v>
      </c>
      <c r="F837">
        <v>1</v>
      </c>
      <c r="G837">
        <v>1498093696</v>
      </c>
      <c r="H837">
        <v>5.5</v>
      </c>
      <c r="I837">
        <v>1498093717</v>
      </c>
    </row>
    <row r="838" spans="1:9" x14ac:dyDescent="0.2">
      <c r="A838">
        <v>0</v>
      </c>
      <c r="B838">
        <v>12</v>
      </c>
      <c r="C838">
        <v>662</v>
      </c>
      <c r="D838">
        <v>0</v>
      </c>
      <c r="E838">
        <v>1</v>
      </c>
      <c r="F838">
        <v>1</v>
      </c>
      <c r="G838">
        <v>1498093740</v>
      </c>
      <c r="H838">
        <v>4.5</v>
      </c>
      <c r="I838">
        <v>1498093740</v>
      </c>
    </row>
    <row r="839" spans="1:9" x14ac:dyDescent="0.2">
      <c r="A839">
        <v>0</v>
      </c>
      <c r="B839">
        <v>12</v>
      </c>
      <c r="C839">
        <v>662</v>
      </c>
      <c r="D839">
        <v>15</v>
      </c>
      <c r="E839">
        <v>1</v>
      </c>
      <c r="F839">
        <v>1</v>
      </c>
      <c r="G839">
        <v>1498093740</v>
      </c>
      <c r="H839">
        <v>7.5</v>
      </c>
      <c r="I839">
        <v>1498093755</v>
      </c>
    </row>
    <row r="840" spans="1:9" x14ac:dyDescent="0.2">
      <c r="A840">
        <v>0</v>
      </c>
      <c r="B840">
        <v>12</v>
      </c>
      <c r="C840">
        <v>663</v>
      </c>
      <c r="D840">
        <v>0</v>
      </c>
      <c r="E840">
        <v>1</v>
      </c>
      <c r="F840">
        <v>1</v>
      </c>
      <c r="G840">
        <v>1498093269</v>
      </c>
      <c r="H840">
        <v>12.5</v>
      </c>
      <c r="I840">
        <v>1498093269</v>
      </c>
    </row>
    <row r="841" spans="1:9" x14ac:dyDescent="0.2">
      <c r="A841">
        <v>0</v>
      </c>
      <c r="B841">
        <v>12</v>
      </c>
      <c r="C841">
        <v>663</v>
      </c>
      <c r="D841">
        <v>17</v>
      </c>
      <c r="E841">
        <v>1</v>
      </c>
      <c r="F841">
        <v>1</v>
      </c>
      <c r="G841">
        <v>1498093269</v>
      </c>
      <c r="H841">
        <v>4.5</v>
      </c>
      <c r="I841">
        <v>1498093286</v>
      </c>
    </row>
    <row r="842" spans="1:9" x14ac:dyDescent="0.2">
      <c r="A842">
        <v>0</v>
      </c>
      <c r="B842">
        <v>12</v>
      </c>
      <c r="C842">
        <v>663</v>
      </c>
      <c r="D842">
        <v>230</v>
      </c>
      <c r="E842">
        <v>0</v>
      </c>
      <c r="F842">
        <v>1</v>
      </c>
      <c r="G842">
        <v>1498093269</v>
      </c>
      <c r="H842">
        <v>4</v>
      </c>
      <c r="I842">
        <v>1498093516</v>
      </c>
    </row>
    <row r="843" spans="1:9" x14ac:dyDescent="0.2">
      <c r="A843">
        <v>0</v>
      </c>
      <c r="B843">
        <v>12</v>
      </c>
      <c r="C843">
        <v>663</v>
      </c>
      <c r="D843">
        <v>97</v>
      </c>
      <c r="E843">
        <v>0</v>
      </c>
      <c r="F843">
        <v>1</v>
      </c>
      <c r="G843">
        <v>1498093269</v>
      </c>
      <c r="H843">
        <v>6</v>
      </c>
      <c r="I843">
        <v>1498093613</v>
      </c>
    </row>
    <row r="844" spans="1:9" x14ac:dyDescent="0.2">
      <c r="A844">
        <v>0</v>
      </c>
      <c r="B844">
        <v>12</v>
      </c>
      <c r="C844">
        <v>663</v>
      </c>
      <c r="D844">
        <v>50</v>
      </c>
      <c r="E844">
        <v>1</v>
      </c>
      <c r="F844">
        <v>1</v>
      </c>
      <c r="G844">
        <v>1498093269</v>
      </c>
      <c r="H844">
        <v>5.5</v>
      </c>
      <c r="I844">
        <v>1498093663</v>
      </c>
    </row>
    <row r="845" spans="1:9" x14ac:dyDescent="0.2">
      <c r="A845">
        <v>0</v>
      </c>
      <c r="B845">
        <v>12</v>
      </c>
      <c r="C845">
        <v>663</v>
      </c>
      <c r="D845">
        <v>191</v>
      </c>
      <c r="E845">
        <v>1</v>
      </c>
      <c r="F845">
        <v>1</v>
      </c>
      <c r="G845">
        <v>1498093269</v>
      </c>
      <c r="H845">
        <v>9.5</v>
      </c>
      <c r="I845">
        <v>1498093854</v>
      </c>
    </row>
    <row r="846" spans="1:9" x14ac:dyDescent="0.2">
      <c r="A846">
        <v>0</v>
      </c>
      <c r="B846">
        <v>12</v>
      </c>
      <c r="C846">
        <v>664</v>
      </c>
      <c r="D846">
        <v>0</v>
      </c>
      <c r="E846">
        <v>1</v>
      </c>
      <c r="F846">
        <v>1</v>
      </c>
      <c r="G846">
        <v>1498092850</v>
      </c>
      <c r="H846">
        <v>7.5</v>
      </c>
      <c r="I846">
        <v>1498092850</v>
      </c>
    </row>
    <row r="847" spans="1:9" x14ac:dyDescent="0.2">
      <c r="A847">
        <v>0</v>
      </c>
      <c r="B847">
        <v>12</v>
      </c>
      <c r="C847">
        <v>664</v>
      </c>
      <c r="D847">
        <v>21</v>
      </c>
      <c r="E847">
        <v>1</v>
      </c>
      <c r="F847">
        <v>1</v>
      </c>
      <c r="G847">
        <v>1498092850</v>
      </c>
      <c r="H847">
        <v>7.5</v>
      </c>
      <c r="I847">
        <v>1498092871</v>
      </c>
    </row>
    <row r="848" spans="1:9" x14ac:dyDescent="0.2">
      <c r="A848">
        <v>0</v>
      </c>
      <c r="B848">
        <v>12</v>
      </c>
      <c r="C848">
        <v>664</v>
      </c>
      <c r="D848">
        <v>290</v>
      </c>
      <c r="E848">
        <v>1</v>
      </c>
      <c r="F848">
        <v>1</v>
      </c>
      <c r="G848">
        <v>1498092850</v>
      </c>
      <c r="H848">
        <v>5.5</v>
      </c>
      <c r="I848">
        <v>1498093161</v>
      </c>
    </row>
    <row r="849" spans="1:9" x14ac:dyDescent="0.2">
      <c r="A849">
        <v>0</v>
      </c>
      <c r="B849">
        <v>12</v>
      </c>
      <c r="C849">
        <v>665</v>
      </c>
      <c r="D849">
        <v>0</v>
      </c>
      <c r="E849">
        <v>1</v>
      </c>
      <c r="F849">
        <v>1</v>
      </c>
      <c r="G849">
        <v>1498093304</v>
      </c>
      <c r="H849">
        <v>5.5</v>
      </c>
      <c r="I849">
        <v>1498093304</v>
      </c>
    </row>
    <row r="850" spans="1:9" x14ac:dyDescent="0.2">
      <c r="A850">
        <v>0</v>
      </c>
      <c r="B850">
        <v>12</v>
      </c>
      <c r="C850">
        <v>665</v>
      </c>
      <c r="D850">
        <v>21</v>
      </c>
      <c r="E850">
        <v>1</v>
      </c>
      <c r="F850">
        <v>1</v>
      </c>
      <c r="G850">
        <v>1498093304</v>
      </c>
      <c r="H850">
        <v>12.5</v>
      </c>
      <c r="I850">
        <v>1498093325</v>
      </c>
    </row>
    <row r="851" spans="1:9" x14ac:dyDescent="0.2">
      <c r="A851">
        <v>0</v>
      </c>
      <c r="B851">
        <v>12</v>
      </c>
      <c r="C851">
        <v>665</v>
      </c>
      <c r="D851">
        <v>238</v>
      </c>
      <c r="E851">
        <v>1</v>
      </c>
      <c r="F851">
        <v>1</v>
      </c>
      <c r="G851">
        <v>1498093304</v>
      </c>
      <c r="H851">
        <v>8.5</v>
      </c>
      <c r="I851">
        <v>1498093563</v>
      </c>
    </row>
    <row r="852" spans="1:9" x14ac:dyDescent="0.2">
      <c r="A852">
        <v>0</v>
      </c>
      <c r="B852">
        <v>12</v>
      </c>
      <c r="C852">
        <v>666</v>
      </c>
      <c r="D852">
        <v>0</v>
      </c>
      <c r="E852">
        <v>1</v>
      </c>
      <c r="F852">
        <v>1</v>
      </c>
      <c r="G852">
        <v>1498092797</v>
      </c>
      <c r="H852">
        <v>4.5</v>
      </c>
      <c r="I852">
        <v>1498092797</v>
      </c>
    </row>
    <row r="853" spans="1:9" x14ac:dyDescent="0.2">
      <c r="A853">
        <v>0</v>
      </c>
      <c r="B853">
        <v>12</v>
      </c>
      <c r="C853">
        <v>666</v>
      </c>
      <c r="D853">
        <v>17</v>
      </c>
      <c r="E853">
        <v>1</v>
      </c>
      <c r="F853">
        <v>1</v>
      </c>
      <c r="G853">
        <v>1498092797</v>
      </c>
      <c r="H853">
        <v>5.5</v>
      </c>
      <c r="I853">
        <v>1498092814</v>
      </c>
    </row>
    <row r="854" spans="1:9" x14ac:dyDescent="0.2">
      <c r="A854">
        <v>0</v>
      </c>
      <c r="B854">
        <v>12</v>
      </c>
      <c r="C854">
        <v>666</v>
      </c>
      <c r="D854">
        <v>224</v>
      </c>
      <c r="E854">
        <v>0</v>
      </c>
      <c r="F854">
        <v>1</v>
      </c>
      <c r="G854">
        <v>1498092797</v>
      </c>
      <c r="H854">
        <v>7</v>
      </c>
      <c r="I854">
        <v>1498093038</v>
      </c>
    </row>
    <row r="855" spans="1:9" x14ac:dyDescent="0.2">
      <c r="A855">
        <v>0</v>
      </c>
      <c r="B855">
        <v>12</v>
      </c>
      <c r="C855">
        <v>666</v>
      </c>
      <c r="D855">
        <v>116</v>
      </c>
      <c r="E855">
        <v>0</v>
      </c>
      <c r="F855">
        <v>1</v>
      </c>
      <c r="G855">
        <v>1498092797</v>
      </c>
      <c r="H855">
        <v>15</v>
      </c>
      <c r="I855">
        <v>1498093154</v>
      </c>
    </row>
    <row r="856" spans="1:9" x14ac:dyDescent="0.2">
      <c r="A856">
        <v>0</v>
      </c>
      <c r="B856">
        <v>12</v>
      </c>
      <c r="C856">
        <v>666</v>
      </c>
      <c r="D856">
        <v>42</v>
      </c>
      <c r="E856">
        <v>1</v>
      </c>
      <c r="F856">
        <v>1</v>
      </c>
      <c r="G856">
        <v>1498092797</v>
      </c>
      <c r="H856">
        <v>9.5</v>
      </c>
      <c r="I856">
        <v>1498093196</v>
      </c>
    </row>
    <row r="857" spans="1:9" x14ac:dyDescent="0.2">
      <c r="A857">
        <v>0</v>
      </c>
      <c r="B857">
        <v>12</v>
      </c>
      <c r="C857">
        <v>666</v>
      </c>
      <c r="D857">
        <v>190</v>
      </c>
      <c r="E857">
        <v>1</v>
      </c>
      <c r="F857">
        <v>1</v>
      </c>
      <c r="G857">
        <v>1498092797</v>
      </c>
      <c r="H857">
        <v>6.5</v>
      </c>
      <c r="I857">
        <v>1498093386</v>
      </c>
    </row>
    <row r="858" spans="1:9" x14ac:dyDescent="0.2">
      <c r="A858">
        <v>0</v>
      </c>
      <c r="B858">
        <v>12</v>
      </c>
      <c r="C858">
        <v>667</v>
      </c>
      <c r="D858">
        <v>0</v>
      </c>
      <c r="E858">
        <v>1</v>
      </c>
      <c r="F858">
        <v>1</v>
      </c>
      <c r="G858">
        <v>1498093208</v>
      </c>
      <c r="H858">
        <v>4.5</v>
      </c>
      <c r="I858">
        <v>1498093208</v>
      </c>
    </row>
    <row r="859" spans="1:9" x14ac:dyDescent="0.2">
      <c r="A859">
        <v>0</v>
      </c>
      <c r="B859">
        <v>12</v>
      </c>
      <c r="C859">
        <v>667</v>
      </c>
      <c r="D859">
        <v>17</v>
      </c>
      <c r="E859">
        <v>1</v>
      </c>
      <c r="F859">
        <v>1</v>
      </c>
      <c r="G859">
        <v>1498093208</v>
      </c>
      <c r="H859">
        <v>3.5</v>
      </c>
      <c r="I859">
        <v>1498093225</v>
      </c>
    </row>
    <row r="860" spans="1:9" x14ac:dyDescent="0.2">
      <c r="A860">
        <v>0</v>
      </c>
      <c r="B860">
        <v>12</v>
      </c>
      <c r="C860">
        <v>667</v>
      </c>
      <c r="D860">
        <v>235</v>
      </c>
      <c r="E860">
        <v>0</v>
      </c>
      <c r="F860">
        <v>1</v>
      </c>
      <c r="G860">
        <v>1498093208</v>
      </c>
      <c r="H860">
        <v>15</v>
      </c>
      <c r="I860">
        <v>1498093460</v>
      </c>
    </row>
    <row r="861" spans="1:9" x14ac:dyDescent="0.2">
      <c r="A861">
        <v>0</v>
      </c>
      <c r="B861">
        <v>12</v>
      </c>
      <c r="C861">
        <v>667</v>
      </c>
      <c r="D861">
        <v>82</v>
      </c>
      <c r="E861">
        <v>1</v>
      </c>
      <c r="F861">
        <v>1</v>
      </c>
      <c r="G861">
        <v>1498093208</v>
      </c>
      <c r="H861">
        <v>6.5</v>
      </c>
      <c r="I861">
        <v>1498093542</v>
      </c>
    </row>
    <row r="862" spans="1:9" x14ac:dyDescent="0.2">
      <c r="A862">
        <v>0</v>
      </c>
      <c r="B862">
        <v>12</v>
      </c>
      <c r="C862">
        <v>668</v>
      </c>
      <c r="D862">
        <v>0</v>
      </c>
      <c r="E862">
        <v>1</v>
      </c>
      <c r="F862">
        <v>1</v>
      </c>
      <c r="G862">
        <v>1498092862</v>
      </c>
      <c r="H862">
        <v>5.5</v>
      </c>
      <c r="I862">
        <v>1498092862</v>
      </c>
    </row>
    <row r="863" spans="1:9" x14ac:dyDescent="0.2">
      <c r="A863">
        <v>0</v>
      </c>
      <c r="B863">
        <v>12</v>
      </c>
      <c r="C863">
        <v>668</v>
      </c>
      <c r="D863">
        <v>27</v>
      </c>
      <c r="E863">
        <v>0</v>
      </c>
      <c r="F863">
        <v>1</v>
      </c>
      <c r="G863">
        <v>1498092862</v>
      </c>
      <c r="H863">
        <v>15</v>
      </c>
      <c r="I863">
        <v>1498092889</v>
      </c>
    </row>
    <row r="864" spans="1:9" x14ac:dyDescent="0.2">
      <c r="A864">
        <v>0</v>
      </c>
      <c r="B864">
        <v>12</v>
      </c>
      <c r="C864">
        <v>668</v>
      </c>
      <c r="D864">
        <v>68</v>
      </c>
      <c r="E864">
        <v>1</v>
      </c>
      <c r="F864">
        <v>1</v>
      </c>
      <c r="G864">
        <v>1498092862</v>
      </c>
      <c r="H864">
        <v>9.5</v>
      </c>
      <c r="I864">
        <v>1498092957</v>
      </c>
    </row>
    <row r="865" spans="1:9" x14ac:dyDescent="0.2">
      <c r="A865">
        <v>0</v>
      </c>
      <c r="B865">
        <v>12</v>
      </c>
      <c r="C865">
        <v>668</v>
      </c>
      <c r="D865">
        <v>173</v>
      </c>
      <c r="E865">
        <v>0</v>
      </c>
      <c r="F865">
        <v>1</v>
      </c>
      <c r="G865">
        <v>1498092862</v>
      </c>
      <c r="H865">
        <v>15</v>
      </c>
      <c r="I865">
        <v>1498093130</v>
      </c>
    </row>
    <row r="866" spans="1:9" x14ac:dyDescent="0.2">
      <c r="A866">
        <v>0</v>
      </c>
      <c r="B866">
        <v>12</v>
      </c>
      <c r="C866">
        <v>668</v>
      </c>
      <c r="D866">
        <v>56</v>
      </c>
      <c r="E866">
        <v>1</v>
      </c>
      <c r="F866">
        <v>1</v>
      </c>
      <c r="G866">
        <v>1498092862</v>
      </c>
      <c r="H866">
        <v>7.5</v>
      </c>
      <c r="I866">
        <v>1498093186</v>
      </c>
    </row>
    <row r="867" spans="1:9" x14ac:dyDescent="0.2">
      <c r="A867">
        <v>0</v>
      </c>
      <c r="B867">
        <v>12</v>
      </c>
      <c r="C867">
        <v>668</v>
      </c>
      <c r="D867">
        <v>256</v>
      </c>
      <c r="E867">
        <v>0</v>
      </c>
      <c r="F867">
        <v>1</v>
      </c>
      <c r="G867">
        <v>1498092862</v>
      </c>
      <c r="H867">
        <v>13</v>
      </c>
      <c r="I867">
        <v>1498093442</v>
      </c>
    </row>
    <row r="868" spans="1:9" x14ac:dyDescent="0.2">
      <c r="A868">
        <v>0</v>
      </c>
      <c r="B868">
        <v>12</v>
      </c>
      <c r="C868">
        <v>668</v>
      </c>
      <c r="D868">
        <v>93</v>
      </c>
      <c r="E868">
        <v>1</v>
      </c>
      <c r="F868">
        <v>1</v>
      </c>
      <c r="G868">
        <v>1498092862</v>
      </c>
      <c r="H868">
        <v>9.5</v>
      </c>
      <c r="I868">
        <v>1498093535</v>
      </c>
    </row>
    <row r="869" spans="1:9" x14ac:dyDescent="0.2">
      <c r="A869">
        <v>0</v>
      </c>
      <c r="B869">
        <v>12</v>
      </c>
      <c r="C869">
        <v>669</v>
      </c>
      <c r="D869">
        <v>0</v>
      </c>
      <c r="E869">
        <v>1</v>
      </c>
      <c r="F869">
        <v>1</v>
      </c>
      <c r="G869">
        <v>1498093870</v>
      </c>
      <c r="H869">
        <v>8.5</v>
      </c>
      <c r="I869">
        <v>1498093870</v>
      </c>
    </row>
    <row r="870" spans="1:9" x14ac:dyDescent="0.2">
      <c r="A870">
        <v>0</v>
      </c>
      <c r="B870">
        <v>12</v>
      </c>
      <c r="C870">
        <v>670</v>
      </c>
      <c r="D870">
        <v>0</v>
      </c>
      <c r="E870">
        <v>1</v>
      </c>
      <c r="F870">
        <v>1</v>
      </c>
      <c r="G870">
        <v>1498093644</v>
      </c>
      <c r="H870">
        <v>14.5</v>
      </c>
      <c r="I870">
        <v>1498093644</v>
      </c>
    </row>
    <row r="871" spans="1:9" x14ac:dyDescent="0.2">
      <c r="A871">
        <v>0</v>
      </c>
      <c r="B871">
        <v>12</v>
      </c>
      <c r="C871">
        <v>670</v>
      </c>
      <c r="D871">
        <v>13</v>
      </c>
      <c r="E871">
        <v>1</v>
      </c>
      <c r="F871">
        <v>1</v>
      </c>
      <c r="G871">
        <v>1498093644</v>
      </c>
      <c r="H871">
        <v>4.5</v>
      </c>
      <c r="I871">
        <v>1498093657</v>
      </c>
    </row>
    <row r="872" spans="1:9" x14ac:dyDescent="0.2">
      <c r="A872">
        <v>0</v>
      </c>
      <c r="B872">
        <v>12</v>
      </c>
      <c r="C872">
        <v>670</v>
      </c>
      <c r="D872">
        <v>224</v>
      </c>
      <c r="E872">
        <v>0</v>
      </c>
      <c r="F872">
        <v>1</v>
      </c>
      <c r="G872">
        <v>1498093644</v>
      </c>
      <c r="H872">
        <v>7</v>
      </c>
      <c r="I872">
        <v>1498093881</v>
      </c>
    </row>
    <row r="873" spans="1:9" x14ac:dyDescent="0.2">
      <c r="A873">
        <v>0</v>
      </c>
      <c r="B873">
        <v>12</v>
      </c>
      <c r="C873">
        <v>671</v>
      </c>
      <c r="D873">
        <v>0</v>
      </c>
      <c r="E873">
        <v>1</v>
      </c>
      <c r="F873">
        <v>1</v>
      </c>
      <c r="G873">
        <v>1498092903</v>
      </c>
      <c r="H873">
        <v>6.5</v>
      </c>
      <c r="I873">
        <v>1498092903</v>
      </c>
    </row>
    <row r="874" spans="1:9" x14ac:dyDescent="0.2">
      <c r="A874">
        <v>0</v>
      </c>
      <c r="B874">
        <v>12</v>
      </c>
      <c r="C874">
        <v>671</v>
      </c>
      <c r="D874">
        <v>34</v>
      </c>
      <c r="E874">
        <v>0</v>
      </c>
      <c r="F874">
        <v>1</v>
      </c>
      <c r="G874">
        <v>1498092903</v>
      </c>
      <c r="H874">
        <v>12</v>
      </c>
      <c r="I874">
        <v>1498092937</v>
      </c>
    </row>
    <row r="875" spans="1:9" x14ac:dyDescent="0.2">
      <c r="A875">
        <v>0</v>
      </c>
      <c r="B875">
        <v>12</v>
      </c>
      <c r="C875">
        <v>671</v>
      </c>
      <c r="D875">
        <v>39</v>
      </c>
      <c r="E875">
        <v>0</v>
      </c>
      <c r="F875">
        <v>1</v>
      </c>
      <c r="G875">
        <v>1498092903</v>
      </c>
      <c r="H875">
        <v>15</v>
      </c>
      <c r="I875">
        <v>1498092976</v>
      </c>
    </row>
    <row r="876" spans="1:9" x14ac:dyDescent="0.2">
      <c r="A876">
        <v>0</v>
      </c>
      <c r="B876">
        <v>12</v>
      </c>
      <c r="C876">
        <v>671</v>
      </c>
      <c r="D876">
        <v>21</v>
      </c>
      <c r="E876">
        <v>1</v>
      </c>
      <c r="F876">
        <v>1</v>
      </c>
      <c r="G876">
        <v>1498092903</v>
      </c>
      <c r="H876">
        <v>6.5</v>
      </c>
      <c r="I876">
        <v>1498092997</v>
      </c>
    </row>
    <row r="877" spans="1:9" x14ac:dyDescent="0.2">
      <c r="A877">
        <v>0</v>
      </c>
      <c r="B877">
        <v>12</v>
      </c>
      <c r="C877">
        <v>671</v>
      </c>
      <c r="D877">
        <v>114</v>
      </c>
      <c r="E877">
        <v>0</v>
      </c>
      <c r="F877">
        <v>1</v>
      </c>
      <c r="G877">
        <v>1498092903</v>
      </c>
      <c r="H877">
        <v>10</v>
      </c>
      <c r="I877">
        <v>1498093111</v>
      </c>
    </row>
    <row r="878" spans="1:9" x14ac:dyDescent="0.2">
      <c r="A878">
        <v>0</v>
      </c>
      <c r="B878">
        <v>12</v>
      </c>
      <c r="C878">
        <v>671</v>
      </c>
      <c r="D878">
        <v>56</v>
      </c>
      <c r="E878">
        <v>1</v>
      </c>
      <c r="F878">
        <v>1</v>
      </c>
      <c r="G878">
        <v>1498092903</v>
      </c>
      <c r="H878">
        <v>4.5</v>
      </c>
      <c r="I878">
        <v>1498093167</v>
      </c>
    </row>
    <row r="879" spans="1:9" x14ac:dyDescent="0.2">
      <c r="A879">
        <v>0</v>
      </c>
      <c r="B879">
        <v>12</v>
      </c>
      <c r="C879">
        <v>671</v>
      </c>
      <c r="D879">
        <v>201</v>
      </c>
      <c r="E879">
        <v>1</v>
      </c>
      <c r="F879">
        <v>1</v>
      </c>
      <c r="G879">
        <v>1498092903</v>
      </c>
      <c r="H879">
        <v>9.5</v>
      </c>
      <c r="I879">
        <v>1498093368</v>
      </c>
    </row>
    <row r="880" spans="1:9" x14ac:dyDescent="0.2">
      <c r="A880">
        <v>0</v>
      </c>
      <c r="B880">
        <v>12</v>
      </c>
      <c r="C880">
        <v>672</v>
      </c>
      <c r="D880">
        <v>0</v>
      </c>
      <c r="E880">
        <v>1</v>
      </c>
      <c r="F880">
        <v>1</v>
      </c>
      <c r="G880">
        <v>1498093799</v>
      </c>
      <c r="H880">
        <v>5.5</v>
      </c>
      <c r="I880">
        <v>1498093799</v>
      </c>
    </row>
    <row r="881" spans="1:9" x14ac:dyDescent="0.2">
      <c r="A881">
        <v>0</v>
      </c>
      <c r="B881">
        <v>12</v>
      </c>
      <c r="C881">
        <v>672</v>
      </c>
      <c r="D881">
        <v>16</v>
      </c>
      <c r="E881">
        <v>1</v>
      </c>
      <c r="F881">
        <v>1</v>
      </c>
      <c r="G881">
        <v>1498093799</v>
      </c>
      <c r="H881">
        <v>4.5</v>
      </c>
      <c r="I881">
        <v>1498093815</v>
      </c>
    </row>
    <row r="882" spans="1:9" x14ac:dyDescent="0.2">
      <c r="A882">
        <v>0</v>
      </c>
      <c r="B882">
        <v>12</v>
      </c>
      <c r="C882">
        <v>673</v>
      </c>
      <c r="D882">
        <v>0</v>
      </c>
      <c r="E882">
        <v>1</v>
      </c>
      <c r="F882">
        <v>1</v>
      </c>
      <c r="G882">
        <v>1498092807</v>
      </c>
      <c r="H882">
        <v>2.5</v>
      </c>
      <c r="I882">
        <v>1498092807</v>
      </c>
    </row>
    <row r="883" spans="1:9" x14ac:dyDescent="0.2">
      <c r="A883">
        <v>0</v>
      </c>
      <c r="B883">
        <v>12</v>
      </c>
      <c r="C883">
        <v>673</v>
      </c>
      <c r="D883">
        <v>20</v>
      </c>
      <c r="E883">
        <v>1</v>
      </c>
      <c r="F883">
        <v>1</v>
      </c>
      <c r="G883">
        <v>1498092807</v>
      </c>
      <c r="H883">
        <v>11.5</v>
      </c>
      <c r="I883">
        <v>1498092827</v>
      </c>
    </row>
    <row r="884" spans="1:9" x14ac:dyDescent="0.2">
      <c r="A884">
        <v>0</v>
      </c>
      <c r="B884">
        <v>12</v>
      </c>
      <c r="C884">
        <v>673</v>
      </c>
      <c r="D884">
        <v>223</v>
      </c>
      <c r="E884">
        <v>1</v>
      </c>
      <c r="F884">
        <v>1</v>
      </c>
      <c r="G884">
        <v>1498092807</v>
      </c>
      <c r="H884">
        <v>4.5</v>
      </c>
      <c r="I884">
        <v>1498093050</v>
      </c>
    </row>
    <row r="885" spans="1:9" x14ac:dyDescent="0.2">
      <c r="A885">
        <v>0</v>
      </c>
      <c r="B885">
        <v>12</v>
      </c>
      <c r="C885">
        <v>674</v>
      </c>
      <c r="F885">
        <v>1</v>
      </c>
    </row>
    <row r="886" spans="1:9" x14ac:dyDescent="0.2">
      <c r="A886">
        <v>0</v>
      </c>
      <c r="B886">
        <v>12</v>
      </c>
      <c r="C886">
        <v>675</v>
      </c>
      <c r="D886">
        <v>0</v>
      </c>
      <c r="E886">
        <v>1</v>
      </c>
      <c r="F886">
        <v>1</v>
      </c>
      <c r="G886">
        <v>1498093590</v>
      </c>
      <c r="H886">
        <v>6.5</v>
      </c>
      <c r="I886">
        <v>1498093590</v>
      </c>
    </row>
    <row r="887" spans="1:9" x14ac:dyDescent="0.2">
      <c r="A887">
        <v>0</v>
      </c>
      <c r="B887">
        <v>12</v>
      </c>
      <c r="C887">
        <v>675</v>
      </c>
      <c r="D887">
        <v>14</v>
      </c>
      <c r="E887">
        <v>1</v>
      </c>
      <c r="F887">
        <v>1</v>
      </c>
      <c r="G887">
        <v>1498093590</v>
      </c>
      <c r="H887">
        <v>6.5</v>
      </c>
      <c r="I887">
        <v>1498093604</v>
      </c>
    </row>
    <row r="888" spans="1:9" x14ac:dyDescent="0.2">
      <c r="A888">
        <v>0</v>
      </c>
      <c r="B888">
        <v>12</v>
      </c>
      <c r="C888">
        <v>675</v>
      </c>
      <c r="D888">
        <v>240</v>
      </c>
      <c r="E888">
        <v>1</v>
      </c>
      <c r="F888">
        <v>1</v>
      </c>
      <c r="G888">
        <v>1498093590</v>
      </c>
      <c r="H888">
        <v>8.5</v>
      </c>
      <c r="I888">
        <v>1498093844</v>
      </c>
    </row>
    <row r="889" spans="1:9" x14ac:dyDescent="0.2">
      <c r="A889">
        <v>0</v>
      </c>
      <c r="B889">
        <v>12</v>
      </c>
      <c r="C889">
        <v>676</v>
      </c>
      <c r="D889">
        <v>0</v>
      </c>
      <c r="E889">
        <v>1</v>
      </c>
      <c r="F889">
        <v>1</v>
      </c>
      <c r="G889">
        <v>1498092772</v>
      </c>
      <c r="H889">
        <v>4.5</v>
      </c>
      <c r="I889">
        <v>1498092772</v>
      </c>
    </row>
    <row r="890" spans="1:9" x14ac:dyDescent="0.2">
      <c r="A890">
        <v>0</v>
      </c>
      <c r="B890">
        <v>12</v>
      </c>
      <c r="C890">
        <v>676</v>
      </c>
      <c r="D890">
        <v>13</v>
      </c>
      <c r="E890">
        <v>1</v>
      </c>
      <c r="F890">
        <v>1</v>
      </c>
      <c r="G890">
        <v>1498092772</v>
      </c>
      <c r="H890">
        <v>4.5</v>
      </c>
      <c r="I890">
        <v>1498092785</v>
      </c>
    </row>
    <row r="891" spans="1:9" x14ac:dyDescent="0.2">
      <c r="A891">
        <v>0</v>
      </c>
      <c r="B891">
        <v>12</v>
      </c>
      <c r="C891">
        <v>676</v>
      </c>
      <c r="D891">
        <v>237</v>
      </c>
      <c r="E891">
        <v>0</v>
      </c>
      <c r="F891">
        <v>1</v>
      </c>
      <c r="G891">
        <v>1498092772</v>
      </c>
      <c r="H891">
        <v>15</v>
      </c>
      <c r="I891">
        <v>1498093022</v>
      </c>
    </row>
    <row r="892" spans="1:9" x14ac:dyDescent="0.2">
      <c r="A892">
        <v>0</v>
      </c>
      <c r="B892">
        <v>12</v>
      </c>
      <c r="C892">
        <v>676</v>
      </c>
      <c r="D892">
        <v>114</v>
      </c>
      <c r="E892">
        <v>1</v>
      </c>
      <c r="F892">
        <v>1</v>
      </c>
      <c r="G892">
        <v>1498092772</v>
      </c>
      <c r="H892">
        <v>5.5</v>
      </c>
      <c r="I892">
        <v>1498093136</v>
      </c>
    </row>
    <row r="893" spans="1:9" x14ac:dyDescent="0.2">
      <c r="A893">
        <v>0</v>
      </c>
      <c r="B893">
        <v>12</v>
      </c>
      <c r="C893">
        <v>676</v>
      </c>
      <c r="D893">
        <v>358</v>
      </c>
      <c r="E893">
        <v>1</v>
      </c>
      <c r="F893">
        <v>1</v>
      </c>
      <c r="G893">
        <v>1498092772</v>
      </c>
      <c r="H893">
        <v>6.5</v>
      </c>
      <c r="I893">
        <v>1498093494</v>
      </c>
    </row>
    <row r="894" spans="1:9" x14ac:dyDescent="0.2">
      <c r="A894">
        <v>0</v>
      </c>
      <c r="B894">
        <v>12</v>
      </c>
      <c r="C894">
        <v>677</v>
      </c>
      <c r="D894">
        <v>0</v>
      </c>
      <c r="E894">
        <v>1</v>
      </c>
      <c r="F894">
        <v>1</v>
      </c>
      <c r="G894">
        <v>1498093066</v>
      </c>
      <c r="H894">
        <v>9.5</v>
      </c>
      <c r="I894">
        <v>1498093066</v>
      </c>
    </row>
    <row r="895" spans="1:9" x14ac:dyDescent="0.2">
      <c r="A895">
        <v>0</v>
      </c>
      <c r="B895">
        <v>12</v>
      </c>
      <c r="C895">
        <v>677</v>
      </c>
      <c r="D895">
        <v>26</v>
      </c>
      <c r="E895">
        <v>1</v>
      </c>
      <c r="F895">
        <v>1</v>
      </c>
      <c r="G895">
        <v>1498093066</v>
      </c>
      <c r="H895">
        <v>14.5</v>
      </c>
      <c r="I895">
        <v>1498093092</v>
      </c>
    </row>
    <row r="896" spans="1:9" x14ac:dyDescent="0.2">
      <c r="A896">
        <v>0</v>
      </c>
      <c r="B896">
        <v>12</v>
      </c>
      <c r="C896">
        <v>677</v>
      </c>
      <c r="D896">
        <v>220</v>
      </c>
      <c r="E896">
        <v>1</v>
      </c>
      <c r="F896">
        <v>1</v>
      </c>
      <c r="G896">
        <v>1498093066</v>
      </c>
      <c r="H896">
        <v>7.5</v>
      </c>
      <c r="I896">
        <v>1498093312</v>
      </c>
    </row>
    <row r="897" spans="1:9" x14ac:dyDescent="0.2">
      <c r="A897">
        <v>0</v>
      </c>
      <c r="B897">
        <v>12</v>
      </c>
      <c r="C897">
        <v>678</v>
      </c>
      <c r="D897">
        <v>0</v>
      </c>
      <c r="E897">
        <v>1</v>
      </c>
      <c r="F897">
        <v>1</v>
      </c>
      <c r="G897">
        <v>1498093397</v>
      </c>
      <c r="H897">
        <v>3.5</v>
      </c>
      <c r="I897">
        <v>1498093397</v>
      </c>
    </row>
    <row r="898" spans="1:9" x14ac:dyDescent="0.2">
      <c r="A898">
        <v>0</v>
      </c>
      <c r="B898">
        <v>12</v>
      </c>
      <c r="C898">
        <v>678</v>
      </c>
      <c r="D898">
        <v>20</v>
      </c>
      <c r="E898">
        <v>1</v>
      </c>
      <c r="F898">
        <v>1</v>
      </c>
      <c r="G898">
        <v>1498093397</v>
      </c>
      <c r="H898">
        <v>5.5</v>
      </c>
      <c r="I898">
        <v>1498093417</v>
      </c>
    </row>
    <row r="899" spans="1:9" x14ac:dyDescent="0.2">
      <c r="A899">
        <v>0</v>
      </c>
      <c r="B899">
        <v>12</v>
      </c>
      <c r="C899">
        <v>678</v>
      </c>
      <c r="D899">
        <v>235</v>
      </c>
      <c r="E899">
        <v>1</v>
      </c>
      <c r="F899">
        <v>1</v>
      </c>
      <c r="G899">
        <v>1498093397</v>
      </c>
      <c r="H899">
        <v>6.5</v>
      </c>
      <c r="I899">
        <v>1498093652</v>
      </c>
    </row>
    <row r="900" spans="1:9" x14ac:dyDescent="0.2">
      <c r="A900">
        <v>0</v>
      </c>
      <c r="B900">
        <v>12</v>
      </c>
      <c r="C900">
        <v>679</v>
      </c>
      <c r="D900">
        <v>0</v>
      </c>
      <c r="E900">
        <v>1</v>
      </c>
      <c r="F900">
        <v>1</v>
      </c>
      <c r="G900">
        <v>1498093358</v>
      </c>
      <c r="H900">
        <v>5.5</v>
      </c>
      <c r="I900">
        <v>1498093358</v>
      </c>
    </row>
    <row r="901" spans="1:9" x14ac:dyDescent="0.2">
      <c r="A901">
        <v>0</v>
      </c>
      <c r="B901">
        <v>12</v>
      </c>
      <c r="C901">
        <v>679</v>
      </c>
      <c r="D901">
        <v>21</v>
      </c>
      <c r="E901">
        <v>1</v>
      </c>
      <c r="F901">
        <v>1</v>
      </c>
      <c r="G901">
        <v>1498093358</v>
      </c>
      <c r="H901">
        <v>10.5</v>
      </c>
      <c r="I901">
        <v>1498093379</v>
      </c>
    </row>
    <row r="902" spans="1:9" x14ac:dyDescent="0.2">
      <c r="A902">
        <v>0</v>
      </c>
      <c r="B902">
        <v>12</v>
      </c>
      <c r="C902">
        <v>679</v>
      </c>
      <c r="D902">
        <v>243</v>
      </c>
      <c r="E902">
        <v>0</v>
      </c>
      <c r="F902">
        <v>1</v>
      </c>
      <c r="G902">
        <v>1498093358</v>
      </c>
      <c r="H902">
        <v>5</v>
      </c>
      <c r="I902">
        <v>1498093622</v>
      </c>
    </row>
    <row r="903" spans="1:9" x14ac:dyDescent="0.2">
      <c r="A903">
        <v>0</v>
      </c>
      <c r="B903">
        <v>12</v>
      </c>
      <c r="C903">
        <v>679</v>
      </c>
      <c r="D903">
        <v>88</v>
      </c>
      <c r="E903">
        <v>1</v>
      </c>
      <c r="F903">
        <v>1</v>
      </c>
      <c r="G903">
        <v>1498093358</v>
      </c>
      <c r="H903">
        <v>12.5</v>
      </c>
      <c r="I903">
        <v>1498093710</v>
      </c>
    </row>
    <row r="904" spans="1:9" x14ac:dyDescent="0.2">
      <c r="A904">
        <v>0</v>
      </c>
      <c r="B904">
        <v>12</v>
      </c>
      <c r="C904">
        <v>680</v>
      </c>
      <c r="D904">
        <v>0</v>
      </c>
      <c r="E904">
        <v>1</v>
      </c>
      <c r="F904">
        <v>1</v>
      </c>
      <c r="G904">
        <v>1498093729</v>
      </c>
      <c r="H904">
        <v>4.5</v>
      </c>
      <c r="I904">
        <v>1498093729</v>
      </c>
    </row>
    <row r="905" spans="1:9" x14ac:dyDescent="0.2">
      <c r="A905">
        <v>0</v>
      </c>
      <c r="B905">
        <v>12</v>
      </c>
      <c r="C905">
        <v>680</v>
      </c>
      <c r="D905">
        <v>18</v>
      </c>
      <c r="E905">
        <v>1</v>
      </c>
      <c r="F905">
        <v>1</v>
      </c>
      <c r="G905">
        <v>1498093729</v>
      </c>
      <c r="H905">
        <v>6.5</v>
      </c>
      <c r="I905">
        <v>1498093747</v>
      </c>
    </row>
    <row r="906" spans="1:9" x14ac:dyDescent="0.2">
      <c r="A906">
        <v>0</v>
      </c>
      <c r="B906">
        <v>12</v>
      </c>
      <c r="C906">
        <v>681</v>
      </c>
      <c r="D906">
        <v>0</v>
      </c>
      <c r="E906">
        <v>0</v>
      </c>
      <c r="F906">
        <v>1</v>
      </c>
      <c r="G906">
        <v>1498092760</v>
      </c>
      <c r="H906">
        <v>8</v>
      </c>
      <c r="I906">
        <v>1498092760</v>
      </c>
    </row>
    <row r="907" spans="1:9" x14ac:dyDescent="0.2">
      <c r="A907">
        <v>0</v>
      </c>
      <c r="B907">
        <v>12</v>
      </c>
      <c r="C907">
        <v>681</v>
      </c>
      <c r="D907">
        <v>19</v>
      </c>
      <c r="E907">
        <v>1</v>
      </c>
      <c r="F907">
        <v>1</v>
      </c>
      <c r="G907">
        <v>1498092760</v>
      </c>
      <c r="H907">
        <v>6.5</v>
      </c>
      <c r="I907">
        <v>1498092779</v>
      </c>
    </row>
    <row r="908" spans="1:9" x14ac:dyDescent="0.2">
      <c r="A908">
        <v>0</v>
      </c>
      <c r="B908">
        <v>12</v>
      </c>
      <c r="C908">
        <v>681</v>
      </c>
      <c r="D908">
        <v>56</v>
      </c>
      <c r="E908">
        <v>1</v>
      </c>
      <c r="F908">
        <v>1</v>
      </c>
      <c r="G908">
        <v>1498092760</v>
      </c>
      <c r="H908">
        <v>7.5</v>
      </c>
      <c r="I908">
        <v>1498092835</v>
      </c>
    </row>
    <row r="909" spans="1:9" x14ac:dyDescent="0.2">
      <c r="A909">
        <v>0</v>
      </c>
      <c r="B909">
        <v>12</v>
      </c>
      <c r="C909">
        <v>681</v>
      </c>
      <c r="D909">
        <v>193</v>
      </c>
      <c r="E909">
        <v>1</v>
      </c>
      <c r="F909">
        <v>1</v>
      </c>
      <c r="G909">
        <v>1498092760</v>
      </c>
      <c r="H909">
        <v>4.5</v>
      </c>
      <c r="I909">
        <v>1498093028</v>
      </c>
    </row>
    <row r="910" spans="1:9" x14ac:dyDescent="0.2">
      <c r="A910">
        <v>0</v>
      </c>
      <c r="B910">
        <v>12</v>
      </c>
      <c r="C910">
        <v>681</v>
      </c>
      <c r="D910">
        <v>758</v>
      </c>
      <c r="E910">
        <v>1</v>
      </c>
      <c r="F910">
        <v>1</v>
      </c>
      <c r="G910">
        <v>1498092760</v>
      </c>
      <c r="H910">
        <v>3.5</v>
      </c>
      <c r="I910">
        <v>1498093786</v>
      </c>
    </row>
    <row r="911" spans="1:9" x14ac:dyDescent="0.2">
      <c r="A911">
        <v>0</v>
      </c>
      <c r="B911">
        <v>12</v>
      </c>
      <c r="C911">
        <v>682</v>
      </c>
      <c r="D911">
        <v>0</v>
      </c>
      <c r="E911">
        <v>1</v>
      </c>
      <c r="F911">
        <v>1</v>
      </c>
      <c r="G911">
        <v>1498093576</v>
      </c>
      <c r="H911">
        <v>5.5</v>
      </c>
      <c r="I911">
        <v>1498093576</v>
      </c>
    </row>
    <row r="912" spans="1:9" x14ac:dyDescent="0.2">
      <c r="A912">
        <v>0</v>
      </c>
      <c r="B912">
        <v>12</v>
      </c>
      <c r="C912">
        <v>682</v>
      </c>
      <c r="D912">
        <v>21</v>
      </c>
      <c r="E912">
        <v>1</v>
      </c>
      <c r="F912">
        <v>1</v>
      </c>
      <c r="G912">
        <v>1498093576</v>
      </c>
      <c r="H912">
        <v>6.5</v>
      </c>
      <c r="I912">
        <v>1498093597</v>
      </c>
    </row>
    <row r="913" spans="1:9" x14ac:dyDescent="0.2">
      <c r="A913">
        <v>0</v>
      </c>
      <c r="B913">
        <v>12</v>
      </c>
      <c r="C913">
        <v>682</v>
      </c>
      <c r="D913">
        <v>237</v>
      </c>
      <c r="E913">
        <v>0</v>
      </c>
      <c r="F913">
        <v>1</v>
      </c>
      <c r="G913">
        <v>1498093576</v>
      </c>
      <c r="H913">
        <v>10</v>
      </c>
      <c r="I913">
        <v>1498093834</v>
      </c>
    </row>
    <row r="914" spans="1:9" x14ac:dyDescent="0.2">
      <c r="A914">
        <v>0</v>
      </c>
      <c r="B914">
        <v>12</v>
      </c>
      <c r="C914">
        <v>683</v>
      </c>
      <c r="D914">
        <v>0</v>
      </c>
      <c r="E914">
        <v>1</v>
      </c>
      <c r="F914">
        <v>1</v>
      </c>
      <c r="G914">
        <v>1498093077</v>
      </c>
      <c r="H914">
        <v>3.5</v>
      </c>
      <c r="I914">
        <v>1498093077</v>
      </c>
    </row>
    <row r="915" spans="1:9" x14ac:dyDescent="0.2">
      <c r="A915">
        <v>0</v>
      </c>
      <c r="B915">
        <v>12</v>
      </c>
      <c r="C915">
        <v>683</v>
      </c>
      <c r="D915">
        <v>20</v>
      </c>
      <c r="E915">
        <v>1</v>
      </c>
      <c r="F915">
        <v>1</v>
      </c>
      <c r="G915">
        <v>1498093077</v>
      </c>
      <c r="H915">
        <v>4.5</v>
      </c>
      <c r="I915">
        <v>1498093097</v>
      </c>
    </row>
    <row r="916" spans="1:9" x14ac:dyDescent="0.2">
      <c r="A916">
        <v>0</v>
      </c>
      <c r="B916">
        <v>12</v>
      </c>
      <c r="C916">
        <v>683</v>
      </c>
      <c r="D916">
        <v>248</v>
      </c>
      <c r="E916">
        <v>1</v>
      </c>
      <c r="F916">
        <v>1</v>
      </c>
      <c r="G916">
        <v>1498093077</v>
      </c>
      <c r="H916">
        <v>8.5</v>
      </c>
      <c r="I916">
        <v>1498093345</v>
      </c>
    </row>
    <row r="917" spans="1:9" x14ac:dyDescent="0.2">
      <c r="A917">
        <v>0</v>
      </c>
      <c r="B917">
        <v>12</v>
      </c>
      <c r="C917">
        <v>684</v>
      </c>
      <c r="D917">
        <v>0</v>
      </c>
      <c r="E917">
        <v>1</v>
      </c>
      <c r="F917">
        <v>1</v>
      </c>
      <c r="G917">
        <v>1498093220</v>
      </c>
      <c r="H917">
        <v>4.5</v>
      </c>
      <c r="I917">
        <v>1498093220</v>
      </c>
    </row>
    <row r="918" spans="1:9" x14ac:dyDescent="0.2">
      <c r="A918">
        <v>0</v>
      </c>
      <c r="B918">
        <v>12</v>
      </c>
      <c r="C918">
        <v>684</v>
      </c>
      <c r="D918">
        <v>13</v>
      </c>
      <c r="E918">
        <v>1</v>
      </c>
      <c r="F918">
        <v>1</v>
      </c>
      <c r="G918">
        <v>1498093220</v>
      </c>
      <c r="H918">
        <v>6.5</v>
      </c>
      <c r="I918">
        <v>1498093233</v>
      </c>
    </row>
    <row r="919" spans="1:9" x14ac:dyDescent="0.2">
      <c r="A919">
        <v>0</v>
      </c>
      <c r="B919">
        <v>12</v>
      </c>
      <c r="C919">
        <v>684</v>
      </c>
      <c r="D919">
        <v>235</v>
      </c>
      <c r="E919">
        <v>1</v>
      </c>
      <c r="F919">
        <v>1</v>
      </c>
      <c r="G919">
        <v>1498093220</v>
      </c>
      <c r="H919">
        <v>6.5</v>
      </c>
      <c r="I919">
        <v>1498093468</v>
      </c>
    </row>
    <row r="920" spans="1:9" x14ac:dyDescent="0.2">
      <c r="A920">
        <v>0</v>
      </c>
      <c r="B920">
        <v>12</v>
      </c>
      <c r="C920">
        <v>685</v>
      </c>
      <c r="D920">
        <v>0</v>
      </c>
      <c r="E920">
        <v>0</v>
      </c>
      <c r="F920">
        <v>1</v>
      </c>
      <c r="G920">
        <v>1498092989</v>
      </c>
      <c r="H920">
        <v>3</v>
      </c>
      <c r="I920">
        <v>1498092989</v>
      </c>
    </row>
    <row r="921" spans="1:9" x14ac:dyDescent="0.2">
      <c r="A921">
        <v>0</v>
      </c>
      <c r="B921">
        <v>12</v>
      </c>
      <c r="C921">
        <v>685</v>
      </c>
      <c r="D921">
        <v>15</v>
      </c>
      <c r="E921">
        <v>1</v>
      </c>
      <c r="F921">
        <v>1</v>
      </c>
      <c r="G921">
        <v>1498092989</v>
      </c>
      <c r="H921">
        <v>6.5</v>
      </c>
      <c r="I921">
        <v>1498093004</v>
      </c>
    </row>
    <row r="922" spans="1:9" x14ac:dyDescent="0.2">
      <c r="A922">
        <v>0</v>
      </c>
      <c r="B922">
        <v>12</v>
      </c>
      <c r="C922">
        <v>685</v>
      </c>
      <c r="D922">
        <v>41</v>
      </c>
      <c r="E922">
        <v>1</v>
      </c>
      <c r="F922">
        <v>1</v>
      </c>
      <c r="G922">
        <v>1498092989</v>
      </c>
      <c r="H922">
        <v>6.5</v>
      </c>
      <c r="I922">
        <v>1498093045</v>
      </c>
    </row>
    <row r="923" spans="1:9" x14ac:dyDescent="0.2">
      <c r="A923">
        <v>0</v>
      </c>
      <c r="B923">
        <v>12</v>
      </c>
      <c r="C923">
        <v>685</v>
      </c>
      <c r="D923">
        <v>204</v>
      </c>
      <c r="E923">
        <v>0</v>
      </c>
      <c r="F923">
        <v>1</v>
      </c>
      <c r="G923">
        <v>1498092989</v>
      </c>
      <c r="H923">
        <v>13</v>
      </c>
      <c r="I923">
        <v>1498093249</v>
      </c>
    </row>
    <row r="924" spans="1:9" x14ac:dyDescent="0.2">
      <c r="A924">
        <v>0</v>
      </c>
      <c r="B924">
        <v>12</v>
      </c>
      <c r="C924">
        <v>685</v>
      </c>
      <c r="D924">
        <v>87</v>
      </c>
      <c r="E924">
        <v>1</v>
      </c>
      <c r="F924">
        <v>1</v>
      </c>
      <c r="G924">
        <v>1498092989</v>
      </c>
      <c r="H924">
        <v>10.5</v>
      </c>
      <c r="I924">
        <v>1498093336</v>
      </c>
    </row>
    <row r="925" spans="1:9" x14ac:dyDescent="0.2">
      <c r="A925">
        <v>0</v>
      </c>
      <c r="B925">
        <v>12</v>
      </c>
      <c r="C925">
        <v>685</v>
      </c>
      <c r="D925">
        <v>346</v>
      </c>
      <c r="E925">
        <v>1</v>
      </c>
      <c r="F925">
        <v>1</v>
      </c>
      <c r="G925">
        <v>1498092989</v>
      </c>
      <c r="H925">
        <v>9.5</v>
      </c>
      <c r="I925">
        <v>1498093682</v>
      </c>
    </row>
    <row r="926" spans="1:9" x14ac:dyDescent="0.2">
      <c r="A926">
        <v>0</v>
      </c>
      <c r="B926">
        <v>12</v>
      </c>
      <c r="C926">
        <v>686</v>
      </c>
      <c r="D926">
        <v>0</v>
      </c>
      <c r="E926">
        <v>0</v>
      </c>
      <c r="F926">
        <v>1</v>
      </c>
      <c r="G926">
        <v>1498093487</v>
      </c>
      <c r="H926">
        <v>9</v>
      </c>
      <c r="I926">
        <v>1498093487</v>
      </c>
    </row>
    <row r="927" spans="1:9" x14ac:dyDescent="0.2">
      <c r="A927">
        <v>0</v>
      </c>
      <c r="B927">
        <v>12</v>
      </c>
      <c r="C927">
        <v>686</v>
      </c>
      <c r="D927">
        <v>21</v>
      </c>
      <c r="E927">
        <v>1</v>
      </c>
      <c r="F927">
        <v>1</v>
      </c>
      <c r="G927">
        <v>1498093487</v>
      </c>
      <c r="H927">
        <v>12.5</v>
      </c>
      <c r="I927">
        <v>1498093508</v>
      </c>
    </row>
    <row r="928" spans="1:9" x14ac:dyDescent="0.2">
      <c r="A928">
        <v>0</v>
      </c>
      <c r="B928">
        <v>12</v>
      </c>
      <c r="C928">
        <v>686</v>
      </c>
      <c r="D928">
        <v>46</v>
      </c>
      <c r="E928">
        <v>1</v>
      </c>
      <c r="F928">
        <v>1</v>
      </c>
      <c r="G928">
        <v>1498093487</v>
      </c>
      <c r="H928">
        <v>11.5</v>
      </c>
      <c r="I928">
        <v>1498093554</v>
      </c>
    </row>
    <row r="929" spans="1:9" x14ac:dyDescent="0.2">
      <c r="A929">
        <v>0</v>
      </c>
      <c r="B929">
        <v>12</v>
      </c>
      <c r="C929">
        <v>686</v>
      </c>
      <c r="D929">
        <v>227</v>
      </c>
      <c r="E929">
        <v>1</v>
      </c>
      <c r="F929">
        <v>1</v>
      </c>
      <c r="G929">
        <v>1498093487</v>
      </c>
      <c r="H929">
        <v>12.5</v>
      </c>
      <c r="I929">
        <v>1498093781</v>
      </c>
    </row>
    <row r="930" spans="1:9" x14ac:dyDescent="0.2">
      <c r="A930">
        <v>0</v>
      </c>
      <c r="B930">
        <v>12</v>
      </c>
      <c r="C930">
        <v>687</v>
      </c>
      <c r="D930">
        <v>0</v>
      </c>
      <c r="E930">
        <v>1</v>
      </c>
      <c r="F930">
        <v>1</v>
      </c>
      <c r="G930">
        <v>1498093810</v>
      </c>
      <c r="H930">
        <v>4.5</v>
      </c>
      <c r="I930">
        <v>1498093810</v>
      </c>
    </row>
    <row r="931" spans="1:9" x14ac:dyDescent="0.2">
      <c r="A931">
        <v>0</v>
      </c>
      <c r="B931">
        <v>12</v>
      </c>
      <c r="C931">
        <v>687</v>
      </c>
      <c r="D931">
        <v>10</v>
      </c>
      <c r="E931">
        <v>1</v>
      </c>
      <c r="F931">
        <v>1</v>
      </c>
      <c r="G931">
        <v>1498093810</v>
      </c>
      <c r="H931">
        <v>3.5</v>
      </c>
      <c r="I931">
        <v>1498093820</v>
      </c>
    </row>
    <row r="932" spans="1:9" x14ac:dyDescent="0.2">
      <c r="A932">
        <v>0</v>
      </c>
      <c r="B932">
        <v>12</v>
      </c>
      <c r="C932">
        <v>688</v>
      </c>
      <c r="D932">
        <v>0</v>
      </c>
      <c r="E932">
        <v>1</v>
      </c>
      <c r="F932">
        <v>1</v>
      </c>
      <c r="G932">
        <v>1498092922</v>
      </c>
      <c r="H932">
        <v>12.5</v>
      </c>
      <c r="I932">
        <v>1498092922</v>
      </c>
    </row>
    <row r="933" spans="1:9" x14ac:dyDescent="0.2">
      <c r="A933">
        <v>0</v>
      </c>
      <c r="B933">
        <v>12</v>
      </c>
      <c r="C933">
        <v>688</v>
      </c>
      <c r="D933">
        <v>24</v>
      </c>
      <c r="E933">
        <v>1</v>
      </c>
      <c r="F933">
        <v>1</v>
      </c>
      <c r="G933">
        <v>1498092922</v>
      </c>
      <c r="H933">
        <v>8.5</v>
      </c>
      <c r="I933">
        <v>1498092946</v>
      </c>
    </row>
    <row r="934" spans="1:9" x14ac:dyDescent="0.2">
      <c r="A934">
        <v>0</v>
      </c>
      <c r="B934">
        <v>12</v>
      </c>
      <c r="C934">
        <v>688</v>
      </c>
      <c r="D934">
        <v>231</v>
      </c>
      <c r="E934">
        <v>1</v>
      </c>
      <c r="F934">
        <v>1</v>
      </c>
      <c r="G934">
        <v>1498092922</v>
      </c>
      <c r="H934">
        <v>8.5</v>
      </c>
      <c r="I934">
        <v>1498093177</v>
      </c>
    </row>
    <row r="935" spans="1:9" x14ac:dyDescent="0.2">
      <c r="A935">
        <v>0</v>
      </c>
      <c r="B935">
        <v>12</v>
      </c>
      <c r="C935">
        <v>689</v>
      </c>
      <c r="D935">
        <v>0</v>
      </c>
      <c r="E935">
        <v>1</v>
      </c>
      <c r="F935">
        <v>1</v>
      </c>
      <c r="G935">
        <v>1498093410</v>
      </c>
      <c r="H935">
        <v>5.5</v>
      </c>
      <c r="I935">
        <v>1498093410</v>
      </c>
    </row>
    <row r="936" spans="1:9" x14ac:dyDescent="0.2">
      <c r="A936">
        <v>0</v>
      </c>
      <c r="B936">
        <v>12</v>
      </c>
      <c r="C936">
        <v>689</v>
      </c>
      <c r="D936">
        <v>16</v>
      </c>
      <c r="E936">
        <v>1</v>
      </c>
      <c r="F936">
        <v>1</v>
      </c>
      <c r="G936">
        <v>1498093410</v>
      </c>
      <c r="H936">
        <v>8.5</v>
      </c>
      <c r="I936">
        <v>1498093426</v>
      </c>
    </row>
    <row r="937" spans="1:9" x14ac:dyDescent="0.2">
      <c r="A937">
        <v>0</v>
      </c>
      <c r="B937">
        <v>12</v>
      </c>
      <c r="C937">
        <v>689</v>
      </c>
      <c r="D937">
        <v>246</v>
      </c>
      <c r="E937">
        <v>0</v>
      </c>
      <c r="F937">
        <v>1</v>
      </c>
      <c r="G937">
        <v>1498093410</v>
      </c>
      <c r="H937">
        <v>5</v>
      </c>
      <c r="I937">
        <v>1498093672</v>
      </c>
    </row>
    <row r="938" spans="1:9" x14ac:dyDescent="0.2">
      <c r="A938">
        <v>0</v>
      </c>
      <c r="B938">
        <v>12</v>
      </c>
      <c r="C938">
        <v>689</v>
      </c>
      <c r="D938">
        <v>95</v>
      </c>
      <c r="E938">
        <v>1</v>
      </c>
      <c r="F938">
        <v>1</v>
      </c>
      <c r="G938">
        <v>1498093410</v>
      </c>
      <c r="H938">
        <v>10.5</v>
      </c>
      <c r="I938">
        <v>1498093767</v>
      </c>
    </row>
    <row r="939" spans="1:9" x14ac:dyDescent="0.2">
      <c r="A939">
        <v>0</v>
      </c>
      <c r="B939">
        <v>12</v>
      </c>
      <c r="C939">
        <v>690</v>
      </c>
      <c r="D939">
        <v>0</v>
      </c>
      <c r="E939">
        <v>1</v>
      </c>
      <c r="F939">
        <v>1</v>
      </c>
      <c r="G939">
        <v>1498093280</v>
      </c>
      <c r="H939">
        <v>3.5</v>
      </c>
      <c r="I939">
        <v>1498093280</v>
      </c>
    </row>
    <row r="940" spans="1:9" x14ac:dyDescent="0.2">
      <c r="A940">
        <v>0</v>
      </c>
      <c r="B940">
        <v>12</v>
      </c>
      <c r="C940">
        <v>690</v>
      </c>
      <c r="D940">
        <v>11</v>
      </c>
      <c r="E940">
        <v>1</v>
      </c>
      <c r="F940">
        <v>1</v>
      </c>
      <c r="G940">
        <v>1498093280</v>
      </c>
      <c r="H940">
        <v>3.5</v>
      </c>
      <c r="I940">
        <v>1498093291</v>
      </c>
    </row>
    <row r="941" spans="1:9" x14ac:dyDescent="0.2">
      <c r="A941">
        <v>0</v>
      </c>
      <c r="B941">
        <v>12</v>
      </c>
      <c r="C941">
        <v>690</v>
      </c>
      <c r="D941">
        <v>234</v>
      </c>
      <c r="E941">
        <v>1</v>
      </c>
      <c r="F941">
        <v>1</v>
      </c>
      <c r="G941">
        <v>1498093280</v>
      </c>
      <c r="H941">
        <v>8.5</v>
      </c>
      <c r="I941">
        <v>1498093525</v>
      </c>
    </row>
    <row r="942" spans="1:9" x14ac:dyDescent="0.2">
      <c r="A942">
        <v>0</v>
      </c>
      <c r="B942">
        <v>13</v>
      </c>
      <c r="C942">
        <v>721</v>
      </c>
      <c r="D942">
        <v>0</v>
      </c>
      <c r="E942">
        <v>0</v>
      </c>
      <c r="F942">
        <v>1</v>
      </c>
      <c r="G942">
        <v>1498092802</v>
      </c>
      <c r="H942">
        <v>15</v>
      </c>
      <c r="I942">
        <v>1498092802</v>
      </c>
    </row>
    <row r="943" spans="1:9" x14ac:dyDescent="0.2">
      <c r="A943">
        <v>0</v>
      </c>
      <c r="B943">
        <v>13</v>
      </c>
      <c r="C943">
        <v>721</v>
      </c>
      <c r="D943">
        <v>19</v>
      </c>
      <c r="E943">
        <v>1</v>
      </c>
      <c r="F943">
        <v>1</v>
      </c>
      <c r="G943">
        <v>1498092802</v>
      </c>
      <c r="H943">
        <v>6.5</v>
      </c>
      <c r="I943">
        <v>1498092821</v>
      </c>
    </row>
    <row r="944" spans="1:9" x14ac:dyDescent="0.2">
      <c r="A944">
        <v>0</v>
      </c>
      <c r="B944">
        <v>13</v>
      </c>
      <c r="C944">
        <v>721</v>
      </c>
      <c r="D944">
        <v>61</v>
      </c>
      <c r="E944">
        <v>1</v>
      </c>
      <c r="F944">
        <v>1</v>
      </c>
      <c r="G944">
        <v>1498092802</v>
      </c>
      <c r="H944">
        <v>6.5</v>
      </c>
      <c r="I944">
        <v>1498092882</v>
      </c>
    </row>
    <row r="945" spans="1:9" x14ac:dyDescent="0.2">
      <c r="A945">
        <v>0</v>
      </c>
      <c r="B945">
        <v>13</v>
      </c>
      <c r="C945">
        <v>721</v>
      </c>
      <c r="D945">
        <v>205</v>
      </c>
      <c r="E945">
        <v>0</v>
      </c>
      <c r="F945">
        <v>1</v>
      </c>
      <c r="G945">
        <v>1498092802</v>
      </c>
      <c r="H945">
        <v>11</v>
      </c>
      <c r="I945">
        <v>1498093087</v>
      </c>
    </row>
    <row r="946" spans="1:9" x14ac:dyDescent="0.2">
      <c r="A946">
        <v>0</v>
      </c>
      <c r="B946">
        <v>13</v>
      </c>
      <c r="C946">
        <v>721</v>
      </c>
      <c r="D946">
        <v>102</v>
      </c>
      <c r="E946">
        <v>0</v>
      </c>
      <c r="F946">
        <v>1</v>
      </c>
      <c r="G946">
        <v>1498092802</v>
      </c>
      <c r="H946">
        <v>15</v>
      </c>
      <c r="I946">
        <v>1498093189</v>
      </c>
    </row>
    <row r="947" spans="1:9" x14ac:dyDescent="0.2">
      <c r="A947">
        <v>0</v>
      </c>
      <c r="B947">
        <v>13</v>
      </c>
      <c r="C947">
        <v>721</v>
      </c>
      <c r="D947">
        <v>0</v>
      </c>
      <c r="E947">
        <v>0</v>
      </c>
      <c r="F947">
        <v>1</v>
      </c>
      <c r="G947">
        <v>1498092802</v>
      </c>
      <c r="H947">
        <v>15</v>
      </c>
      <c r="I947">
        <v>1498093189</v>
      </c>
    </row>
    <row r="948" spans="1:9" x14ac:dyDescent="0.2">
      <c r="A948">
        <v>0</v>
      </c>
      <c r="B948">
        <v>13</v>
      </c>
      <c r="C948">
        <v>721</v>
      </c>
      <c r="D948">
        <v>38</v>
      </c>
      <c r="E948">
        <v>1</v>
      </c>
      <c r="F948">
        <v>1</v>
      </c>
      <c r="G948">
        <v>1498092802</v>
      </c>
      <c r="H948">
        <v>8.5</v>
      </c>
      <c r="I948">
        <v>1498093227</v>
      </c>
    </row>
    <row r="949" spans="1:9" x14ac:dyDescent="0.2">
      <c r="A949">
        <v>0</v>
      </c>
      <c r="B949">
        <v>13</v>
      </c>
      <c r="C949">
        <v>721</v>
      </c>
      <c r="D949">
        <v>167</v>
      </c>
      <c r="E949">
        <v>0</v>
      </c>
      <c r="F949">
        <v>1</v>
      </c>
      <c r="G949">
        <v>1498092802</v>
      </c>
      <c r="H949">
        <v>16</v>
      </c>
      <c r="I949">
        <v>1498093394</v>
      </c>
    </row>
    <row r="950" spans="1:9" x14ac:dyDescent="0.2">
      <c r="A950">
        <v>0</v>
      </c>
      <c r="B950">
        <v>13</v>
      </c>
      <c r="C950">
        <v>721</v>
      </c>
      <c r="D950">
        <v>58</v>
      </c>
      <c r="E950">
        <v>1</v>
      </c>
      <c r="F950">
        <v>1</v>
      </c>
      <c r="G950">
        <v>1498092802</v>
      </c>
      <c r="H950">
        <v>9.5</v>
      </c>
      <c r="I950">
        <v>1498093452</v>
      </c>
    </row>
    <row r="951" spans="1:9" x14ac:dyDescent="0.2">
      <c r="A951">
        <v>0</v>
      </c>
      <c r="B951">
        <v>13</v>
      </c>
      <c r="C951">
        <v>721</v>
      </c>
      <c r="D951">
        <v>219</v>
      </c>
      <c r="E951">
        <v>1</v>
      </c>
      <c r="F951">
        <v>1</v>
      </c>
      <c r="G951">
        <v>1498092802</v>
      </c>
      <c r="H951">
        <v>7.5</v>
      </c>
      <c r="I951">
        <v>1498093671</v>
      </c>
    </row>
    <row r="952" spans="1:9" x14ac:dyDescent="0.2">
      <c r="A952">
        <v>0</v>
      </c>
      <c r="B952">
        <v>13</v>
      </c>
      <c r="C952">
        <v>722</v>
      </c>
      <c r="D952">
        <v>0</v>
      </c>
      <c r="E952">
        <v>1</v>
      </c>
      <c r="F952">
        <v>1</v>
      </c>
      <c r="G952">
        <v>1498093741</v>
      </c>
      <c r="H952">
        <v>2.5</v>
      </c>
      <c r="I952">
        <v>1498093741</v>
      </c>
    </row>
    <row r="953" spans="1:9" x14ac:dyDescent="0.2">
      <c r="A953">
        <v>0</v>
      </c>
      <c r="B953">
        <v>13</v>
      </c>
      <c r="C953">
        <v>722</v>
      </c>
      <c r="D953">
        <v>14</v>
      </c>
      <c r="E953">
        <v>1</v>
      </c>
      <c r="F953">
        <v>1</v>
      </c>
      <c r="G953">
        <v>1498093741</v>
      </c>
      <c r="H953">
        <v>2.5</v>
      </c>
      <c r="I953">
        <v>1498093755</v>
      </c>
    </row>
    <row r="954" spans="1:9" x14ac:dyDescent="0.2">
      <c r="A954">
        <v>0</v>
      </c>
      <c r="B954">
        <v>13</v>
      </c>
      <c r="C954">
        <v>723</v>
      </c>
      <c r="D954">
        <v>0</v>
      </c>
      <c r="E954">
        <v>1</v>
      </c>
      <c r="F954">
        <v>1</v>
      </c>
      <c r="G954">
        <v>1498092814</v>
      </c>
      <c r="H954">
        <v>4.5</v>
      </c>
      <c r="I954">
        <v>1498092814</v>
      </c>
    </row>
    <row r="955" spans="1:9" x14ac:dyDescent="0.2">
      <c r="A955">
        <v>0</v>
      </c>
      <c r="B955">
        <v>13</v>
      </c>
      <c r="C955">
        <v>723</v>
      </c>
      <c r="D955">
        <v>17</v>
      </c>
      <c r="E955">
        <v>1</v>
      </c>
      <c r="F955">
        <v>1</v>
      </c>
      <c r="G955">
        <v>1498092814</v>
      </c>
      <c r="H955">
        <v>9.5</v>
      </c>
      <c r="I955">
        <v>1498092831</v>
      </c>
    </row>
    <row r="956" spans="1:9" x14ac:dyDescent="0.2">
      <c r="A956">
        <v>0</v>
      </c>
      <c r="B956">
        <v>13</v>
      </c>
      <c r="C956">
        <v>723</v>
      </c>
      <c r="D956">
        <v>231</v>
      </c>
      <c r="E956">
        <v>0</v>
      </c>
      <c r="F956">
        <v>1</v>
      </c>
      <c r="G956">
        <v>1498092814</v>
      </c>
      <c r="H956">
        <v>14</v>
      </c>
      <c r="I956">
        <v>1498093062</v>
      </c>
    </row>
    <row r="957" spans="1:9" x14ac:dyDescent="0.2">
      <c r="A957">
        <v>0</v>
      </c>
      <c r="B957">
        <v>13</v>
      </c>
      <c r="C957">
        <v>723</v>
      </c>
      <c r="D957">
        <v>109</v>
      </c>
      <c r="E957">
        <v>0</v>
      </c>
      <c r="F957">
        <v>1</v>
      </c>
      <c r="G957">
        <v>1498092814</v>
      </c>
      <c r="H957">
        <v>4</v>
      </c>
      <c r="I957">
        <v>1498093171</v>
      </c>
    </row>
    <row r="958" spans="1:9" x14ac:dyDescent="0.2">
      <c r="A958">
        <v>0</v>
      </c>
      <c r="B958">
        <v>13</v>
      </c>
      <c r="C958">
        <v>723</v>
      </c>
      <c r="D958">
        <v>64</v>
      </c>
      <c r="E958">
        <v>1</v>
      </c>
      <c r="F958">
        <v>1</v>
      </c>
      <c r="G958">
        <v>1498092814</v>
      </c>
      <c r="H958">
        <v>7.5</v>
      </c>
      <c r="I958">
        <v>1498093235</v>
      </c>
    </row>
    <row r="959" spans="1:9" x14ac:dyDescent="0.2">
      <c r="A959">
        <v>0</v>
      </c>
      <c r="B959">
        <v>13</v>
      </c>
      <c r="C959">
        <v>723</v>
      </c>
      <c r="D959">
        <v>207</v>
      </c>
      <c r="E959">
        <v>1</v>
      </c>
      <c r="F959">
        <v>1</v>
      </c>
      <c r="G959">
        <v>1498092814</v>
      </c>
      <c r="H959">
        <v>6.5</v>
      </c>
      <c r="I959">
        <v>1498093442</v>
      </c>
    </row>
    <row r="960" spans="1:9" x14ac:dyDescent="0.2">
      <c r="A960">
        <v>0</v>
      </c>
      <c r="B960">
        <v>13</v>
      </c>
      <c r="C960">
        <v>724</v>
      </c>
      <c r="D960">
        <v>0</v>
      </c>
      <c r="E960">
        <v>1</v>
      </c>
      <c r="F960">
        <v>1</v>
      </c>
      <c r="G960">
        <v>1498093305</v>
      </c>
      <c r="H960">
        <v>7.5</v>
      </c>
      <c r="I960">
        <v>1498093305</v>
      </c>
    </row>
    <row r="961" spans="1:9" x14ac:dyDescent="0.2">
      <c r="A961">
        <v>0</v>
      </c>
      <c r="B961">
        <v>13</v>
      </c>
      <c r="C961">
        <v>724</v>
      </c>
      <c r="D961">
        <v>27</v>
      </c>
      <c r="E961">
        <v>0</v>
      </c>
      <c r="F961">
        <v>1</v>
      </c>
      <c r="G961">
        <v>1498093305</v>
      </c>
      <c r="H961">
        <v>8</v>
      </c>
      <c r="I961">
        <v>1498093332</v>
      </c>
    </row>
    <row r="962" spans="1:9" x14ac:dyDescent="0.2">
      <c r="A962">
        <v>0</v>
      </c>
      <c r="B962">
        <v>13</v>
      </c>
      <c r="C962">
        <v>724</v>
      </c>
      <c r="D962">
        <v>43</v>
      </c>
      <c r="E962">
        <v>1</v>
      </c>
      <c r="F962">
        <v>1</v>
      </c>
      <c r="G962">
        <v>1498093305</v>
      </c>
      <c r="H962">
        <v>7.5</v>
      </c>
      <c r="I962">
        <v>1498093375</v>
      </c>
    </row>
    <row r="963" spans="1:9" x14ac:dyDescent="0.2">
      <c r="A963">
        <v>0</v>
      </c>
      <c r="B963">
        <v>13</v>
      </c>
      <c r="C963">
        <v>724</v>
      </c>
      <c r="D963">
        <v>134</v>
      </c>
      <c r="E963">
        <v>1</v>
      </c>
      <c r="F963">
        <v>1</v>
      </c>
      <c r="G963">
        <v>1498093305</v>
      </c>
      <c r="H963">
        <v>6.5</v>
      </c>
      <c r="I963">
        <v>1498093509</v>
      </c>
    </row>
    <row r="964" spans="1:9" x14ac:dyDescent="0.2">
      <c r="A964">
        <v>0</v>
      </c>
      <c r="B964">
        <v>13</v>
      </c>
      <c r="C964">
        <v>725</v>
      </c>
      <c r="D964">
        <v>0</v>
      </c>
      <c r="E964">
        <v>1</v>
      </c>
      <c r="F964">
        <v>1</v>
      </c>
      <c r="G964">
        <v>1498093530</v>
      </c>
      <c r="H964">
        <v>4.5</v>
      </c>
      <c r="I964">
        <v>1498093530</v>
      </c>
    </row>
    <row r="965" spans="1:9" x14ac:dyDescent="0.2">
      <c r="A965">
        <v>0</v>
      </c>
      <c r="B965">
        <v>13</v>
      </c>
      <c r="C965">
        <v>725</v>
      </c>
      <c r="D965">
        <v>16</v>
      </c>
      <c r="E965">
        <v>1</v>
      </c>
      <c r="F965">
        <v>1</v>
      </c>
      <c r="G965">
        <v>1498093530</v>
      </c>
      <c r="H965">
        <v>4.5</v>
      </c>
      <c r="I965">
        <v>1498093546</v>
      </c>
    </row>
    <row r="966" spans="1:9" x14ac:dyDescent="0.2">
      <c r="A966">
        <v>0</v>
      </c>
      <c r="B966">
        <v>13</v>
      </c>
      <c r="C966">
        <v>726</v>
      </c>
      <c r="D966">
        <v>0</v>
      </c>
      <c r="E966">
        <v>1</v>
      </c>
      <c r="F966">
        <v>1</v>
      </c>
      <c r="G966">
        <v>1498093609</v>
      </c>
      <c r="H966">
        <v>3.5</v>
      </c>
      <c r="I966">
        <v>1498093609</v>
      </c>
    </row>
    <row r="967" spans="1:9" x14ac:dyDescent="0.2">
      <c r="A967">
        <v>0</v>
      </c>
      <c r="B967">
        <v>13</v>
      </c>
      <c r="C967">
        <v>726</v>
      </c>
      <c r="D967">
        <v>27</v>
      </c>
      <c r="E967">
        <v>0</v>
      </c>
      <c r="F967">
        <v>1</v>
      </c>
      <c r="G967">
        <v>1498093609</v>
      </c>
      <c r="H967">
        <v>14</v>
      </c>
      <c r="I967">
        <v>1498093636</v>
      </c>
    </row>
    <row r="968" spans="1:9" x14ac:dyDescent="0.2">
      <c r="A968">
        <v>0</v>
      </c>
      <c r="B968">
        <v>13</v>
      </c>
      <c r="C968">
        <v>726</v>
      </c>
      <c r="D968">
        <v>27</v>
      </c>
      <c r="E968">
        <v>1</v>
      </c>
      <c r="F968">
        <v>1</v>
      </c>
      <c r="G968">
        <v>1498093609</v>
      </c>
      <c r="H968">
        <v>3.5</v>
      </c>
      <c r="I968">
        <v>1498093663</v>
      </c>
    </row>
    <row r="969" spans="1:9" x14ac:dyDescent="0.2">
      <c r="A969">
        <v>0</v>
      </c>
      <c r="B969">
        <v>13</v>
      </c>
      <c r="C969">
        <v>727</v>
      </c>
      <c r="D969">
        <v>0</v>
      </c>
      <c r="E969">
        <v>1</v>
      </c>
      <c r="F969">
        <v>1</v>
      </c>
      <c r="G969">
        <v>1498092768</v>
      </c>
      <c r="H969">
        <v>2.5</v>
      </c>
      <c r="I969">
        <v>1498092768</v>
      </c>
    </row>
    <row r="970" spans="1:9" x14ac:dyDescent="0.2">
      <c r="A970">
        <v>0</v>
      </c>
      <c r="B970">
        <v>13</v>
      </c>
      <c r="C970">
        <v>727</v>
      </c>
      <c r="D970">
        <v>9</v>
      </c>
      <c r="E970">
        <v>1</v>
      </c>
      <c r="F970">
        <v>1</v>
      </c>
      <c r="G970">
        <v>1498092768</v>
      </c>
      <c r="H970">
        <v>3.5</v>
      </c>
      <c r="I970">
        <v>1498092777</v>
      </c>
    </row>
    <row r="971" spans="1:9" x14ac:dyDescent="0.2">
      <c r="A971">
        <v>0</v>
      </c>
      <c r="B971">
        <v>13</v>
      </c>
      <c r="C971">
        <v>727</v>
      </c>
      <c r="D971">
        <v>236</v>
      </c>
      <c r="E971">
        <v>0</v>
      </c>
      <c r="F971">
        <v>1</v>
      </c>
      <c r="G971">
        <v>1498092768</v>
      </c>
      <c r="H971">
        <v>14</v>
      </c>
      <c r="I971">
        <v>1498093013</v>
      </c>
    </row>
    <row r="972" spans="1:9" x14ac:dyDescent="0.2">
      <c r="A972">
        <v>0</v>
      </c>
      <c r="B972">
        <v>13</v>
      </c>
      <c r="C972">
        <v>727</v>
      </c>
      <c r="D972">
        <v>88</v>
      </c>
      <c r="E972">
        <v>1</v>
      </c>
      <c r="F972">
        <v>1</v>
      </c>
      <c r="G972">
        <v>1498092768</v>
      </c>
      <c r="H972">
        <v>6.5</v>
      </c>
      <c r="I972">
        <v>1498093101</v>
      </c>
    </row>
    <row r="973" spans="1:9" x14ac:dyDescent="0.2">
      <c r="A973">
        <v>0</v>
      </c>
      <c r="B973">
        <v>13</v>
      </c>
      <c r="C973">
        <v>727</v>
      </c>
      <c r="D973">
        <v>376</v>
      </c>
      <c r="E973">
        <v>1</v>
      </c>
      <c r="F973">
        <v>1</v>
      </c>
      <c r="G973">
        <v>1498092768</v>
      </c>
      <c r="H973">
        <v>13.5</v>
      </c>
      <c r="I973">
        <v>1498093477</v>
      </c>
    </row>
    <row r="974" spans="1:9" x14ac:dyDescent="0.2">
      <c r="A974">
        <v>0</v>
      </c>
      <c r="B974">
        <v>13</v>
      </c>
      <c r="C974">
        <v>728</v>
      </c>
      <c r="D974">
        <v>0</v>
      </c>
      <c r="E974">
        <v>1</v>
      </c>
      <c r="F974">
        <v>1</v>
      </c>
      <c r="G974">
        <v>1498093697</v>
      </c>
      <c r="H974">
        <v>3.5</v>
      </c>
      <c r="I974">
        <v>1498093697</v>
      </c>
    </row>
    <row r="975" spans="1:9" x14ac:dyDescent="0.2">
      <c r="A975">
        <v>0</v>
      </c>
      <c r="B975">
        <v>13</v>
      </c>
      <c r="C975">
        <v>728</v>
      </c>
      <c r="D975">
        <v>22</v>
      </c>
      <c r="E975">
        <v>1</v>
      </c>
      <c r="F975">
        <v>1</v>
      </c>
      <c r="G975">
        <v>1498093697</v>
      </c>
      <c r="H975">
        <v>8.5</v>
      </c>
      <c r="I975">
        <v>1498093719</v>
      </c>
    </row>
    <row r="976" spans="1:9" x14ac:dyDescent="0.2">
      <c r="A976">
        <v>0</v>
      </c>
      <c r="B976">
        <v>13</v>
      </c>
      <c r="C976">
        <v>729</v>
      </c>
      <c r="D976">
        <v>0</v>
      </c>
      <c r="E976">
        <v>1</v>
      </c>
      <c r="F976">
        <v>1</v>
      </c>
      <c r="G976">
        <v>1498093025</v>
      </c>
      <c r="H976">
        <v>4.5</v>
      </c>
      <c r="I976">
        <v>1498093025</v>
      </c>
    </row>
    <row r="977" spans="1:9" x14ac:dyDescent="0.2">
      <c r="A977">
        <v>0</v>
      </c>
      <c r="B977">
        <v>13</v>
      </c>
      <c r="C977">
        <v>729</v>
      </c>
      <c r="D977">
        <v>11</v>
      </c>
      <c r="E977">
        <v>1</v>
      </c>
      <c r="F977">
        <v>1</v>
      </c>
      <c r="G977">
        <v>1498093025</v>
      </c>
      <c r="H977">
        <v>5.5</v>
      </c>
      <c r="I977">
        <v>1498093036</v>
      </c>
    </row>
    <row r="978" spans="1:9" x14ac:dyDescent="0.2">
      <c r="A978">
        <v>0</v>
      </c>
      <c r="B978">
        <v>13</v>
      </c>
      <c r="C978">
        <v>729</v>
      </c>
      <c r="D978">
        <v>228</v>
      </c>
      <c r="E978">
        <v>1</v>
      </c>
      <c r="F978">
        <v>1</v>
      </c>
      <c r="G978">
        <v>1498093025</v>
      </c>
      <c r="H978">
        <v>9.5</v>
      </c>
      <c r="I978">
        <v>1498093264</v>
      </c>
    </row>
    <row r="979" spans="1:9" x14ac:dyDescent="0.2">
      <c r="A979">
        <v>0</v>
      </c>
      <c r="B979">
        <v>13</v>
      </c>
      <c r="C979">
        <v>730</v>
      </c>
      <c r="F979">
        <v>1</v>
      </c>
    </row>
    <row r="980" spans="1:9" x14ac:dyDescent="0.2">
      <c r="A980">
        <v>0</v>
      </c>
      <c r="B980">
        <v>13</v>
      </c>
      <c r="C980">
        <v>731</v>
      </c>
      <c r="D980">
        <v>0</v>
      </c>
      <c r="E980">
        <v>1</v>
      </c>
      <c r="F980">
        <v>1</v>
      </c>
      <c r="G980">
        <v>1498093290</v>
      </c>
      <c r="H980">
        <v>3.5</v>
      </c>
      <c r="I980">
        <v>1498093290</v>
      </c>
    </row>
    <row r="981" spans="1:9" x14ac:dyDescent="0.2">
      <c r="A981">
        <v>0</v>
      </c>
      <c r="B981">
        <v>13</v>
      </c>
      <c r="C981">
        <v>731</v>
      </c>
      <c r="D981">
        <v>31</v>
      </c>
      <c r="E981">
        <v>0</v>
      </c>
      <c r="F981">
        <v>1</v>
      </c>
      <c r="G981">
        <v>1498093290</v>
      </c>
      <c r="H981">
        <v>13</v>
      </c>
      <c r="I981">
        <v>1498093321</v>
      </c>
    </row>
    <row r="982" spans="1:9" x14ac:dyDescent="0.2">
      <c r="A982">
        <v>0</v>
      </c>
      <c r="B982">
        <v>13</v>
      </c>
      <c r="C982">
        <v>731</v>
      </c>
      <c r="D982">
        <v>46</v>
      </c>
      <c r="E982">
        <v>1</v>
      </c>
      <c r="F982">
        <v>1</v>
      </c>
      <c r="G982">
        <v>1498093290</v>
      </c>
      <c r="H982">
        <v>7.5</v>
      </c>
      <c r="I982">
        <v>1498093367</v>
      </c>
    </row>
    <row r="983" spans="1:9" x14ac:dyDescent="0.2">
      <c r="A983">
        <v>0</v>
      </c>
      <c r="B983">
        <v>13</v>
      </c>
      <c r="C983">
        <v>731</v>
      </c>
      <c r="D983">
        <v>134</v>
      </c>
      <c r="E983">
        <v>1</v>
      </c>
      <c r="F983">
        <v>1</v>
      </c>
      <c r="G983">
        <v>1498093290</v>
      </c>
      <c r="H983">
        <v>12.5</v>
      </c>
      <c r="I983">
        <v>1498093501</v>
      </c>
    </row>
    <row r="984" spans="1:9" x14ac:dyDescent="0.2">
      <c r="A984">
        <v>0</v>
      </c>
      <c r="B984">
        <v>13</v>
      </c>
      <c r="C984">
        <v>732</v>
      </c>
      <c r="F984">
        <v>1</v>
      </c>
    </row>
    <row r="985" spans="1:9" x14ac:dyDescent="0.2">
      <c r="A985">
        <v>0</v>
      </c>
      <c r="B985">
        <v>13</v>
      </c>
      <c r="C985">
        <v>733</v>
      </c>
      <c r="D985">
        <v>0</v>
      </c>
      <c r="E985">
        <v>1</v>
      </c>
      <c r="F985">
        <v>1</v>
      </c>
      <c r="G985">
        <v>1498093045</v>
      </c>
      <c r="H985">
        <v>2.5</v>
      </c>
      <c r="I985">
        <v>1498093045</v>
      </c>
    </row>
    <row r="986" spans="1:9" x14ac:dyDescent="0.2">
      <c r="A986">
        <v>0</v>
      </c>
      <c r="B986">
        <v>13</v>
      </c>
      <c r="C986">
        <v>733</v>
      </c>
      <c r="D986">
        <v>20</v>
      </c>
      <c r="E986">
        <v>1</v>
      </c>
      <c r="F986">
        <v>1</v>
      </c>
      <c r="G986">
        <v>1498093045</v>
      </c>
      <c r="H986">
        <v>2.5</v>
      </c>
      <c r="I986">
        <v>1498093065</v>
      </c>
    </row>
    <row r="987" spans="1:9" x14ac:dyDescent="0.2">
      <c r="A987">
        <v>0</v>
      </c>
      <c r="B987">
        <v>13</v>
      </c>
      <c r="C987">
        <v>733</v>
      </c>
      <c r="D987">
        <v>214</v>
      </c>
      <c r="E987">
        <v>1</v>
      </c>
      <c r="F987">
        <v>1</v>
      </c>
      <c r="G987">
        <v>1498093045</v>
      </c>
      <c r="H987">
        <v>2.5</v>
      </c>
      <c r="I987">
        <v>1498093279</v>
      </c>
    </row>
    <row r="988" spans="1:9" x14ac:dyDescent="0.2">
      <c r="A988">
        <v>0</v>
      </c>
      <c r="B988">
        <v>13</v>
      </c>
      <c r="C988">
        <v>734</v>
      </c>
      <c r="D988">
        <v>0</v>
      </c>
      <c r="E988">
        <v>1</v>
      </c>
      <c r="F988">
        <v>1</v>
      </c>
      <c r="G988">
        <v>1498092893</v>
      </c>
      <c r="H988">
        <v>4.5</v>
      </c>
      <c r="I988">
        <v>1498092893</v>
      </c>
    </row>
    <row r="989" spans="1:9" x14ac:dyDescent="0.2">
      <c r="A989">
        <v>0</v>
      </c>
      <c r="B989">
        <v>13</v>
      </c>
      <c r="C989">
        <v>734</v>
      </c>
      <c r="D989">
        <v>23</v>
      </c>
      <c r="E989">
        <v>0</v>
      </c>
      <c r="F989">
        <v>1</v>
      </c>
      <c r="G989">
        <v>1498092893</v>
      </c>
      <c r="H989">
        <v>15</v>
      </c>
      <c r="I989">
        <v>1498092916</v>
      </c>
    </row>
    <row r="990" spans="1:9" x14ac:dyDescent="0.2">
      <c r="A990">
        <v>0</v>
      </c>
      <c r="B990">
        <v>13</v>
      </c>
      <c r="C990">
        <v>734</v>
      </c>
      <c r="D990">
        <v>56</v>
      </c>
      <c r="E990">
        <v>1</v>
      </c>
      <c r="F990">
        <v>1</v>
      </c>
      <c r="G990">
        <v>1498092893</v>
      </c>
      <c r="H990">
        <v>14.5</v>
      </c>
      <c r="I990">
        <v>1498092972</v>
      </c>
    </row>
    <row r="991" spans="1:9" x14ac:dyDescent="0.2">
      <c r="A991">
        <v>0</v>
      </c>
      <c r="B991">
        <v>13</v>
      </c>
      <c r="C991">
        <v>734</v>
      </c>
      <c r="D991">
        <v>144</v>
      </c>
      <c r="E991">
        <v>0</v>
      </c>
      <c r="F991">
        <v>1</v>
      </c>
      <c r="G991">
        <v>1498092893</v>
      </c>
      <c r="H991">
        <v>12</v>
      </c>
      <c r="I991">
        <v>1498093116</v>
      </c>
    </row>
    <row r="992" spans="1:9" x14ac:dyDescent="0.2">
      <c r="A992">
        <v>0</v>
      </c>
      <c r="B992">
        <v>13</v>
      </c>
      <c r="C992">
        <v>734</v>
      </c>
      <c r="D992">
        <v>86</v>
      </c>
      <c r="E992">
        <v>0</v>
      </c>
      <c r="F992">
        <v>1</v>
      </c>
      <c r="G992">
        <v>1498092893</v>
      </c>
      <c r="H992">
        <v>5</v>
      </c>
      <c r="I992">
        <v>1498093202</v>
      </c>
    </row>
    <row r="993" spans="1:9" x14ac:dyDescent="0.2">
      <c r="A993">
        <v>0</v>
      </c>
      <c r="B993">
        <v>13</v>
      </c>
      <c r="C993">
        <v>734</v>
      </c>
      <c r="D993">
        <v>39</v>
      </c>
      <c r="E993">
        <v>1</v>
      </c>
      <c r="F993">
        <v>1</v>
      </c>
      <c r="G993">
        <v>1498092893</v>
      </c>
      <c r="H993">
        <v>4.5</v>
      </c>
      <c r="I993">
        <v>1498093241</v>
      </c>
    </row>
    <row r="994" spans="1:9" x14ac:dyDescent="0.2">
      <c r="A994">
        <v>0</v>
      </c>
      <c r="B994">
        <v>13</v>
      </c>
      <c r="C994">
        <v>734</v>
      </c>
      <c r="D994">
        <v>180</v>
      </c>
      <c r="E994">
        <v>1</v>
      </c>
      <c r="F994">
        <v>1</v>
      </c>
      <c r="G994">
        <v>1498092893</v>
      </c>
      <c r="H994">
        <v>6.5</v>
      </c>
      <c r="I994">
        <v>1498093421</v>
      </c>
    </row>
    <row r="995" spans="1:9" x14ac:dyDescent="0.2">
      <c r="A995">
        <v>0</v>
      </c>
      <c r="B995">
        <v>13</v>
      </c>
      <c r="C995">
        <v>735</v>
      </c>
      <c r="D995">
        <v>0</v>
      </c>
      <c r="E995">
        <v>1</v>
      </c>
      <c r="F995">
        <v>1</v>
      </c>
      <c r="G995">
        <v>1498093710</v>
      </c>
      <c r="H995">
        <v>6.5</v>
      </c>
      <c r="I995">
        <v>1498093710</v>
      </c>
    </row>
    <row r="996" spans="1:9" x14ac:dyDescent="0.2">
      <c r="A996">
        <v>0</v>
      </c>
      <c r="B996">
        <v>13</v>
      </c>
      <c r="C996">
        <v>735</v>
      </c>
      <c r="D996">
        <v>15</v>
      </c>
      <c r="E996">
        <v>1</v>
      </c>
      <c r="F996">
        <v>1</v>
      </c>
      <c r="G996">
        <v>1498093710</v>
      </c>
      <c r="H996">
        <v>5.5</v>
      </c>
      <c r="I996">
        <v>1498093725</v>
      </c>
    </row>
    <row r="997" spans="1:9" x14ac:dyDescent="0.2">
      <c r="A997">
        <v>0</v>
      </c>
      <c r="B997">
        <v>13</v>
      </c>
      <c r="C997">
        <v>736</v>
      </c>
      <c r="D997">
        <v>0</v>
      </c>
      <c r="E997">
        <v>1</v>
      </c>
      <c r="F997">
        <v>1</v>
      </c>
      <c r="G997">
        <v>1498093518</v>
      </c>
      <c r="H997">
        <v>1.5</v>
      </c>
      <c r="I997">
        <v>1498093518</v>
      </c>
    </row>
    <row r="998" spans="1:9" x14ac:dyDescent="0.2">
      <c r="A998">
        <v>0</v>
      </c>
      <c r="B998">
        <v>13</v>
      </c>
      <c r="C998">
        <v>736</v>
      </c>
      <c r="D998">
        <v>22</v>
      </c>
      <c r="E998">
        <v>1</v>
      </c>
      <c r="F998">
        <v>1</v>
      </c>
      <c r="G998">
        <v>1498093518</v>
      </c>
      <c r="H998">
        <v>9.5</v>
      </c>
      <c r="I998">
        <v>1498093540</v>
      </c>
    </row>
    <row r="999" spans="1:9" x14ac:dyDescent="0.2">
      <c r="A999">
        <v>0</v>
      </c>
      <c r="B999">
        <v>13</v>
      </c>
      <c r="C999">
        <v>737</v>
      </c>
      <c r="D999">
        <v>0</v>
      </c>
      <c r="E999">
        <v>1</v>
      </c>
      <c r="F999">
        <v>1</v>
      </c>
      <c r="G999">
        <v>1498092928</v>
      </c>
      <c r="H999">
        <v>5.5</v>
      </c>
      <c r="I999">
        <v>1498092928</v>
      </c>
    </row>
    <row r="1000" spans="1:9" x14ac:dyDescent="0.2">
      <c r="A1000">
        <v>0</v>
      </c>
      <c r="B1000">
        <v>13</v>
      </c>
      <c r="C1000">
        <v>737</v>
      </c>
      <c r="D1000">
        <v>20</v>
      </c>
      <c r="E1000">
        <v>1</v>
      </c>
      <c r="F1000">
        <v>1</v>
      </c>
      <c r="G1000">
        <v>1498092928</v>
      </c>
      <c r="H1000">
        <v>7.5</v>
      </c>
      <c r="I1000">
        <v>1498092948</v>
      </c>
    </row>
    <row r="1001" spans="1:9" x14ac:dyDescent="0.2">
      <c r="A1001">
        <v>0</v>
      </c>
      <c r="B1001">
        <v>13</v>
      </c>
      <c r="C1001">
        <v>737</v>
      </c>
      <c r="D1001">
        <v>259</v>
      </c>
      <c r="E1001">
        <v>1</v>
      </c>
      <c r="F1001">
        <v>1</v>
      </c>
      <c r="G1001">
        <v>1498092928</v>
      </c>
      <c r="H1001">
        <v>4.5</v>
      </c>
      <c r="I1001">
        <v>1498093207</v>
      </c>
    </row>
    <row r="1002" spans="1:9" x14ac:dyDescent="0.2">
      <c r="A1002">
        <v>0</v>
      </c>
      <c r="B1002">
        <v>13</v>
      </c>
      <c r="C1002">
        <v>738</v>
      </c>
      <c r="D1002">
        <v>0</v>
      </c>
      <c r="E1002">
        <v>1</v>
      </c>
      <c r="F1002">
        <v>1</v>
      </c>
      <c r="G1002">
        <v>1498093618</v>
      </c>
      <c r="H1002">
        <v>1.5</v>
      </c>
      <c r="I1002">
        <v>1498093618</v>
      </c>
    </row>
    <row r="1003" spans="1:9" x14ac:dyDescent="0.2">
      <c r="A1003">
        <v>0</v>
      </c>
      <c r="B1003">
        <v>13</v>
      </c>
      <c r="C1003">
        <v>738</v>
      </c>
      <c r="D1003">
        <v>22</v>
      </c>
      <c r="E1003">
        <v>1</v>
      </c>
      <c r="F1003">
        <v>1</v>
      </c>
      <c r="G1003">
        <v>1498093618</v>
      </c>
      <c r="H1003">
        <v>3.5</v>
      </c>
      <c r="I1003">
        <v>1498093640</v>
      </c>
    </row>
    <row r="1004" spans="1:9" x14ac:dyDescent="0.2">
      <c r="A1004">
        <v>0</v>
      </c>
      <c r="B1004">
        <v>13</v>
      </c>
      <c r="C1004">
        <v>739</v>
      </c>
      <c r="F1004">
        <v>1</v>
      </c>
    </row>
    <row r="1005" spans="1:9" x14ac:dyDescent="0.2">
      <c r="A1005">
        <v>0</v>
      </c>
      <c r="B1005">
        <v>13</v>
      </c>
      <c r="C1005">
        <v>740</v>
      </c>
      <c r="D1005">
        <v>0</v>
      </c>
      <c r="E1005">
        <v>1</v>
      </c>
      <c r="F1005">
        <v>1</v>
      </c>
      <c r="G1005">
        <v>1498093569</v>
      </c>
      <c r="H1005">
        <v>1.5</v>
      </c>
      <c r="I1005">
        <v>1498093569</v>
      </c>
    </row>
    <row r="1006" spans="1:9" x14ac:dyDescent="0.2">
      <c r="A1006">
        <v>0</v>
      </c>
      <c r="B1006">
        <v>13</v>
      </c>
      <c r="C1006">
        <v>740</v>
      </c>
      <c r="D1006">
        <v>21</v>
      </c>
      <c r="E1006">
        <v>0</v>
      </c>
      <c r="F1006">
        <v>1</v>
      </c>
      <c r="G1006">
        <v>1498093569</v>
      </c>
      <c r="H1006">
        <v>10</v>
      </c>
      <c r="I1006">
        <v>1498093590</v>
      </c>
    </row>
    <row r="1007" spans="1:9" x14ac:dyDescent="0.2">
      <c r="A1007">
        <v>0</v>
      </c>
      <c r="B1007">
        <v>13</v>
      </c>
      <c r="C1007">
        <v>740</v>
      </c>
      <c r="D1007">
        <v>63</v>
      </c>
      <c r="E1007">
        <v>0</v>
      </c>
      <c r="F1007">
        <v>1</v>
      </c>
      <c r="G1007">
        <v>1498093569</v>
      </c>
      <c r="H1007">
        <v>9</v>
      </c>
      <c r="I1007">
        <v>1498093653</v>
      </c>
    </row>
    <row r="1008" spans="1:9" x14ac:dyDescent="0.2">
      <c r="A1008">
        <v>0</v>
      </c>
      <c r="B1008">
        <v>13</v>
      </c>
      <c r="C1008">
        <v>740</v>
      </c>
      <c r="D1008">
        <v>33</v>
      </c>
      <c r="E1008">
        <v>1</v>
      </c>
      <c r="F1008">
        <v>1</v>
      </c>
      <c r="G1008">
        <v>1498093569</v>
      </c>
      <c r="H1008">
        <v>13.5</v>
      </c>
      <c r="I1008">
        <v>1498093686</v>
      </c>
    </row>
    <row r="1009" spans="1:9" x14ac:dyDescent="0.2">
      <c r="A1009">
        <v>0</v>
      </c>
      <c r="B1009">
        <v>13</v>
      </c>
      <c r="C1009">
        <v>741</v>
      </c>
      <c r="D1009">
        <v>0</v>
      </c>
      <c r="E1009">
        <v>1</v>
      </c>
      <c r="F1009">
        <v>1</v>
      </c>
      <c r="G1009">
        <v>1498092853</v>
      </c>
      <c r="H1009">
        <v>3.5</v>
      </c>
      <c r="I1009">
        <v>1498092853</v>
      </c>
    </row>
    <row r="1010" spans="1:9" x14ac:dyDescent="0.2">
      <c r="A1010">
        <v>0</v>
      </c>
      <c r="B1010">
        <v>13</v>
      </c>
      <c r="C1010">
        <v>741</v>
      </c>
      <c r="D1010">
        <v>21</v>
      </c>
      <c r="E1010">
        <v>1</v>
      </c>
      <c r="F1010">
        <v>1</v>
      </c>
      <c r="G1010">
        <v>1498092853</v>
      </c>
      <c r="H1010">
        <v>2.5</v>
      </c>
      <c r="I1010">
        <v>1498092874</v>
      </c>
    </row>
    <row r="1011" spans="1:9" x14ac:dyDescent="0.2">
      <c r="A1011">
        <v>0</v>
      </c>
      <c r="B1011">
        <v>13</v>
      </c>
      <c r="C1011">
        <v>741</v>
      </c>
      <c r="D1011">
        <v>220</v>
      </c>
      <c r="E1011">
        <v>1</v>
      </c>
      <c r="F1011">
        <v>1</v>
      </c>
      <c r="G1011">
        <v>1498092853</v>
      </c>
      <c r="H1011">
        <v>5.5</v>
      </c>
      <c r="I1011">
        <v>1498093094</v>
      </c>
    </row>
    <row r="1012" spans="1:9" x14ac:dyDescent="0.2">
      <c r="A1012">
        <v>0</v>
      </c>
      <c r="B1012">
        <v>13</v>
      </c>
      <c r="C1012">
        <v>742</v>
      </c>
      <c r="D1012">
        <v>0</v>
      </c>
      <c r="E1012">
        <v>1</v>
      </c>
      <c r="F1012">
        <v>1</v>
      </c>
      <c r="G1012">
        <v>1498092758</v>
      </c>
      <c r="H1012">
        <v>3.5</v>
      </c>
      <c r="I1012">
        <v>1498092758</v>
      </c>
    </row>
    <row r="1013" spans="1:9" x14ac:dyDescent="0.2">
      <c r="A1013">
        <v>0</v>
      </c>
      <c r="B1013">
        <v>13</v>
      </c>
      <c r="C1013">
        <v>742</v>
      </c>
      <c r="D1013">
        <v>15</v>
      </c>
      <c r="E1013">
        <v>1</v>
      </c>
      <c r="F1013">
        <v>1</v>
      </c>
      <c r="G1013">
        <v>1498092758</v>
      </c>
      <c r="H1013">
        <v>4.5</v>
      </c>
      <c r="I1013">
        <v>1498092773</v>
      </c>
    </row>
    <row r="1014" spans="1:9" x14ac:dyDescent="0.2">
      <c r="A1014">
        <v>0</v>
      </c>
      <c r="B1014">
        <v>13</v>
      </c>
      <c r="C1014">
        <v>742</v>
      </c>
      <c r="D1014">
        <v>222</v>
      </c>
      <c r="E1014">
        <v>1</v>
      </c>
      <c r="F1014">
        <v>1</v>
      </c>
      <c r="G1014">
        <v>1498092758</v>
      </c>
      <c r="H1014">
        <v>4.5</v>
      </c>
      <c r="I1014">
        <v>1498092995</v>
      </c>
    </row>
    <row r="1015" spans="1:9" x14ac:dyDescent="0.2">
      <c r="A1015">
        <v>0</v>
      </c>
      <c r="B1015">
        <v>13</v>
      </c>
      <c r="C1015">
        <v>743</v>
      </c>
      <c r="D1015">
        <v>0</v>
      </c>
      <c r="E1015">
        <v>1</v>
      </c>
      <c r="F1015">
        <v>1</v>
      </c>
      <c r="G1015">
        <v>1498092842</v>
      </c>
      <c r="H1015">
        <v>3.5</v>
      </c>
      <c r="I1015">
        <v>1498092842</v>
      </c>
    </row>
    <row r="1016" spans="1:9" x14ac:dyDescent="0.2">
      <c r="A1016">
        <v>0</v>
      </c>
      <c r="B1016">
        <v>13</v>
      </c>
      <c r="C1016">
        <v>743</v>
      </c>
      <c r="D1016">
        <v>28</v>
      </c>
      <c r="E1016">
        <v>0</v>
      </c>
      <c r="F1016">
        <v>1</v>
      </c>
      <c r="G1016">
        <v>1498092842</v>
      </c>
      <c r="H1016">
        <v>14</v>
      </c>
      <c r="I1016">
        <v>1498092870</v>
      </c>
    </row>
    <row r="1017" spans="1:9" x14ac:dyDescent="0.2">
      <c r="A1017">
        <v>0</v>
      </c>
      <c r="B1017">
        <v>13</v>
      </c>
      <c r="C1017">
        <v>743</v>
      </c>
      <c r="D1017">
        <v>28</v>
      </c>
      <c r="E1017">
        <v>1</v>
      </c>
      <c r="F1017">
        <v>1</v>
      </c>
      <c r="G1017">
        <v>1498092842</v>
      </c>
      <c r="H1017">
        <v>4.5</v>
      </c>
      <c r="I1017">
        <v>1498092898</v>
      </c>
    </row>
    <row r="1018" spans="1:9" x14ac:dyDescent="0.2">
      <c r="A1018">
        <v>0</v>
      </c>
      <c r="B1018">
        <v>13</v>
      </c>
      <c r="C1018">
        <v>743</v>
      </c>
      <c r="D1018">
        <v>132</v>
      </c>
      <c r="E1018">
        <v>1</v>
      </c>
      <c r="F1018">
        <v>1</v>
      </c>
      <c r="G1018">
        <v>1498092842</v>
      </c>
      <c r="H1018">
        <v>3.5</v>
      </c>
      <c r="I1018">
        <v>1498093030</v>
      </c>
    </row>
    <row r="1019" spans="1:9" x14ac:dyDescent="0.2">
      <c r="A1019">
        <v>0</v>
      </c>
      <c r="B1019">
        <v>13</v>
      </c>
      <c r="C1019">
        <v>743</v>
      </c>
      <c r="D1019">
        <v>530</v>
      </c>
      <c r="E1019">
        <v>0</v>
      </c>
      <c r="F1019">
        <v>1</v>
      </c>
      <c r="G1019">
        <v>1498092842</v>
      </c>
      <c r="H1019">
        <v>3</v>
      </c>
      <c r="I1019">
        <v>1498093560</v>
      </c>
    </row>
    <row r="1020" spans="1:9" x14ac:dyDescent="0.2">
      <c r="A1020">
        <v>0</v>
      </c>
      <c r="B1020">
        <v>13</v>
      </c>
      <c r="C1020">
        <v>743</v>
      </c>
      <c r="D1020">
        <v>171</v>
      </c>
      <c r="E1020">
        <v>0</v>
      </c>
      <c r="F1020">
        <v>1</v>
      </c>
      <c r="G1020">
        <v>1498092842</v>
      </c>
      <c r="H1020">
        <v>3</v>
      </c>
      <c r="I1020">
        <v>1498093731</v>
      </c>
    </row>
    <row r="1021" spans="1:9" x14ac:dyDescent="0.2">
      <c r="A1021">
        <v>0</v>
      </c>
      <c r="B1021">
        <v>13</v>
      </c>
      <c r="C1021">
        <v>744</v>
      </c>
      <c r="D1021">
        <v>0</v>
      </c>
      <c r="E1021">
        <v>1</v>
      </c>
      <c r="F1021">
        <v>1</v>
      </c>
      <c r="G1021">
        <v>1498093752</v>
      </c>
      <c r="H1021">
        <v>3.5</v>
      </c>
      <c r="I1021">
        <v>1498093752</v>
      </c>
    </row>
    <row r="1022" spans="1:9" x14ac:dyDescent="0.2">
      <c r="A1022">
        <v>0</v>
      </c>
      <c r="B1022">
        <v>13</v>
      </c>
      <c r="C1022">
        <v>745</v>
      </c>
      <c r="D1022">
        <v>0</v>
      </c>
      <c r="E1022">
        <v>1</v>
      </c>
      <c r="F1022">
        <v>1</v>
      </c>
      <c r="G1022">
        <v>1498093254</v>
      </c>
      <c r="H1022">
        <v>6.5</v>
      </c>
      <c r="I1022">
        <v>1498093254</v>
      </c>
    </row>
    <row r="1023" spans="1:9" x14ac:dyDescent="0.2">
      <c r="A1023">
        <v>0</v>
      </c>
      <c r="B1023">
        <v>13</v>
      </c>
      <c r="C1023">
        <v>745</v>
      </c>
      <c r="D1023">
        <v>21</v>
      </c>
      <c r="E1023">
        <v>0</v>
      </c>
      <c r="F1023">
        <v>1</v>
      </c>
      <c r="G1023">
        <v>1498093254</v>
      </c>
      <c r="H1023">
        <v>8</v>
      </c>
      <c r="I1023">
        <v>1498093275</v>
      </c>
    </row>
    <row r="1024" spans="1:9" x14ac:dyDescent="0.2">
      <c r="A1024">
        <v>0</v>
      </c>
      <c r="B1024">
        <v>13</v>
      </c>
      <c r="C1024">
        <v>745</v>
      </c>
      <c r="D1024">
        <v>70</v>
      </c>
      <c r="E1024">
        <v>1</v>
      </c>
      <c r="F1024">
        <v>1</v>
      </c>
      <c r="G1024">
        <v>1498093254</v>
      </c>
      <c r="H1024">
        <v>11.5</v>
      </c>
      <c r="I1024">
        <v>1498093345</v>
      </c>
    </row>
    <row r="1025" spans="1:9" x14ac:dyDescent="0.2">
      <c r="A1025">
        <v>0</v>
      </c>
      <c r="B1025">
        <v>13</v>
      </c>
      <c r="C1025">
        <v>745</v>
      </c>
      <c r="D1025">
        <v>143</v>
      </c>
      <c r="E1025">
        <v>0</v>
      </c>
      <c r="F1025">
        <v>1</v>
      </c>
      <c r="G1025">
        <v>1498093254</v>
      </c>
      <c r="H1025">
        <v>8</v>
      </c>
      <c r="I1025">
        <v>1498093488</v>
      </c>
    </row>
    <row r="1026" spans="1:9" x14ac:dyDescent="0.2">
      <c r="A1026">
        <v>0</v>
      </c>
      <c r="B1026">
        <v>13</v>
      </c>
      <c r="C1026">
        <v>745</v>
      </c>
      <c r="D1026">
        <v>66</v>
      </c>
      <c r="E1026">
        <v>1</v>
      </c>
      <c r="F1026">
        <v>1</v>
      </c>
      <c r="G1026">
        <v>1498093254</v>
      </c>
      <c r="H1026">
        <v>7.5</v>
      </c>
      <c r="I1026">
        <v>1498093554</v>
      </c>
    </row>
    <row r="1027" spans="1:9" x14ac:dyDescent="0.2">
      <c r="A1027">
        <v>0</v>
      </c>
      <c r="B1027">
        <v>13</v>
      </c>
      <c r="C1027">
        <v>746</v>
      </c>
      <c r="D1027">
        <v>0</v>
      </c>
      <c r="E1027">
        <v>1</v>
      </c>
      <c r="F1027">
        <v>1</v>
      </c>
      <c r="G1027">
        <v>1498092940</v>
      </c>
      <c r="H1027">
        <v>4.5</v>
      </c>
      <c r="I1027">
        <v>1498092940</v>
      </c>
    </row>
    <row r="1028" spans="1:9" x14ac:dyDescent="0.2">
      <c r="A1028">
        <v>0</v>
      </c>
      <c r="B1028">
        <v>13</v>
      </c>
      <c r="C1028">
        <v>746</v>
      </c>
      <c r="D1028">
        <v>17</v>
      </c>
      <c r="E1028">
        <v>1</v>
      </c>
      <c r="F1028">
        <v>1</v>
      </c>
      <c r="G1028">
        <v>1498092940</v>
      </c>
      <c r="H1028">
        <v>7.5</v>
      </c>
      <c r="I1028">
        <v>1498092957</v>
      </c>
    </row>
    <row r="1029" spans="1:9" x14ac:dyDescent="0.2">
      <c r="A1029">
        <v>0</v>
      </c>
      <c r="B1029">
        <v>13</v>
      </c>
      <c r="C1029">
        <v>746</v>
      </c>
      <c r="D1029">
        <v>261</v>
      </c>
      <c r="E1029">
        <v>0</v>
      </c>
      <c r="F1029">
        <v>1</v>
      </c>
      <c r="G1029">
        <v>1498092940</v>
      </c>
      <c r="H1029">
        <v>8</v>
      </c>
      <c r="I1029">
        <v>1498093218</v>
      </c>
    </row>
    <row r="1030" spans="1:9" x14ac:dyDescent="0.2">
      <c r="A1030">
        <v>0</v>
      </c>
      <c r="B1030">
        <v>13</v>
      </c>
      <c r="C1030">
        <v>746</v>
      </c>
      <c r="D1030">
        <v>141</v>
      </c>
      <c r="E1030">
        <v>0</v>
      </c>
      <c r="F1030">
        <v>1</v>
      </c>
      <c r="G1030">
        <v>1498092940</v>
      </c>
      <c r="H1030">
        <v>11</v>
      </c>
      <c r="I1030">
        <v>1498093359</v>
      </c>
    </row>
    <row r="1031" spans="1:9" x14ac:dyDescent="0.2">
      <c r="A1031">
        <v>0</v>
      </c>
      <c r="B1031">
        <v>13</v>
      </c>
      <c r="C1031">
        <v>746</v>
      </c>
      <c r="D1031">
        <v>54</v>
      </c>
      <c r="E1031">
        <v>1</v>
      </c>
      <c r="F1031">
        <v>1</v>
      </c>
      <c r="G1031">
        <v>1498092940</v>
      </c>
      <c r="H1031">
        <v>10.5</v>
      </c>
      <c r="I1031">
        <v>1498093413</v>
      </c>
    </row>
    <row r="1032" spans="1:9" x14ac:dyDescent="0.2">
      <c r="A1032">
        <v>0</v>
      </c>
      <c r="B1032">
        <v>13</v>
      </c>
      <c r="C1032">
        <v>746</v>
      </c>
      <c r="D1032">
        <v>186</v>
      </c>
      <c r="E1032">
        <v>1</v>
      </c>
      <c r="F1032">
        <v>1</v>
      </c>
      <c r="G1032">
        <v>1498092940</v>
      </c>
      <c r="H1032">
        <v>8.5</v>
      </c>
      <c r="I1032">
        <v>1498093599</v>
      </c>
    </row>
    <row r="1033" spans="1:9" x14ac:dyDescent="0.2">
      <c r="A1033">
        <v>0</v>
      </c>
      <c r="B1033">
        <v>13</v>
      </c>
      <c r="C1033">
        <v>747</v>
      </c>
      <c r="D1033">
        <v>0</v>
      </c>
      <c r="E1033">
        <v>1</v>
      </c>
      <c r="F1033">
        <v>1</v>
      </c>
      <c r="G1033">
        <v>1498092736</v>
      </c>
      <c r="H1033">
        <v>6.5</v>
      </c>
      <c r="I1033">
        <v>1498092736</v>
      </c>
    </row>
    <row r="1034" spans="1:9" x14ac:dyDescent="0.2">
      <c r="A1034">
        <v>0</v>
      </c>
      <c r="B1034">
        <v>13</v>
      </c>
      <c r="C1034">
        <v>747</v>
      </c>
      <c r="D1034">
        <v>11</v>
      </c>
      <c r="E1034">
        <v>1</v>
      </c>
      <c r="F1034">
        <v>1</v>
      </c>
      <c r="G1034">
        <v>1498092736</v>
      </c>
      <c r="H1034">
        <v>3.5</v>
      </c>
      <c r="I1034">
        <v>1498092747</v>
      </c>
    </row>
    <row r="1035" spans="1:9" x14ac:dyDescent="0.2">
      <c r="A1035">
        <v>0</v>
      </c>
      <c r="B1035">
        <v>13</v>
      </c>
      <c r="C1035">
        <v>747</v>
      </c>
      <c r="D1035">
        <v>243</v>
      </c>
      <c r="E1035">
        <v>1</v>
      </c>
      <c r="F1035">
        <v>1</v>
      </c>
      <c r="G1035">
        <v>1498092736</v>
      </c>
      <c r="H1035">
        <v>4.5</v>
      </c>
      <c r="I1035">
        <v>1498092990</v>
      </c>
    </row>
    <row r="1036" spans="1:9" x14ac:dyDescent="0.2">
      <c r="A1036">
        <v>0</v>
      </c>
      <c r="B1036">
        <v>13</v>
      </c>
      <c r="C1036">
        <v>748</v>
      </c>
      <c r="D1036">
        <v>0</v>
      </c>
      <c r="E1036">
        <v>1</v>
      </c>
      <c r="F1036">
        <v>1</v>
      </c>
      <c r="G1036">
        <v>1498093140</v>
      </c>
      <c r="H1036">
        <v>7.5</v>
      </c>
      <c r="I1036">
        <v>1498093140</v>
      </c>
    </row>
    <row r="1037" spans="1:9" x14ac:dyDescent="0.2">
      <c r="A1037">
        <v>0</v>
      </c>
      <c r="B1037">
        <v>13</v>
      </c>
      <c r="C1037">
        <v>748</v>
      </c>
      <c r="D1037">
        <v>23</v>
      </c>
      <c r="E1037">
        <v>1</v>
      </c>
      <c r="F1037">
        <v>1</v>
      </c>
      <c r="G1037">
        <v>1498093140</v>
      </c>
      <c r="H1037">
        <v>4.5</v>
      </c>
      <c r="I1037">
        <v>1498093163</v>
      </c>
    </row>
    <row r="1038" spans="1:9" x14ac:dyDescent="0.2">
      <c r="A1038">
        <v>0</v>
      </c>
      <c r="B1038">
        <v>13</v>
      </c>
      <c r="C1038">
        <v>748</v>
      </c>
      <c r="D1038">
        <v>272</v>
      </c>
      <c r="E1038">
        <v>1</v>
      </c>
      <c r="F1038">
        <v>1</v>
      </c>
      <c r="G1038">
        <v>1498093140</v>
      </c>
      <c r="H1038">
        <v>13.5</v>
      </c>
      <c r="I1038">
        <v>1498093435</v>
      </c>
    </row>
    <row r="1039" spans="1:9" x14ac:dyDescent="0.2">
      <c r="A1039">
        <v>0</v>
      </c>
      <c r="B1039">
        <v>13</v>
      </c>
      <c r="C1039">
        <v>749</v>
      </c>
      <c r="D1039">
        <v>0</v>
      </c>
      <c r="E1039">
        <v>1</v>
      </c>
      <c r="F1039">
        <v>1</v>
      </c>
      <c r="G1039">
        <v>1498092722</v>
      </c>
      <c r="H1039">
        <v>8.5</v>
      </c>
      <c r="I1039">
        <v>1498092722</v>
      </c>
    </row>
    <row r="1040" spans="1:9" x14ac:dyDescent="0.2">
      <c r="A1040">
        <v>0</v>
      </c>
      <c r="B1040">
        <v>13</v>
      </c>
      <c r="C1040">
        <v>749</v>
      </c>
      <c r="D1040">
        <v>20</v>
      </c>
      <c r="E1040">
        <v>1</v>
      </c>
      <c r="F1040">
        <v>1</v>
      </c>
      <c r="G1040">
        <v>1498092722</v>
      </c>
      <c r="H1040">
        <v>4.5</v>
      </c>
      <c r="I1040">
        <v>1498092742</v>
      </c>
    </row>
    <row r="1041" spans="1:9" x14ac:dyDescent="0.2">
      <c r="A1041">
        <v>0</v>
      </c>
      <c r="B1041">
        <v>13</v>
      </c>
      <c r="C1041">
        <v>749</v>
      </c>
      <c r="D1041">
        <v>242</v>
      </c>
      <c r="E1041">
        <v>0</v>
      </c>
      <c r="F1041">
        <v>1</v>
      </c>
      <c r="G1041">
        <v>1498092722</v>
      </c>
      <c r="H1041">
        <v>8</v>
      </c>
      <c r="I1041">
        <v>1498092984</v>
      </c>
    </row>
    <row r="1042" spans="1:9" x14ac:dyDescent="0.2">
      <c r="A1042">
        <v>0</v>
      </c>
      <c r="B1042">
        <v>13</v>
      </c>
      <c r="C1042">
        <v>749</v>
      </c>
      <c r="D1042">
        <v>88</v>
      </c>
      <c r="E1042">
        <v>1</v>
      </c>
      <c r="F1042">
        <v>1</v>
      </c>
      <c r="G1042">
        <v>1498092722</v>
      </c>
      <c r="H1042">
        <v>6.5</v>
      </c>
      <c r="I1042">
        <v>1498093072</v>
      </c>
    </row>
    <row r="1043" spans="1:9" x14ac:dyDescent="0.2">
      <c r="A1043">
        <v>0</v>
      </c>
      <c r="B1043">
        <v>13</v>
      </c>
      <c r="C1043">
        <v>749</v>
      </c>
      <c r="D1043">
        <v>391</v>
      </c>
      <c r="E1043">
        <v>0</v>
      </c>
      <c r="F1043">
        <v>1</v>
      </c>
      <c r="G1043">
        <v>1498092722</v>
      </c>
      <c r="H1043">
        <v>8</v>
      </c>
      <c r="I1043">
        <v>1498093463</v>
      </c>
    </row>
    <row r="1044" spans="1:9" x14ac:dyDescent="0.2">
      <c r="A1044">
        <v>0</v>
      </c>
      <c r="B1044">
        <v>13</v>
      </c>
      <c r="C1044">
        <v>749</v>
      </c>
      <c r="D1044">
        <v>114</v>
      </c>
      <c r="E1044">
        <v>0</v>
      </c>
      <c r="F1044">
        <v>1</v>
      </c>
      <c r="G1044">
        <v>1498092722</v>
      </c>
      <c r="H1044">
        <v>5</v>
      </c>
      <c r="I1044">
        <v>1498093577</v>
      </c>
    </row>
    <row r="1045" spans="1:9" x14ac:dyDescent="0.2">
      <c r="A1045">
        <v>0</v>
      </c>
      <c r="B1045">
        <v>13</v>
      </c>
      <c r="C1045">
        <v>749</v>
      </c>
      <c r="D1045">
        <v>82</v>
      </c>
      <c r="E1045">
        <v>1</v>
      </c>
      <c r="F1045">
        <v>1</v>
      </c>
      <c r="G1045">
        <v>1498092722</v>
      </c>
      <c r="H1045">
        <v>5.5</v>
      </c>
      <c r="I1045">
        <v>1498093659</v>
      </c>
    </row>
    <row r="1046" spans="1:9" x14ac:dyDescent="0.2">
      <c r="A1046">
        <v>0</v>
      </c>
      <c r="B1046">
        <v>13</v>
      </c>
      <c r="C1046">
        <v>750</v>
      </c>
      <c r="D1046">
        <v>0</v>
      </c>
      <c r="E1046">
        <v>1</v>
      </c>
      <c r="F1046">
        <v>1</v>
      </c>
      <c r="G1046">
        <v>1498093126</v>
      </c>
      <c r="H1046">
        <v>2.5</v>
      </c>
      <c r="I1046">
        <v>1498093126</v>
      </c>
    </row>
    <row r="1047" spans="1:9" x14ac:dyDescent="0.2">
      <c r="A1047">
        <v>0</v>
      </c>
      <c r="B1047">
        <v>13</v>
      </c>
      <c r="C1047">
        <v>750</v>
      </c>
      <c r="D1047">
        <v>31</v>
      </c>
      <c r="E1047">
        <v>0</v>
      </c>
      <c r="F1047">
        <v>1</v>
      </c>
      <c r="G1047">
        <v>1498093126</v>
      </c>
      <c r="H1047">
        <v>14</v>
      </c>
      <c r="I1047">
        <v>1498093157</v>
      </c>
    </row>
    <row r="1048" spans="1:9" x14ac:dyDescent="0.2">
      <c r="A1048">
        <v>0</v>
      </c>
      <c r="B1048">
        <v>13</v>
      </c>
      <c r="C1048">
        <v>750</v>
      </c>
      <c r="D1048">
        <v>36</v>
      </c>
      <c r="E1048">
        <v>1</v>
      </c>
      <c r="F1048">
        <v>1</v>
      </c>
      <c r="G1048">
        <v>1498093126</v>
      </c>
      <c r="H1048">
        <v>2.5</v>
      </c>
      <c r="I1048">
        <v>1498093193</v>
      </c>
    </row>
    <row r="1049" spans="1:9" x14ac:dyDescent="0.2">
      <c r="A1049">
        <v>0</v>
      </c>
      <c r="B1049">
        <v>13</v>
      </c>
      <c r="C1049">
        <v>750</v>
      </c>
      <c r="D1049">
        <v>208</v>
      </c>
      <c r="E1049">
        <v>1</v>
      </c>
      <c r="F1049">
        <v>1</v>
      </c>
      <c r="G1049">
        <v>1498093126</v>
      </c>
      <c r="H1049">
        <v>6.5</v>
      </c>
      <c r="I1049">
        <v>1498093401</v>
      </c>
    </row>
    <row r="1050" spans="1:9" x14ac:dyDescent="0.2">
      <c r="A1050">
        <v>0</v>
      </c>
      <c r="B1050">
        <v>14</v>
      </c>
      <c r="C1050">
        <v>781</v>
      </c>
      <c r="D1050">
        <v>0</v>
      </c>
      <c r="E1050">
        <v>1</v>
      </c>
      <c r="F1050">
        <v>1</v>
      </c>
      <c r="G1050">
        <v>1498093228</v>
      </c>
      <c r="H1050">
        <v>2.5</v>
      </c>
      <c r="I1050">
        <v>1498093228</v>
      </c>
    </row>
    <row r="1051" spans="1:9" x14ac:dyDescent="0.2">
      <c r="A1051">
        <v>0</v>
      </c>
      <c r="B1051">
        <v>14</v>
      </c>
      <c r="C1051">
        <v>781</v>
      </c>
      <c r="D1051">
        <v>25</v>
      </c>
      <c r="E1051">
        <v>0</v>
      </c>
      <c r="F1051">
        <v>1</v>
      </c>
      <c r="G1051">
        <v>1498093228</v>
      </c>
      <c r="H1051">
        <v>12</v>
      </c>
      <c r="I1051">
        <v>1498093253</v>
      </c>
    </row>
    <row r="1052" spans="1:9" x14ac:dyDescent="0.2">
      <c r="A1052">
        <v>0</v>
      </c>
      <c r="B1052">
        <v>14</v>
      </c>
      <c r="C1052">
        <v>781</v>
      </c>
      <c r="D1052">
        <v>35</v>
      </c>
      <c r="E1052">
        <v>1</v>
      </c>
      <c r="F1052">
        <v>1</v>
      </c>
      <c r="G1052">
        <v>1498093228</v>
      </c>
      <c r="H1052">
        <v>6.5</v>
      </c>
      <c r="I1052">
        <v>1498093288</v>
      </c>
    </row>
    <row r="1053" spans="1:9" x14ac:dyDescent="0.2">
      <c r="A1053">
        <v>0</v>
      </c>
      <c r="B1053">
        <v>14</v>
      </c>
      <c r="C1053">
        <v>781</v>
      </c>
      <c r="D1053">
        <v>136</v>
      </c>
      <c r="E1053">
        <v>1</v>
      </c>
      <c r="F1053">
        <v>1</v>
      </c>
      <c r="G1053">
        <v>1498093228</v>
      </c>
      <c r="H1053">
        <v>3.5</v>
      </c>
      <c r="I1053">
        <v>1498093424</v>
      </c>
    </row>
    <row r="1054" spans="1:9" x14ac:dyDescent="0.2">
      <c r="A1054">
        <v>0</v>
      </c>
      <c r="B1054">
        <v>14</v>
      </c>
      <c r="C1054">
        <v>782</v>
      </c>
      <c r="D1054">
        <v>0</v>
      </c>
      <c r="E1054">
        <v>1</v>
      </c>
      <c r="F1054">
        <v>1</v>
      </c>
      <c r="G1054">
        <v>1498092826</v>
      </c>
      <c r="H1054">
        <v>1.5</v>
      </c>
      <c r="I1054">
        <v>1498092826</v>
      </c>
    </row>
    <row r="1055" spans="1:9" x14ac:dyDescent="0.2">
      <c r="A1055">
        <v>0</v>
      </c>
      <c r="B1055">
        <v>14</v>
      </c>
      <c r="C1055">
        <v>782</v>
      </c>
      <c r="D1055">
        <v>10</v>
      </c>
      <c r="E1055">
        <v>1</v>
      </c>
      <c r="F1055">
        <v>1</v>
      </c>
      <c r="G1055">
        <v>1498092826</v>
      </c>
      <c r="H1055">
        <v>2.5</v>
      </c>
      <c r="I1055">
        <v>1498092836</v>
      </c>
    </row>
    <row r="1056" spans="1:9" x14ac:dyDescent="0.2">
      <c r="A1056">
        <v>0</v>
      </c>
      <c r="B1056">
        <v>14</v>
      </c>
      <c r="C1056">
        <v>782</v>
      </c>
      <c r="D1056">
        <v>217</v>
      </c>
      <c r="E1056">
        <v>1</v>
      </c>
      <c r="F1056">
        <v>1</v>
      </c>
      <c r="G1056">
        <v>1498092826</v>
      </c>
      <c r="H1056">
        <v>4.5</v>
      </c>
      <c r="I1056">
        <v>1498093053</v>
      </c>
    </row>
    <row r="1057" spans="1:9" x14ac:dyDescent="0.2">
      <c r="A1057">
        <v>0</v>
      </c>
      <c r="B1057">
        <v>14</v>
      </c>
      <c r="C1057">
        <v>782</v>
      </c>
      <c r="D1057">
        <v>0</v>
      </c>
      <c r="E1057">
        <v>1</v>
      </c>
      <c r="F1057">
        <v>1</v>
      </c>
      <c r="G1057">
        <v>1498092826</v>
      </c>
      <c r="H1057">
        <v>4.5</v>
      </c>
      <c r="I1057">
        <v>1498093053</v>
      </c>
    </row>
    <row r="1058" spans="1:9" x14ac:dyDescent="0.2">
      <c r="A1058">
        <v>0</v>
      </c>
      <c r="B1058">
        <v>14</v>
      </c>
      <c r="C1058">
        <v>783</v>
      </c>
      <c r="D1058">
        <v>0</v>
      </c>
      <c r="E1058">
        <v>1</v>
      </c>
      <c r="F1058">
        <v>1</v>
      </c>
      <c r="G1058">
        <v>1498092891</v>
      </c>
      <c r="H1058">
        <v>2.5</v>
      </c>
      <c r="I1058">
        <v>1498092891</v>
      </c>
    </row>
    <row r="1059" spans="1:9" x14ac:dyDescent="0.2">
      <c r="A1059">
        <v>0</v>
      </c>
      <c r="B1059">
        <v>14</v>
      </c>
      <c r="C1059">
        <v>783</v>
      </c>
      <c r="D1059">
        <v>8</v>
      </c>
      <c r="E1059">
        <v>1</v>
      </c>
      <c r="F1059">
        <v>1</v>
      </c>
      <c r="G1059">
        <v>1498092891</v>
      </c>
      <c r="H1059">
        <v>3.5</v>
      </c>
      <c r="I1059">
        <v>1498092899</v>
      </c>
    </row>
    <row r="1060" spans="1:9" x14ac:dyDescent="0.2">
      <c r="A1060">
        <v>0</v>
      </c>
      <c r="B1060">
        <v>14</v>
      </c>
      <c r="C1060">
        <v>783</v>
      </c>
      <c r="D1060">
        <v>223</v>
      </c>
      <c r="E1060">
        <v>1</v>
      </c>
      <c r="F1060">
        <v>1</v>
      </c>
      <c r="G1060">
        <v>1498092891</v>
      </c>
      <c r="H1060">
        <v>3.5</v>
      </c>
      <c r="I1060">
        <v>1498093122</v>
      </c>
    </row>
    <row r="1061" spans="1:9" x14ac:dyDescent="0.2">
      <c r="A1061">
        <v>0</v>
      </c>
      <c r="B1061">
        <v>14</v>
      </c>
      <c r="C1061">
        <v>784</v>
      </c>
      <c r="D1061">
        <v>0</v>
      </c>
      <c r="E1061">
        <v>1</v>
      </c>
      <c r="F1061">
        <v>1</v>
      </c>
      <c r="G1061">
        <v>1498093334</v>
      </c>
      <c r="H1061">
        <v>3.5</v>
      </c>
      <c r="I1061">
        <v>1498093334</v>
      </c>
    </row>
    <row r="1062" spans="1:9" x14ac:dyDescent="0.2">
      <c r="A1062">
        <v>0</v>
      </c>
      <c r="B1062">
        <v>14</v>
      </c>
      <c r="C1062">
        <v>784</v>
      </c>
      <c r="D1062">
        <v>12</v>
      </c>
      <c r="E1062">
        <v>1</v>
      </c>
      <c r="F1062">
        <v>1</v>
      </c>
      <c r="G1062">
        <v>1498093334</v>
      </c>
      <c r="H1062">
        <v>4.5</v>
      </c>
      <c r="I1062">
        <v>1498093346</v>
      </c>
    </row>
    <row r="1063" spans="1:9" x14ac:dyDescent="0.2">
      <c r="A1063">
        <v>0</v>
      </c>
      <c r="B1063">
        <v>14</v>
      </c>
      <c r="C1063">
        <v>785</v>
      </c>
      <c r="D1063">
        <v>0</v>
      </c>
      <c r="E1063">
        <v>1</v>
      </c>
      <c r="F1063">
        <v>1</v>
      </c>
      <c r="G1063">
        <v>1498093372</v>
      </c>
      <c r="H1063">
        <v>2.5</v>
      </c>
      <c r="I1063">
        <v>1498093372</v>
      </c>
    </row>
    <row r="1064" spans="1:9" x14ac:dyDescent="0.2">
      <c r="A1064">
        <v>0</v>
      </c>
      <c r="B1064">
        <v>14</v>
      </c>
      <c r="C1064">
        <v>785</v>
      </c>
      <c r="D1064">
        <v>13</v>
      </c>
      <c r="E1064">
        <v>1</v>
      </c>
      <c r="F1064">
        <v>1</v>
      </c>
      <c r="G1064">
        <v>1498093372</v>
      </c>
      <c r="H1064">
        <v>2.5</v>
      </c>
      <c r="I1064">
        <v>1498093385</v>
      </c>
    </row>
    <row r="1065" spans="1:9" x14ac:dyDescent="0.2">
      <c r="A1065">
        <v>0</v>
      </c>
      <c r="B1065">
        <v>14</v>
      </c>
      <c r="C1065">
        <v>786</v>
      </c>
      <c r="D1065">
        <v>0</v>
      </c>
      <c r="E1065">
        <v>1</v>
      </c>
      <c r="F1065">
        <v>1</v>
      </c>
      <c r="G1065">
        <v>1498093237</v>
      </c>
      <c r="H1065">
        <v>1.5</v>
      </c>
      <c r="I1065">
        <v>1498093237</v>
      </c>
    </row>
    <row r="1066" spans="1:9" x14ac:dyDescent="0.2">
      <c r="A1066">
        <v>0</v>
      </c>
      <c r="B1066">
        <v>14</v>
      </c>
      <c r="C1066">
        <v>786</v>
      </c>
      <c r="D1066">
        <v>30</v>
      </c>
      <c r="E1066">
        <v>0</v>
      </c>
      <c r="F1066">
        <v>1</v>
      </c>
      <c r="G1066">
        <v>1498093237</v>
      </c>
      <c r="H1066">
        <v>11</v>
      </c>
      <c r="I1066">
        <v>1498093267</v>
      </c>
    </row>
    <row r="1067" spans="1:9" x14ac:dyDescent="0.2">
      <c r="A1067">
        <v>0</v>
      </c>
      <c r="B1067">
        <v>14</v>
      </c>
      <c r="C1067">
        <v>786</v>
      </c>
      <c r="D1067">
        <v>42</v>
      </c>
      <c r="E1067">
        <v>1</v>
      </c>
      <c r="F1067">
        <v>1</v>
      </c>
      <c r="G1067">
        <v>1498093237</v>
      </c>
      <c r="H1067">
        <v>10.5</v>
      </c>
      <c r="I1067">
        <v>1498093309</v>
      </c>
    </row>
    <row r="1068" spans="1:9" x14ac:dyDescent="0.2">
      <c r="A1068">
        <v>0</v>
      </c>
      <c r="B1068">
        <v>14</v>
      </c>
      <c r="C1068">
        <v>786</v>
      </c>
      <c r="D1068">
        <v>132</v>
      </c>
      <c r="E1068">
        <v>1</v>
      </c>
      <c r="F1068">
        <v>1</v>
      </c>
      <c r="G1068">
        <v>1498093237</v>
      </c>
      <c r="H1068">
        <v>5.5</v>
      </c>
      <c r="I1068">
        <v>1498093441</v>
      </c>
    </row>
    <row r="1069" spans="1:9" x14ac:dyDescent="0.2">
      <c r="A1069">
        <v>0</v>
      </c>
      <c r="B1069">
        <v>14</v>
      </c>
      <c r="C1069">
        <v>787</v>
      </c>
      <c r="D1069">
        <v>0</v>
      </c>
      <c r="E1069">
        <v>1</v>
      </c>
      <c r="F1069">
        <v>1</v>
      </c>
      <c r="G1069">
        <v>1498092673</v>
      </c>
      <c r="H1069">
        <v>1.5</v>
      </c>
      <c r="I1069">
        <v>1498092673</v>
      </c>
    </row>
    <row r="1070" spans="1:9" x14ac:dyDescent="0.2">
      <c r="A1070">
        <v>0</v>
      </c>
      <c r="B1070">
        <v>14</v>
      </c>
      <c r="C1070">
        <v>787</v>
      </c>
      <c r="D1070">
        <v>9</v>
      </c>
      <c r="E1070">
        <v>1</v>
      </c>
      <c r="F1070">
        <v>1</v>
      </c>
      <c r="G1070">
        <v>1498092673</v>
      </c>
      <c r="H1070">
        <v>4.5</v>
      </c>
      <c r="I1070">
        <v>1498092682</v>
      </c>
    </row>
    <row r="1071" spans="1:9" x14ac:dyDescent="0.2">
      <c r="A1071">
        <v>0</v>
      </c>
      <c r="B1071">
        <v>14</v>
      </c>
      <c r="C1071">
        <v>787</v>
      </c>
      <c r="D1071">
        <v>232</v>
      </c>
      <c r="E1071">
        <v>0</v>
      </c>
      <c r="F1071">
        <v>1</v>
      </c>
      <c r="G1071">
        <v>1498092673</v>
      </c>
      <c r="H1071">
        <v>6</v>
      </c>
      <c r="I1071">
        <v>1498092914</v>
      </c>
    </row>
    <row r="1072" spans="1:9" x14ac:dyDescent="0.2">
      <c r="A1072">
        <v>0</v>
      </c>
      <c r="B1072">
        <v>14</v>
      </c>
      <c r="C1072">
        <v>787</v>
      </c>
      <c r="D1072">
        <v>105</v>
      </c>
      <c r="E1072">
        <v>0</v>
      </c>
      <c r="F1072">
        <v>1</v>
      </c>
      <c r="G1072">
        <v>1498092673</v>
      </c>
      <c r="H1072">
        <v>4</v>
      </c>
      <c r="I1072">
        <v>1498093019</v>
      </c>
    </row>
    <row r="1073" spans="1:9" x14ac:dyDescent="0.2">
      <c r="A1073">
        <v>0</v>
      </c>
      <c r="B1073">
        <v>14</v>
      </c>
      <c r="C1073">
        <v>787</v>
      </c>
      <c r="D1073">
        <v>40</v>
      </c>
      <c r="E1073">
        <v>1</v>
      </c>
      <c r="F1073">
        <v>1</v>
      </c>
      <c r="G1073">
        <v>1498092673</v>
      </c>
      <c r="H1073">
        <v>4.5</v>
      </c>
      <c r="I1073">
        <v>1498093059</v>
      </c>
    </row>
    <row r="1074" spans="1:9" x14ac:dyDescent="0.2">
      <c r="A1074">
        <v>0</v>
      </c>
      <c r="B1074">
        <v>14</v>
      </c>
      <c r="C1074">
        <v>787</v>
      </c>
      <c r="D1074">
        <v>0</v>
      </c>
      <c r="E1074">
        <v>1</v>
      </c>
      <c r="F1074">
        <v>1</v>
      </c>
      <c r="G1074">
        <v>1498092673</v>
      </c>
      <c r="H1074">
        <v>4.5</v>
      </c>
      <c r="I1074">
        <v>1498093059</v>
      </c>
    </row>
    <row r="1075" spans="1:9" x14ac:dyDescent="0.2">
      <c r="A1075">
        <v>0</v>
      </c>
      <c r="B1075">
        <v>14</v>
      </c>
      <c r="C1075">
        <v>788</v>
      </c>
      <c r="D1075">
        <v>0</v>
      </c>
      <c r="E1075">
        <v>1</v>
      </c>
      <c r="F1075">
        <v>1</v>
      </c>
      <c r="G1075">
        <v>1498093069</v>
      </c>
      <c r="H1075">
        <v>2.5</v>
      </c>
      <c r="I1075">
        <v>1498093069</v>
      </c>
    </row>
    <row r="1076" spans="1:9" x14ac:dyDescent="0.2">
      <c r="A1076">
        <v>0</v>
      </c>
      <c r="B1076">
        <v>14</v>
      </c>
      <c r="C1076">
        <v>788</v>
      </c>
      <c r="D1076">
        <v>21</v>
      </c>
      <c r="E1076">
        <v>0</v>
      </c>
      <c r="F1076">
        <v>1</v>
      </c>
      <c r="G1076">
        <v>1498093069</v>
      </c>
      <c r="H1076">
        <v>9</v>
      </c>
      <c r="I1076">
        <v>1498093090</v>
      </c>
    </row>
    <row r="1077" spans="1:9" x14ac:dyDescent="0.2">
      <c r="A1077">
        <v>0</v>
      </c>
      <c r="B1077">
        <v>14</v>
      </c>
      <c r="C1077">
        <v>788</v>
      </c>
      <c r="D1077">
        <v>28</v>
      </c>
      <c r="E1077">
        <v>1</v>
      </c>
      <c r="F1077">
        <v>1</v>
      </c>
      <c r="G1077">
        <v>1498093069</v>
      </c>
      <c r="H1077">
        <v>4.5</v>
      </c>
      <c r="I1077">
        <v>1498093118</v>
      </c>
    </row>
    <row r="1078" spans="1:9" x14ac:dyDescent="0.2">
      <c r="A1078">
        <v>0</v>
      </c>
      <c r="B1078">
        <v>14</v>
      </c>
      <c r="C1078">
        <v>788</v>
      </c>
      <c r="D1078">
        <v>162</v>
      </c>
      <c r="E1078">
        <v>0</v>
      </c>
      <c r="F1078">
        <v>1</v>
      </c>
      <c r="G1078">
        <v>1498093069</v>
      </c>
      <c r="H1078">
        <v>10</v>
      </c>
      <c r="I1078">
        <v>1498093280</v>
      </c>
    </row>
    <row r="1079" spans="1:9" x14ac:dyDescent="0.2">
      <c r="A1079">
        <v>0</v>
      </c>
      <c r="B1079">
        <v>14</v>
      </c>
      <c r="C1079">
        <v>788</v>
      </c>
      <c r="D1079">
        <v>61</v>
      </c>
      <c r="E1079">
        <v>1</v>
      </c>
      <c r="F1079">
        <v>1</v>
      </c>
      <c r="G1079">
        <v>1498093069</v>
      </c>
      <c r="H1079">
        <v>5.5</v>
      </c>
      <c r="I1079">
        <v>1498093341</v>
      </c>
    </row>
    <row r="1080" spans="1:9" x14ac:dyDescent="0.2">
      <c r="A1080">
        <v>0</v>
      </c>
      <c r="B1080">
        <v>14</v>
      </c>
      <c r="C1080">
        <v>789</v>
      </c>
      <c r="D1080">
        <v>0</v>
      </c>
      <c r="E1080">
        <v>1</v>
      </c>
      <c r="F1080">
        <v>1</v>
      </c>
      <c r="G1080">
        <v>1498093434</v>
      </c>
      <c r="H1080">
        <v>2.5</v>
      </c>
      <c r="I1080">
        <v>1498093434</v>
      </c>
    </row>
    <row r="1081" spans="1:9" x14ac:dyDescent="0.2">
      <c r="A1081">
        <v>0</v>
      </c>
      <c r="B1081">
        <v>14</v>
      </c>
      <c r="C1081">
        <v>789</v>
      </c>
      <c r="D1081">
        <v>11</v>
      </c>
      <c r="E1081">
        <v>1</v>
      </c>
      <c r="F1081">
        <v>1</v>
      </c>
      <c r="G1081">
        <v>1498093434</v>
      </c>
      <c r="H1081">
        <v>3.5</v>
      </c>
      <c r="I1081">
        <v>1498093445</v>
      </c>
    </row>
    <row r="1082" spans="1:9" x14ac:dyDescent="0.2">
      <c r="A1082">
        <v>0</v>
      </c>
      <c r="B1082">
        <v>14</v>
      </c>
      <c r="C1082">
        <v>790</v>
      </c>
      <c r="D1082">
        <v>0</v>
      </c>
      <c r="E1082">
        <v>1</v>
      </c>
      <c r="F1082">
        <v>1</v>
      </c>
      <c r="G1082">
        <v>1498093140</v>
      </c>
      <c r="H1082">
        <v>1.5</v>
      </c>
      <c r="I1082">
        <v>1498093140</v>
      </c>
    </row>
    <row r="1083" spans="1:9" x14ac:dyDescent="0.2">
      <c r="A1083">
        <v>0</v>
      </c>
      <c r="B1083">
        <v>14</v>
      </c>
      <c r="C1083">
        <v>790</v>
      </c>
      <c r="D1083">
        <v>6</v>
      </c>
      <c r="E1083">
        <v>1</v>
      </c>
      <c r="F1083">
        <v>1</v>
      </c>
      <c r="G1083">
        <v>1498093140</v>
      </c>
      <c r="H1083">
        <v>2.5</v>
      </c>
      <c r="I1083">
        <v>1498093146</v>
      </c>
    </row>
    <row r="1084" spans="1:9" x14ac:dyDescent="0.2">
      <c r="A1084">
        <v>0</v>
      </c>
      <c r="B1084">
        <v>14</v>
      </c>
      <c r="C1084">
        <v>790</v>
      </c>
      <c r="D1084">
        <v>216</v>
      </c>
      <c r="E1084">
        <v>1</v>
      </c>
      <c r="F1084">
        <v>1</v>
      </c>
      <c r="G1084">
        <v>1498093140</v>
      </c>
      <c r="H1084">
        <v>5.5</v>
      </c>
      <c r="I1084">
        <v>1498093362</v>
      </c>
    </row>
    <row r="1085" spans="1:9" x14ac:dyDescent="0.2">
      <c r="A1085">
        <v>0</v>
      </c>
      <c r="B1085">
        <v>14</v>
      </c>
      <c r="C1085">
        <v>791</v>
      </c>
      <c r="F1085">
        <v>1</v>
      </c>
    </row>
    <row r="1086" spans="1:9" x14ac:dyDescent="0.2">
      <c r="A1086">
        <v>0</v>
      </c>
      <c r="B1086">
        <v>14</v>
      </c>
      <c r="C1086">
        <v>792</v>
      </c>
      <c r="D1086">
        <v>0</v>
      </c>
      <c r="E1086">
        <v>1</v>
      </c>
      <c r="F1086">
        <v>1</v>
      </c>
      <c r="G1086">
        <v>1498092644</v>
      </c>
      <c r="H1086">
        <v>2.5</v>
      </c>
      <c r="I1086">
        <v>1498092644</v>
      </c>
    </row>
    <row r="1087" spans="1:9" x14ac:dyDescent="0.2">
      <c r="A1087">
        <v>0</v>
      </c>
      <c r="B1087">
        <v>14</v>
      </c>
      <c r="C1087">
        <v>792</v>
      </c>
      <c r="D1087">
        <v>10</v>
      </c>
      <c r="E1087">
        <v>1</v>
      </c>
      <c r="F1087">
        <v>1</v>
      </c>
      <c r="G1087">
        <v>1498092644</v>
      </c>
      <c r="H1087">
        <v>3.5</v>
      </c>
      <c r="I1087">
        <v>1498092654</v>
      </c>
    </row>
    <row r="1088" spans="1:9" x14ac:dyDescent="0.2">
      <c r="A1088">
        <v>0</v>
      </c>
      <c r="B1088">
        <v>14</v>
      </c>
      <c r="C1088">
        <v>792</v>
      </c>
      <c r="D1088">
        <v>218</v>
      </c>
      <c r="E1088">
        <v>1</v>
      </c>
      <c r="F1088">
        <v>1</v>
      </c>
      <c r="G1088">
        <v>1498092644</v>
      </c>
      <c r="H1088">
        <v>4.5</v>
      </c>
      <c r="I1088">
        <v>1498092872</v>
      </c>
    </row>
    <row r="1089" spans="1:9" x14ac:dyDescent="0.2">
      <c r="A1089">
        <v>0</v>
      </c>
      <c r="B1089">
        <v>14</v>
      </c>
      <c r="C1089">
        <v>793</v>
      </c>
      <c r="D1089">
        <v>0</v>
      </c>
      <c r="E1089">
        <v>1</v>
      </c>
      <c r="F1089">
        <v>1</v>
      </c>
      <c r="G1089">
        <v>1498092817</v>
      </c>
      <c r="H1089">
        <v>1.5</v>
      </c>
      <c r="I1089">
        <v>1498092817</v>
      </c>
    </row>
    <row r="1090" spans="1:9" x14ac:dyDescent="0.2">
      <c r="A1090">
        <v>0</v>
      </c>
      <c r="B1090">
        <v>14</v>
      </c>
      <c r="C1090">
        <v>793</v>
      </c>
      <c r="D1090">
        <v>12</v>
      </c>
      <c r="E1090">
        <v>1</v>
      </c>
      <c r="F1090">
        <v>1</v>
      </c>
      <c r="G1090">
        <v>1498092817</v>
      </c>
      <c r="H1090">
        <v>2.5</v>
      </c>
      <c r="I1090">
        <v>1498092829</v>
      </c>
    </row>
    <row r="1091" spans="1:9" x14ac:dyDescent="0.2">
      <c r="A1091">
        <v>0</v>
      </c>
      <c r="B1091">
        <v>14</v>
      </c>
      <c r="C1091">
        <v>793</v>
      </c>
      <c r="D1091">
        <v>219</v>
      </c>
      <c r="E1091">
        <v>1</v>
      </c>
      <c r="F1091">
        <v>1</v>
      </c>
      <c r="G1091">
        <v>1498092817</v>
      </c>
      <c r="H1091">
        <v>9.5</v>
      </c>
      <c r="I1091">
        <v>1498093048</v>
      </c>
    </row>
    <row r="1092" spans="1:9" x14ac:dyDescent="0.2">
      <c r="A1092">
        <v>0</v>
      </c>
      <c r="B1092">
        <v>14</v>
      </c>
      <c r="C1092">
        <v>794</v>
      </c>
      <c r="D1092">
        <v>0</v>
      </c>
      <c r="E1092">
        <v>1</v>
      </c>
      <c r="F1092">
        <v>1</v>
      </c>
      <c r="G1092">
        <v>1498092881</v>
      </c>
      <c r="H1092">
        <v>2.5</v>
      </c>
      <c r="I1092">
        <v>1498092881</v>
      </c>
    </row>
    <row r="1093" spans="1:9" x14ac:dyDescent="0.2">
      <c r="A1093">
        <v>0</v>
      </c>
      <c r="B1093">
        <v>14</v>
      </c>
      <c r="C1093">
        <v>794</v>
      </c>
      <c r="D1093">
        <v>14</v>
      </c>
      <c r="E1093">
        <v>1</v>
      </c>
      <c r="F1093">
        <v>1</v>
      </c>
      <c r="G1093">
        <v>1498092881</v>
      </c>
      <c r="H1093">
        <v>3.5</v>
      </c>
      <c r="I1093">
        <v>1498092895</v>
      </c>
    </row>
    <row r="1094" spans="1:9" x14ac:dyDescent="0.2">
      <c r="A1094">
        <v>0</v>
      </c>
      <c r="B1094">
        <v>14</v>
      </c>
      <c r="C1094">
        <v>794</v>
      </c>
      <c r="D1094">
        <v>218</v>
      </c>
      <c r="E1094">
        <v>1</v>
      </c>
      <c r="F1094">
        <v>1</v>
      </c>
      <c r="G1094">
        <v>1498092881</v>
      </c>
      <c r="H1094">
        <v>2.5</v>
      </c>
      <c r="I1094">
        <v>1498093113</v>
      </c>
    </row>
    <row r="1095" spans="1:9" x14ac:dyDescent="0.2">
      <c r="A1095">
        <v>0</v>
      </c>
      <c r="B1095">
        <v>14</v>
      </c>
      <c r="C1095">
        <v>795</v>
      </c>
      <c r="D1095">
        <v>0</v>
      </c>
      <c r="E1095">
        <v>1</v>
      </c>
      <c r="F1095">
        <v>1</v>
      </c>
      <c r="G1095">
        <v>1498092735</v>
      </c>
      <c r="H1095">
        <v>5.5</v>
      </c>
      <c r="I1095">
        <v>1498092735</v>
      </c>
    </row>
    <row r="1096" spans="1:9" x14ac:dyDescent="0.2">
      <c r="A1096">
        <v>0</v>
      </c>
      <c r="B1096">
        <v>14</v>
      </c>
      <c r="C1096">
        <v>795</v>
      </c>
      <c r="D1096">
        <v>21</v>
      </c>
      <c r="E1096">
        <v>1</v>
      </c>
      <c r="F1096">
        <v>1</v>
      </c>
      <c r="G1096">
        <v>1498092735</v>
      </c>
      <c r="H1096">
        <v>4.5</v>
      </c>
      <c r="I1096">
        <v>1498092756</v>
      </c>
    </row>
    <row r="1097" spans="1:9" x14ac:dyDescent="0.2">
      <c r="A1097">
        <v>0</v>
      </c>
      <c r="B1097">
        <v>14</v>
      </c>
      <c r="C1097">
        <v>795</v>
      </c>
      <c r="D1097">
        <v>255</v>
      </c>
      <c r="E1097">
        <v>0</v>
      </c>
      <c r="F1097">
        <v>1</v>
      </c>
      <c r="G1097">
        <v>1498092735</v>
      </c>
      <c r="H1097">
        <v>8</v>
      </c>
      <c r="I1097">
        <v>1498093011</v>
      </c>
    </row>
    <row r="1098" spans="1:9" x14ac:dyDescent="0.2">
      <c r="A1098">
        <v>0</v>
      </c>
      <c r="B1098">
        <v>14</v>
      </c>
      <c r="C1098">
        <v>795</v>
      </c>
      <c r="D1098">
        <v>93</v>
      </c>
      <c r="E1098">
        <v>1</v>
      </c>
      <c r="F1098">
        <v>1</v>
      </c>
      <c r="G1098">
        <v>1498092735</v>
      </c>
      <c r="H1098">
        <v>6.5</v>
      </c>
      <c r="I1098">
        <v>1498093104</v>
      </c>
    </row>
    <row r="1099" spans="1:9" x14ac:dyDescent="0.2">
      <c r="A1099">
        <v>0</v>
      </c>
      <c r="B1099">
        <v>14</v>
      </c>
      <c r="C1099">
        <v>795</v>
      </c>
      <c r="D1099">
        <v>352</v>
      </c>
      <c r="E1099">
        <v>1</v>
      </c>
      <c r="F1099">
        <v>1</v>
      </c>
      <c r="G1099">
        <v>1498092735</v>
      </c>
      <c r="H1099">
        <v>6.5</v>
      </c>
      <c r="I1099">
        <v>1498093456</v>
      </c>
    </row>
    <row r="1100" spans="1:9" x14ac:dyDescent="0.2">
      <c r="A1100">
        <v>0</v>
      </c>
      <c r="B1100">
        <v>14</v>
      </c>
      <c r="C1100">
        <v>796</v>
      </c>
      <c r="D1100">
        <v>0</v>
      </c>
      <c r="E1100">
        <v>1</v>
      </c>
      <c r="F1100">
        <v>1</v>
      </c>
      <c r="G1100">
        <v>1498092691</v>
      </c>
      <c r="H1100">
        <v>2.5</v>
      </c>
      <c r="I1100">
        <v>1498092691</v>
      </c>
    </row>
    <row r="1101" spans="1:9" x14ac:dyDescent="0.2">
      <c r="A1101">
        <v>0</v>
      </c>
      <c r="B1101">
        <v>14</v>
      </c>
      <c r="C1101">
        <v>796</v>
      </c>
      <c r="D1101">
        <v>14</v>
      </c>
      <c r="E1101">
        <v>1</v>
      </c>
      <c r="F1101">
        <v>1</v>
      </c>
      <c r="G1101">
        <v>1498092691</v>
      </c>
      <c r="H1101">
        <v>2.5</v>
      </c>
      <c r="I1101">
        <v>1498092705</v>
      </c>
    </row>
    <row r="1102" spans="1:9" x14ac:dyDescent="0.2">
      <c r="A1102">
        <v>0</v>
      </c>
      <c r="B1102">
        <v>14</v>
      </c>
      <c r="C1102">
        <v>796</v>
      </c>
      <c r="D1102">
        <v>214</v>
      </c>
      <c r="E1102">
        <v>1</v>
      </c>
      <c r="F1102">
        <v>1</v>
      </c>
      <c r="G1102">
        <v>1498092691</v>
      </c>
      <c r="H1102">
        <v>4.5</v>
      </c>
      <c r="I1102">
        <v>1498092919</v>
      </c>
    </row>
    <row r="1103" spans="1:9" x14ac:dyDescent="0.2">
      <c r="A1103">
        <v>0</v>
      </c>
      <c r="B1103">
        <v>14</v>
      </c>
      <c r="C1103">
        <v>797</v>
      </c>
      <c r="D1103">
        <v>0</v>
      </c>
      <c r="E1103">
        <v>1</v>
      </c>
      <c r="F1103">
        <v>1</v>
      </c>
      <c r="G1103">
        <v>1498093166</v>
      </c>
      <c r="H1103">
        <v>3.5</v>
      </c>
      <c r="I1103">
        <v>1498093166</v>
      </c>
    </row>
    <row r="1104" spans="1:9" x14ac:dyDescent="0.2">
      <c r="A1104">
        <v>0</v>
      </c>
      <c r="B1104">
        <v>14</v>
      </c>
      <c r="C1104">
        <v>797</v>
      </c>
      <c r="D1104">
        <v>15</v>
      </c>
      <c r="E1104">
        <v>0</v>
      </c>
      <c r="F1104">
        <v>1</v>
      </c>
      <c r="G1104">
        <v>1498093166</v>
      </c>
      <c r="H1104">
        <v>5</v>
      </c>
      <c r="I1104">
        <v>1498093181</v>
      </c>
    </row>
    <row r="1105" spans="1:9" x14ac:dyDescent="0.2">
      <c r="A1105">
        <v>0</v>
      </c>
      <c r="B1105">
        <v>14</v>
      </c>
      <c r="C1105">
        <v>797</v>
      </c>
      <c r="D1105">
        <v>37</v>
      </c>
      <c r="E1105">
        <v>1</v>
      </c>
      <c r="F1105">
        <v>1</v>
      </c>
      <c r="G1105">
        <v>1498093166</v>
      </c>
      <c r="H1105">
        <v>4.5</v>
      </c>
      <c r="I1105">
        <v>1498093218</v>
      </c>
    </row>
    <row r="1106" spans="1:9" x14ac:dyDescent="0.2">
      <c r="A1106">
        <v>0</v>
      </c>
      <c r="B1106">
        <v>14</v>
      </c>
      <c r="C1106">
        <v>797</v>
      </c>
      <c r="D1106">
        <v>133</v>
      </c>
      <c r="E1106">
        <v>1</v>
      </c>
      <c r="F1106">
        <v>1</v>
      </c>
      <c r="G1106">
        <v>1498093166</v>
      </c>
      <c r="H1106">
        <v>4.5</v>
      </c>
      <c r="I1106">
        <v>1498093351</v>
      </c>
    </row>
    <row r="1107" spans="1:9" x14ac:dyDescent="0.2">
      <c r="A1107">
        <v>0</v>
      </c>
      <c r="B1107">
        <v>14</v>
      </c>
      <c r="C1107">
        <v>798</v>
      </c>
      <c r="D1107">
        <v>0</v>
      </c>
      <c r="E1107">
        <v>1</v>
      </c>
      <c r="F1107">
        <v>1</v>
      </c>
      <c r="G1107">
        <v>1498092856</v>
      </c>
      <c r="H1107">
        <v>1.5</v>
      </c>
      <c r="I1107">
        <v>1498092856</v>
      </c>
    </row>
    <row r="1108" spans="1:9" x14ac:dyDescent="0.2">
      <c r="A1108">
        <v>0</v>
      </c>
      <c r="B1108">
        <v>14</v>
      </c>
      <c r="C1108">
        <v>798</v>
      </c>
      <c r="D1108">
        <v>7</v>
      </c>
      <c r="E1108">
        <v>1</v>
      </c>
      <c r="F1108">
        <v>1</v>
      </c>
      <c r="G1108">
        <v>1498092856</v>
      </c>
      <c r="H1108">
        <v>1.5</v>
      </c>
      <c r="I1108">
        <v>1498092863</v>
      </c>
    </row>
    <row r="1109" spans="1:9" x14ac:dyDescent="0.2">
      <c r="A1109">
        <v>0</v>
      </c>
      <c r="B1109">
        <v>14</v>
      </c>
      <c r="C1109">
        <v>798</v>
      </c>
      <c r="D1109">
        <v>246</v>
      </c>
      <c r="E1109">
        <v>1</v>
      </c>
      <c r="F1109">
        <v>1</v>
      </c>
      <c r="G1109">
        <v>1498092856</v>
      </c>
      <c r="H1109">
        <v>3.5</v>
      </c>
      <c r="I1109">
        <v>1498093109</v>
      </c>
    </row>
    <row r="1110" spans="1:9" x14ac:dyDescent="0.2">
      <c r="A1110">
        <v>0</v>
      </c>
      <c r="B1110">
        <v>14</v>
      </c>
      <c r="C1110">
        <v>799</v>
      </c>
      <c r="D1110">
        <v>0</v>
      </c>
      <c r="E1110">
        <v>1</v>
      </c>
      <c r="F1110">
        <v>1</v>
      </c>
      <c r="G1110">
        <v>1498092701</v>
      </c>
      <c r="H1110">
        <v>2.5</v>
      </c>
      <c r="I1110">
        <v>1498092701</v>
      </c>
    </row>
    <row r="1111" spans="1:9" x14ac:dyDescent="0.2">
      <c r="A1111">
        <v>0</v>
      </c>
      <c r="B1111">
        <v>14</v>
      </c>
      <c r="C1111">
        <v>799</v>
      </c>
      <c r="D1111">
        <v>12</v>
      </c>
      <c r="E1111">
        <v>1</v>
      </c>
      <c r="F1111">
        <v>1</v>
      </c>
      <c r="G1111">
        <v>1498092701</v>
      </c>
      <c r="H1111">
        <v>6.5</v>
      </c>
      <c r="I1111">
        <v>1498092713</v>
      </c>
    </row>
    <row r="1112" spans="1:9" x14ac:dyDescent="0.2">
      <c r="A1112">
        <v>0</v>
      </c>
      <c r="B1112">
        <v>14</v>
      </c>
      <c r="C1112">
        <v>799</v>
      </c>
      <c r="D1112">
        <v>234</v>
      </c>
      <c r="E1112">
        <v>0</v>
      </c>
      <c r="F1112">
        <v>1</v>
      </c>
      <c r="G1112">
        <v>1498092701</v>
      </c>
      <c r="H1112">
        <v>14</v>
      </c>
      <c r="I1112">
        <v>1498092947</v>
      </c>
    </row>
    <row r="1113" spans="1:9" x14ac:dyDescent="0.2">
      <c r="A1113">
        <v>0</v>
      </c>
      <c r="B1113">
        <v>14</v>
      </c>
      <c r="C1113">
        <v>799</v>
      </c>
      <c r="D1113">
        <v>82</v>
      </c>
      <c r="E1113">
        <v>1</v>
      </c>
      <c r="F1113">
        <v>1</v>
      </c>
      <c r="G1113">
        <v>1498092701</v>
      </c>
      <c r="H1113">
        <v>2.5</v>
      </c>
      <c r="I1113">
        <v>1498093029</v>
      </c>
    </row>
    <row r="1114" spans="1:9" x14ac:dyDescent="0.2">
      <c r="A1114">
        <v>0</v>
      </c>
      <c r="B1114">
        <v>14</v>
      </c>
      <c r="C1114">
        <v>799</v>
      </c>
      <c r="D1114">
        <v>379</v>
      </c>
      <c r="E1114">
        <v>1</v>
      </c>
      <c r="F1114">
        <v>1</v>
      </c>
      <c r="G1114">
        <v>1498092701</v>
      </c>
      <c r="H1114">
        <v>8.5</v>
      </c>
      <c r="I1114">
        <v>1498093408</v>
      </c>
    </row>
    <row r="1115" spans="1:9" x14ac:dyDescent="0.2">
      <c r="A1115">
        <v>0</v>
      </c>
      <c r="B1115">
        <v>14</v>
      </c>
      <c r="C1115">
        <v>800</v>
      </c>
      <c r="D1115">
        <v>0</v>
      </c>
      <c r="E1115">
        <v>1</v>
      </c>
      <c r="F1115">
        <v>1</v>
      </c>
      <c r="G1115">
        <v>1498093131</v>
      </c>
      <c r="H1115">
        <v>2.5</v>
      </c>
      <c r="I1115">
        <v>1498093131</v>
      </c>
    </row>
    <row r="1116" spans="1:9" x14ac:dyDescent="0.2">
      <c r="A1116">
        <v>0</v>
      </c>
      <c r="B1116">
        <v>14</v>
      </c>
      <c r="C1116">
        <v>800</v>
      </c>
      <c r="D1116">
        <v>12</v>
      </c>
      <c r="E1116">
        <v>1</v>
      </c>
      <c r="F1116">
        <v>1</v>
      </c>
      <c r="G1116">
        <v>1498093131</v>
      </c>
      <c r="H1116">
        <v>2.5</v>
      </c>
      <c r="I1116">
        <v>1498093143</v>
      </c>
    </row>
    <row r="1117" spans="1:9" x14ac:dyDescent="0.2">
      <c r="A1117">
        <v>0</v>
      </c>
      <c r="B1117">
        <v>14</v>
      </c>
      <c r="C1117">
        <v>800</v>
      </c>
      <c r="D1117">
        <v>213</v>
      </c>
      <c r="E1117">
        <v>1</v>
      </c>
      <c r="F1117">
        <v>1</v>
      </c>
      <c r="G1117">
        <v>1498093131</v>
      </c>
      <c r="H1117">
        <v>3.5</v>
      </c>
      <c r="I1117">
        <v>1498093356</v>
      </c>
    </row>
    <row r="1118" spans="1:9" x14ac:dyDescent="0.2">
      <c r="A1118">
        <v>0</v>
      </c>
      <c r="B1118">
        <v>14</v>
      </c>
      <c r="C1118">
        <v>801</v>
      </c>
      <c r="D1118">
        <v>0</v>
      </c>
      <c r="E1118">
        <v>1</v>
      </c>
      <c r="F1118">
        <v>1</v>
      </c>
      <c r="G1118">
        <v>1498092635</v>
      </c>
      <c r="H1118">
        <v>3.5</v>
      </c>
      <c r="I1118">
        <v>1498092635</v>
      </c>
    </row>
    <row r="1119" spans="1:9" x14ac:dyDescent="0.2">
      <c r="A1119">
        <v>0</v>
      </c>
      <c r="B1119">
        <v>14</v>
      </c>
      <c r="C1119">
        <v>801</v>
      </c>
      <c r="D1119">
        <v>14</v>
      </c>
      <c r="E1119">
        <v>1</v>
      </c>
      <c r="F1119">
        <v>1</v>
      </c>
      <c r="G1119">
        <v>1498092635</v>
      </c>
      <c r="H1119">
        <v>3.5</v>
      </c>
      <c r="I1119">
        <v>1498092649</v>
      </c>
    </row>
    <row r="1120" spans="1:9" x14ac:dyDescent="0.2">
      <c r="A1120">
        <v>0</v>
      </c>
      <c r="B1120">
        <v>14</v>
      </c>
      <c r="C1120">
        <v>801</v>
      </c>
      <c r="D1120">
        <v>218</v>
      </c>
      <c r="E1120">
        <v>1</v>
      </c>
      <c r="F1120">
        <v>1</v>
      </c>
      <c r="G1120">
        <v>1498092635</v>
      </c>
      <c r="H1120">
        <v>3.5</v>
      </c>
      <c r="I1120">
        <v>1498092867</v>
      </c>
    </row>
    <row r="1121" spans="1:9" x14ac:dyDescent="0.2">
      <c r="A1121">
        <v>0</v>
      </c>
      <c r="B1121">
        <v>14</v>
      </c>
      <c r="C1121">
        <v>802</v>
      </c>
      <c r="D1121">
        <v>0</v>
      </c>
      <c r="E1121">
        <v>1</v>
      </c>
      <c r="F1121">
        <v>1</v>
      </c>
      <c r="G1121">
        <v>1498093381</v>
      </c>
      <c r="H1121">
        <v>1.5</v>
      </c>
      <c r="I1121">
        <v>1498093381</v>
      </c>
    </row>
    <row r="1122" spans="1:9" x14ac:dyDescent="0.2">
      <c r="A1122">
        <v>0</v>
      </c>
      <c r="B1122">
        <v>14</v>
      </c>
      <c r="C1122">
        <v>802</v>
      </c>
      <c r="D1122">
        <v>10</v>
      </c>
      <c r="E1122">
        <v>1</v>
      </c>
      <c r="F1122">
        <v>1</v>
      </c>
      <c r="G1122">
        <v>1498093381</v>
      </c>
      <c r="H1122">
        <v>5.5</v>
      </c>
      <c r="I1122">
        <v>1498093391</v>
      </c>
    </row>
    <row r="1123" spans="1:9" x14ac:dyDescent="0.2">
      <c r="A1123">
        <v>0</v>
      </c>
      <c r="B1123">
        <v>14</v>
      </c>
      <c r="C1123">
        <v>802</v>
      </c>
      <c r="D1123">
        <v>1</v>
      </c>
      <c r="E1123">
        <v>1</v>
      </c>
      <c r="F1123">
        <v>1</v>
      </c>
      <c r="G1123">
        <v>1498093381</v>
      </c>
      <c r="H1123">
        <v>6.5</v>
      </c>
      <c r="I1123">
        <v>1498093392</v>
      </c>
    </row>
    <row r="1124" spans="1:9" x14ac:dyDescent="0.2">
      <c r="A1124">
        <v>0</v>
      </c>
      <c r="B1124">
        <v>14</v>
      </c>
      <c r="C1124">
        <v>803</v>
      </c>
      <c r="D1124">
        <v>0</v>
      </c>
      <c r="E1124">
        <v>1</v>
      </c>
      <c r="F1124">
        <v>1</v>
      </c>
      <c r="G1124">
        <v>1498092722</v>
      </c>
      <c r="H1124">
        <v>2.5</v>
      </c>
      <c r="I1124">
        <v>1498092722</v>
      </c>
    </row>
    <row r="1125" spans="1:9" x14ac:dyDescent="0.2">
      <c r="A1125">
        <v>0</v>
      </c>
      <c r="B1125">
        <v>14</v>
      </c>
      <c r="C1125">
        <v>803</v>
      </c>
      <c r="D1125">
        <v>28</v>
      </c>
      <c r="E1125">
        <v>1</v>
      </c>
      <c r="F1125">
        <v>1</v>
      </c>
      <c r="G1125">
        <v>1498092722</v>
      </c>
      <c r="H1125">
        <v>14.5</v>
      </c>
      <c r="I1125">
        <v>1498092750</v>
      </c>
    </row>
    <row r="1126" spans="1:9" x14ac:dyDescent="0.2">
      <c r="A1126">
        <v>0</v>
      </c>
      <c r="B1126">
        <v>14</v>
      </c>
      <c r="C1126">
        <v>803</v>
      </c>
      <c r="D1126">
        <v>249</v>
      </c>
      <c r="E1126">
        <v>0</v>
      </c>
      <c r="F1126">
        <v>1</v>
      </c>
      <c r="G1126">
        <v>1498092722</v>
      </c>
      <c r="H1126">
        <v>15</v>
      </c>
      <c r="I1126">
        <v>1498092999</v>
      </c>
    </row>
    <row r="1127" spans="1:9" x14ac:dyDescent="0.2">
      <c r="A1127">
        <v>0</v>
      </c>
      <c r="B1127">
        <v>14</v>
      </c>
      <c r="C1127">
        <v>803</v>
      </c>
      <c r="D1127">
        <v>98</v>
      </c>
      <c r="E1127">
        <v>1</v>
      </c>
      <c r="F1127">
        <v>1</v>
      </c>
      <c r="G1127">
        <v>1498092722</v>
      </c>
      <c r="H1127">
        <v>5.5</v>
      </c>
      <c r="I1127">
        <v>1498093097</v>
      </c>
    </row>
    <row r="1128" spans="1:9" x14ac:dyDescent="0.2">
      <c r="A1128">
        <v>0</v>
      </c>
      <c r="B1128">
        <v>14</v>
      </c>
      <c r="C1128">
        <v>803</v>
      </c>
      <c r="D1128">
        <v>352</v>
      </c>
      <c r="E1128">
        <v>1</v>
      </c>
      <c r="F1128">
        <v>1</v>
      </c>
      <c r="G1128">
        <v>1498092722</v>
      </c>
      <c r="H1128">
        <v>3.5</v>
      </c>
      <c r="I1128">
        <v>1498093449</v>
      </c>
    </row>
    <row r="1129" spans="1:9" x14ac:dyDescent="0.2">
      <c r="A1129">
        <v>0</v>
      </c>
      <c r="B1129">
        <v>14</v>
      </c>
      <c r="C1129">
        <v>804</v>
      </c>
      <c r="D1129">
        <v>0</v>
      </c>
      <c r="E1129">
        <v>1</v>
      </c>
      <c r="F1129">
        <v>1</v>
      </c>
      <c r="G1129">
        <v>1498092962</v>
      </c>
      <c r="H1129">
        <v>2.5</v>
      </c>
      <c r="I1129">
        <v>1498092962</v>
      </c>
    </row>
    <row r="1130" spans="1:9" x14ac:dyDescent="0.2">
      <c r="A1130">
        <v>0</v>
      </c>
      <c r="B1130">
        <v>14</v>
      </c>
      <c r="C1130">
        <v>804</v>
      </c>
      <c r="D1130">
        <v>19</v>
      </c>
      <c r="E1130">
        <v>1</v>
      </c>
      <c r="F1130">
        <v>1</v>
      </c>
      <c r="G1130">
        <v>1498092962</v>
      </c>
      <c r="H1130">
        <v>3.5</v>
      </c>
      <c r="I1130">
        <v>1498092981</v>
      </c>
    </row>
    <row r="1131" spans="1:9" x14ac:dyDescent="0.2">
      <c r="A1131">
        <v>0</v>
      </c>
      <c r="B1131">
        <v>14</v>
      </c>
      <c r="C1131">
        <v>804</v>
      </c>
      <c r="D1131">
        <v>232</v>
      </c>
      <c r="E1131">
        <v>0</v>
      </c>
      <c r="F1131">
        <v>1</v>
      </c>
      <c r="G1131">
        <v>1498092962</v>
      </c>
      <c r="H1131">
        <v>12</v>
      </c>
      <c r="I1131">
        <v>1498093213</v>
      </c>
    </row>
    <row r="1132" spans="1:9" x14ac:dyDescent="0.2">
      <c r="A1132">
        <v>0</v>
      </c>
      <c r="B1132">
        <v>14</v>
      </c>
      <c r="C1132">
        <v>804</v>
      </c>
      <c r="D1132">
        <v>101</v>
      </c>
      <c r="E1132">
        <v>1</v>
      </c>
      <c r="F1132">
        <v>1</v>
      </c>
      <c r="G1132">
        <v>1498092962</v>
      </c>
      <c r="H1132">
        <v>4.5</v>
      </c>
      <c r="I1132">
        <v>1498093314</v>
      </c>
    </row>
    <row r="1133" spans="1:9" x14ac:dyDescent="0.2">
      <c r="A1133">
        <v>0</v>
      </c>
      <c r="B1133">
        <v>14</v>
      </c>
      <c r="C1133">
        <v>805</v>
      </c>
      <c r="D1133">
        <v>0</v>
      </c>
      <c r="E1133">
        <v>1</v>
      </c>
      <c r="F1133">
        <v>1</v>
      </c>
      <c r="G1133">
        <v>1498092929</v>
      </c>
      <c r="H1133">
        <v>3.5</v>
      </c>
      <c r="I1133">
        <v>1498092929</v>
      </c>
    </row>
    <row r="1134" spans="1:9" x14ac:dyDescent="0.2">
      <c r="A1134">
        <v>0</v>
      </c>
      <c r="B1134">
        <v>14</v>
      </c>
      <c r="C1134">
        <v>805</v>
      </c>
      <c r="D1134">
        <v>23</v>
      </c>
      <c r="E1134">
        <v>1</v>
      </c>
      <c r="F1134">
        <v>1</v>
      </c>
      <c r="G1134">
        <v>1498092929</v>
      </c>
      <c r="H1134">
        <v>3.5</v>
      </c>
      <c r="I1134">
        <v>1498092952</v>
      </c>
    </row>
    <row r="1135" spans="1:9" x14ac:dyDescent="0.2">
      <c r="A1135">
        <v>0</v>
      </c>
      <c r="B1135">
        <v>14</v>
      </c>
      <c r="C1135">
        <v>805</v>
      </c>
      <c r="D1135">
        <v>246</v>
      </c>
      <c r="E1135">
        <v>0</v>
      </c>
      <c r="F1135">
        <v>1</v>
      </c>
      <c r="G1135">
        <v>1498092929</v>
      </c>
      <c r="H1135">
        <v>14</v>
      </c>
      <c r="I1135">
        <v>1498093198</v>
      </c>
    </row>
    <row r="1136" spans="1:9" x14ac:dyDescent="0.2">
      <c r="A1136">
        <v>0</v>
      </c>
      <c r="B1136">
        <v>14</v>
      </c>
      <c r="C1136">
        <v>805</v>
      </c>
      <c r="D1136">
        <v>99</v>
      </c>
      <c r="E1136">
        <v>1</v>
      </c>
      <c r="F1136">
        <v>1</v>
      </c>
      <c r="G1136">
        <v>1498092929</v>
      </c>
      <c r="H1136">
        <v>8.5</v>
      </c>
      <c r="I1136">
        <v>1498093297</v>
      </c>
    </row>
    <row r="1137" spans="1:9" x14ac:dyDescent="0.2">
      <c r="A1137">
        <v>0</v>
      </c>
      <c r="B1137">
        <v>14</v>
      </c>
      <c r="C1137">
        <v>806</v>
      </c>
      <c r="D1137">
        <v>0</v>
      </c>
      <c r="E1137">
        <v>1</v>
      </c>
      <c r="F1137">
        <v>1</v>
      </c>
      <c r="G1137">
        <v>1498092848</v>
      </c>
      <c r="H1137">
        <v>4.5</v>
      </c>
      <c r="I1137">
        <v>1498092848</v>
      </c>
    </row>
    <row r="1138" spans="1:9" x14ac:dyDescent="0.2">
      <c r="A1138">
        <v>0</v>
      </c>
      <c r="B1138">
        <v>14</v>
      </c>
      <c r="C1138">
        <v>806</v>
      </c>
      <c r="D1138">
        <v>12</v>
      </c>
      <c r="E1138">
        <v>1</v>
      </c>
      <c r="F1138">
        <v>1</v>
      </c>
      <c r="G1138">
        <v>1498092848</v>
      </c>
      <c r="H1138">
        <v>3.5</v>
      </c>
      <c r="I1138">
        <v>1498092860</v>
      </c>
    </row>
    <row r="1139" spans="1:9" x14ac:dyDescent="0.2">
      <c r="A1139">
        <v>0</v>
      </c>
      <c r="B1139">
        <v>14</v>
      </c>
      <c r="C1139">
        <v>806</v>
      </c>
      <c r="D1139">
        <v>218</v>
      </c>
      <c r="E1139">
        <v>1</v>
      </c>
      <c r="F1139">
        <v>1</v>
      </c>
      <c r="G1139">
        <v>1498092848</v>
      </c>
      <c r="H1139">
        <v>8.5</v>
      </c>
      <c r="I1139">
        <v>1498093078</v>
      </c>
    </row>
    <row r="1140" spans="1:9" x14ac:dyDescent="0.2">
      <c r="A1140">
        <v>0</v>
      </c>
      <c r="B1140">
        <v>14</v>
      </c>
      <c r="C1140">
        <v>807</v>
      </c>
      <c r="D1140">
        <v>0</v>
      </c>
      <c r="E1140">
        <v>1</v>
      </c>
      <c r="F1140">
        <v>1</v>
      </c>
      <c r="G1140">
        <v>1498092766</v>
      </c>
      <c r="H1140">
        <v>2.5</v>
      </c>
      <c r="I1140">
        <v>1498092766</v>
      </c>
    </row>
    <row r="1141" spans="1:9" x14ac:dyDescent="0.2">
      <c r="A1141">
        <v>0</v>
      </c>
      <c r="B1141">
        <v>14</v>
      </c>
      <c r="C1141">
        <v>807</v>
      </c>
      <c r="D1141">
        <v>23</v>
      </c>
      <c r="E1141">
        <v>1</v>
      </c>
      <c r="F1141">
        <v>1</v>
      </c>
      <c r="G1141">
        <v>1498092766</v>
      </c>
      <c r="H1141">
        <v>5.5</v>
      </c>
      <c r="I1141">
        <v>1498092789</v>
      </c>
    </row>
    <row r="1142" spans="1:9" x14ac:dyDescent="0.2">
      <c r="A1142">
        <v>0</v>
      </c>
      <c r="B1142">
        <v>14</v>
      </c>
      <c r="C1142">
        <v>807</v>
      </c>
      <c r="D1142">
        <v>236</v>
      </c>
      <c r="E1142">
        <v>1</v>
      </c>
      <c r="F1142">
        <v>1</v>
      </c>
      <c r="G1142">
        <v>1498092766</v>
      </c>
      <c r="H1142">
        <v>4.5</v>
      </c>
      <c r="I1142">
        <v>1498093025</v>
      </c>
    </row>
    <row r="1143" spans="1:9" x14ac:dyDescent="0.2">
      <c r="A1143">
        <v>0</v>
      </c>
      <c r="B1143">
        <v>14</v>
      </c>
      <c r="C1143">
        <v>808</v>
      </c>
      <c r="D1143">
        <v>0</v>
      </c>
      <c r="E1143">
        <v>1</v>
      </c>
      <c r="F1143">
        <v>1</v>
      </c>
      <c r="G1143">
        <v>1498092783</v>
      </c>
      <c r="H1143">
        <v>9.5</v>
      </c>
      <c r="I1143">
        <v>1498092783</v>
      </c>
    </row>
    <row r="1144" spans="1:9" x14ac:dyDescent="0.2">
      <c r="A1144">
        <v>0</v>
      </c>
      <c r="B1144">
        <v>14</v>
      </c>
      <c r="C1144">
        <v>808</v>
      </c>
      <c r="D1144">
        <v>25</v>
      </c>
      <c r="E1144">
        <v>0</v>
      </c>
      <c r="F1144">
        <v>1</v>
      </c>
      <c r="G1144">
        <v>1498092783</v>
      </c>
      <c r="H1144">
        <v>15</v>
      </c>
      <c r="I1144">
        <v>1498092808</v>
      </c>
    </row>
    <row r="1145" spans="1:9" x14ac:dyDescent="0.2">
      <c r="A1145">
        <v>0</v>
      </c>
      <c r="B1145">
        <v>14</v>
      </c>
      <c r="C1145">
        <v>808</v>
      </c>
      <c r="D1145">
        <v>25</v>
      </c>
      <c r="E1145">
        <v>1</v>
      </c>
      <c r="F1145">
        <v>1</v>
      </c>
      <c r="G1145">
        <v>1498092783</v>
      </c>
      <c r="H1145">
        <v>3.5</v>
      </c>
      <c r="I1145">
        <v>1498092833</v>
      </c>
    </row>
    <row r="1146" spans="1:9" x14ac:dyDescent="0.2">
      <c r="A1146">
        <v>0</v>
      </c>
      <c r="B1146">
        <v>14</v>
      </c>
      <c r="C1146">
        <v>808</v>
      </c>
      <c r="D1146">
        <v>143</v>
      </c>
      <c r="E1146">
        <v>0</v>
      </c>
      <c r="F1146">
        <v>1</v>
      </c>
      <c r="G1146">
        <v>1498092783</v>
      </c>
      <c r="H1146">
        <v>11</v>
      </c>
      <c r="I1146">
        <v>1498092976</v>
      </c>
    </row>
    <row r="1147" spans="1:9" x14ac:dyDescent="0.2">
      <c r="A1147">
        <v>0</v>
      </c>
      <c r="B1147">
        <v>14</v>
      </c>
      <c r="C1147">
        <v>808</v>
      </c>
      <c r="D1147">
        <v>61</v>
      </c>
      <c r="E1147">
        <v>1</v>
      </c>
      <c r="F1147">
        <v>1</v>
      </c>
      <c r="G1147">
        <v>1498092783</v>
      </c>
      <c r="H1147">
        <v>6.5</v>
      </c>
      <c r="I1147">
        <v>1498093037</v>
      </c>
    </row>
    <row r="1148" spans="1:9" x14ac:dyDescent="0.2">
      <c r="A1148">
        <v>0</v>
      </c>
      <c r="B1148">
        <v>14</v>
      </c>
      <c r="C1148">
        <v>808</v>
      </c>
      <c r="D1148">
        <v>287</v>
      </c>
      <c r="E1148">
        <v>0</v>
      </c>
      <c r="F1148">
        <v>1</v>
      </c>
      <c r="G1148">
        <v>1498092783</v>
      </c>
      <c r="H1148">
        <v>7</v>
      </c>
      <c r="I1148">
        <v>1498093324</v>
      </c>
    </row>
    <row r="1149" spans="1:9" x14ac:dyDescent="0.2">
      <c r="A1149">
        <v>0</v>
      </c>
      <c r="B1149">
        <v>14</v>
      </c>
      <c r="C1149">
        <v>808</v>
      </c>
      <c r="D1149">
        <v>95</v>
      </c>
      <c r="E1149">
        <v>1</v>
      </c>
      <c r="F1149">
        <v>1</v>
      </c>
      <c r="G1149">
        <v>1498092783</v>
      </c>
      <c r="H1149">
        <v>10.5</v>
      </c>
      <c r="I1149">
        <v>1498093419</v>
      </c>
    </row>
    <row r="1150" spans="1:9" x14ac:dyDescent="0.2">
      <c r="A1150">
        <v>0</v>
      </c>
      <c r="B1150">
        <v>14</v>
      </c>
      <c r="C1150">
        <v>809</v>
      </c>
      <c r="D1150">
        <v>0</v>
      </c>
      <c r="E1150">
        <v>1</v>
      </c>
      <c r="F1150">
        <v>1</v>
      </c>
      <c r="G1150">
        <v>1498093155</v>
      </c>
      <c r="H1150">
        <v>1.5</v>
      </c>
      <c r="I1150">
        <v>1498093155</v>
      </c>
    </row>
    <row r="1151" spans="1:9" x14ac:dyDescent="0.2">
      <c r="A1151">
        <v>0</v>
      </c>
      <c r="B1151">
        <v>14</v>
      </c>
      <c r="C1151">
        <v>809</v>
      </c>
      <c r="D1151">
        <v>18</v>
      </c>
      <c r="E1151">
        <v>1</v>
      </c>
      <c r="F1151">
        <v>1</v>
      </c>
      <c r="G1151">
        <v>1498093155</v>
      </c>
      <c r="H1151">
        <v>6.5</v>
      </c>
      <c r="I1151">
        <v>1498093173</v>
      </c>
    </row>
    <row r="1152" spans="1:9" x14ac:dyDescent="0.2">
      <c r="A1152">
        <v>0</v>
      </c>
      <c r="B1152">
        <v>14</v>
      </c>
      <c r="C1152">
        <v>809</v>
      </c>
      <c r="D1152">
        <v>225</v>
      </c>
      <c r="E1152">
        <v>0</v>
      </c>
      <c r="F1152">
        <v>1</v>
      </c>
      <c r="G1152">
        <v>1498093155</v>
      </c>
      <c r="H1152">
        <v>3</v>
      </c>
      <c r="I1152">
        <v>1498093398</v>
      </c>
    </row>
    <row r="1153" spans="1:9" x14ac:dyDescent="0.2">
      <c r="A1153">
        <v>0</v>
      </c>
      <c r="B1153">
        <v>14</v>
      </c>
      <c r="C1153">
        <v>810</v>
      </c>
      <c r="D1153">
        <v>0</v>
      </c>
      <c r="E1153">
        <v>1</v>
      </c>
      <c r="F1153">
        <v>1</v>
      </c>
      <c r="G1153">
        <v>1498092664</v>
      </c>
      <c r="H1153">
        <v>2.5</v>
      </c>
      <c r="I1153">
        <v>1498092664</v>
      </c>
    </row>
    <row r="1154" spans="1:9" x14ac:dyDescent="0.2">
      <c r="A1154">
        <v>0</v>
      </c>
      <c r="B1154">
        <v>14</v>
      </c>
      <c r="C1154">
        <v>810</v>
      </c>
      <c r="D1154">
        <v>13</v>
      </c>
      <c r="E1154">
        <v>1</v>
      </c>
      <c r="F1154">
        <v>1</v>
      </c>
      <c r="G1154">
        <v>1498092664</v>
      </c>
      <c r="H1154">
        <v>2.5</v>
      </c>
      <c r="I1154">
        <v>1498092677</v>
      </c>
    </row>
    <row r="1155" spans="1:9" x14ac:dyDescent="0.2">
      <c r="A1155">
        <v>0</v>
      </c>
      <c r="B1155">
        <v>14</v>
      </c>
      <c r="C1155">
        <v>810</v>
      </c>
      <c r="D1155">
        <v>227</v>
      </c>
      <c r="E1155">
        <v>1</v>
      </c>
      <c r="F1155">
        <v>1</v>
      </c>
      <c r="G1155">
        <v>1498092664</v>
      </c>
      <c r="H1155">
        <v>4.5</v>
      </c>
      <c r="I1155">
        <v>1498092904</v>
      </c>
    </row>
    <row r="1156" spans="1:9" x14ac:dyDescent="0.2">
      <c r="A1156">
        <v>0</v>
      </c>
      <c r="B1156">
        <v>15</v>
      </c>
      <c r="C1156">
        <v>871</v>
      </c>
      <c r="D1156">
        <v>0</v>
      </c>
      <c r="E1156">
        <v>1</v>
      </c>
      <c r="F1156">
        <v>1</v>
      </c>
      <c r="G1156">
        <v>1498094537</v>
      </c>
      <c r="H1156">
        <v>3.5</v>
      </c>
      <c r="I1156">
        <v>1498094537</v>
      </c>
    </row>
    <row r="1157" spans="1:9" x14ac:dyDescent="0.2">
      <c r="A1157">
        <v>0</v>
      </c>
      <c r="B1157">
        <v>15</v>
      </c>
      <c r="C1157">
        <v>871</v>
      </c>
      <c r="D1157">
        <v>35</v>
      </c>
      <c r="E1157">
        <v>0</v>
      </c>
      <c r="F1157">
        <v>1</v>
      </c>
      <c r="G1157">
        <v>1498094537</v>
      </c>
      <c r="H1157">
        <v>14</v>
      </c>
      <c r="I1157">
        <v>1498094572</v>
      </c>
    </row>
    <row r="1158" spans="1:9" x14ac:dyDescent="0.2">
      <c r="A1158">
        <v>0</v>
      </c>
      <c r="B1158">
        <v>15</v>
      </c>
      <c r="C1158">
        <v>871</v>
      </c>
      <c r="D1158">
        <v>37</v>
      </c>
      <c r="E1158">
        <v>1</v>
      </c>
      <c r="F1158">
        <v>1</v>
      </c>
      <c r="G1158">
        <v>1498094537</v>
      </c>
      <c r="H1158">
        <v>7.5</v>
      </c>
      <c r="I1158">
        <v>1498094609</v>
      </c>
    </row>
    <row r="1159" spans="1:9" x14ac:dyDescent="0.2">
      <c r="A1159">
        <v>0</v>
      </c>
      <c r="B1159">
        <v>15</v>
      </c>
      <c r="C1159">
        <v>871</v>
      </c>
      <c r="D1159">
        <v>144</v>
      </c>
      <c r="E1159">
        <v>1</v>
      </c>
      <c r="F1159">
        <v>1</v>
      </c>
      <c r="G1159">
        <v>1498094537</v>
      </c>
      <c r="H1159">
        <v>7.5</v>
      </c>
      <c r="I1159">
        <v>1498094753</v>
      </c>
    </row>
    <row r="1160" spans="1:9" x14ac:dyDescent="0.2">
      <c r="A1160">
        <v>0</v>
      </c>
      <c r="B1160">
        <v>15</v>
      </c>
      <c r="C1160">
        <v>872</v>
      </c>
      <c r="D1160">
        <v>0</v>
      </c>
      <c r="E1160">
        <v>1</v>
      </c>
      <c r="F1160">
        <v>1</v>
      </c>
      <c r="G1160">
        <v>1498093887</v>
      </c>
      <c r="H1160">
        <v>9.5</v>
      </c>
      <c r="I1160">
        <v>1498093887</v>
      </c>
    </row>
    <row r="1161" spans="1:9" x14ac:dyDescent="0.2">
      <c r="A1161">
        <v>0</v>
      </c>
      <c r="B1161">
        <v>15</v>
      </c>
      <c r="C1161">
        <v>872</v>
      </c>
      <c r="D1161">
        <v>24</v>
      </c>
      <c r="E1161">
        <v>1</v>
      </c>
      <c r="F1161">
        <v>1</v>
      </c>
      <c r="G1161">
        <v>1498093887</v>
      </c>
      <c r="H1161">
        <v>12.5</v>
      </c>
      <c r="I1161">
        <v>1498093911</v>
      </c>
    </row>
    <row r="1162" spans="1:9" x14ac:dyDescent="0.2">
      <c r="A1162">
        <v>0</v>
      </c>
      <c r="B1162">
        <v>15</v>
      </c>
      <c r="C1162">
        <v>872</v>
      </c>
      <c r="D1162">
        <v>228</v>
      </c>
      <c r="E1162">
        <v>1</v>
      </c>
      <c r="F1162">
        <v>1</v>
      </c>
      <c r="G1162">
        <v>1498093887</v>
      </c>
      <c r="H1162">
        <v>7.5</v>
      </c>
      <c r="I1162">
        <v>1498094139</v>
      </c>
    </row>
    <row r="1163" spans="1:9" x14ac:dyDescent="0.2">
      <c r="A1163">
        <v>0</v>
      </c>
      <c r="B1163">
        <v>15</v>
      </c>
      <c r="C1163">
        <v>873</v>
      </c>
      <c r="D1163">
        <v>0</v>
      </c>
      <c r="E1163">
        <v>1</v>
      </c>
      <c r="F1163">
        <v>1</v>
      </c>
      <c r="G1163">
        <v>1498093928</v>
      </c>
      <c r="H1163">
        <v>3.5</v>
      </c>
      <c r="I1163">
        <v>1498093928</v>
      </c>
    </row>
    <row r="1164" spans="1:9" x14ac:dyDescent="0.2">
      <c r="A1164">
        <v>0</v>
      </c>
      <c r="B1164">
        <v>15</v>
      </c>
      <c r="C1164">
        <v>873</v>
      </c>
      <c r="D1164">
        <v>15</v>
      </c>
      <c r="E1164">
        <v>1</v>
      </c>
      <c r="F1164">
        <v>1</v>
      </c>
      <c r="G1164">
        <v>1498093928</v>
      </c>
      <c r="H1164">
        <v>3.5</v>
      </c>
      <c r="I1164">
        <v>1498093943</v>
      </c>
    </row>
    <row r="1165" spans="1:9" x14ac:dyDescent="0.2">
      <c r="A1165">
        <v>0</v>
      </c>
      <c r="B1165">
        <v>15</v>
      </c>
      <c r="C1165">
        <v>873</v>
      </c>
      <c r="D1165">
        <v>226</v>
      </c>
      <c r="E1165">
        <v>0</v>
      </c>
      <c r="F1165">
        <v>1</v>
      </c>
      <c r="G1165">
        <v>1498093928</v>
      </c>
      <c r="H1165">
        <v>10</v>
      </c>
      <c r="I1165">
        <v>1498094169</v>
      </c>
    </row>
    <row r="1166" spans="1:9" x14ac:dyDescent="0.2">
      <c r="A1166">
        <v>0</v>
      </c>
      <c r="B1166">
        <v>15</v>
      </c>
      <c r="C1166">
        <v>873</v>
      </c>
      <c r="D1166">
        <v>90</v>
      </c>
      <c r="E1166">
        <v>1</v>
      </c>
      <c r="F1166">
        <v>1</v>
      </c>
      <c r="G1166">
        <v>1498093928</v>
      </c>
      <c r="H1166">
        <v>5.5</v>
      </c>
      <c r="I1166">
        <v>1498094259</v>
      </c>
    </row>
    <row r="1167" spans="1:9" x14ac:dyDescent="0.2">
      <c r="A1167">
        <v>0</v>
      </c>
      <c r="B1167">
        <v>15</v>
      </c>
      <c r="C1167">
        <v>873</v>
      </c>
      <c r="D1167">
        <v>363</v>
      </c>
      <c r="E1167">
        <v>0</v>
      </c>
      <c r="F1167">
        <v>1</v>
      </c>
      <c r="G1167">
        <v>1498093928</v>
      </c>
      <c r="H1167">
        <v>9</v>
      </c>
      <c r="I1167">
        <v>1498094622</v>
      </c>
    </row>
    <row r="1168" spans="1:9" x14ac:dyDescent="0.2">
      <c r="A1168">
        <v>0</v>
      </c>
      <c r="B1168">
        <v>15</v>
      </c>
      <c r="C1168">
        <v>873</v>
      </c>
      <c r="D1168">
        <v>123</v>
      </c>
      <c r="E1168">
        <v>1</v>
      </c>
      <c r="F1168">
        <v>1</v>
      </c>
      <c r="G1168">
        <v>1498093928</v>
      </c>
      <c r="H1168">
        <v>8.5</v>
      </c>
      <c r="I1168">
        <v>1498094745</v>
      </c>
    </row>
    <row r="1169" spans="1:9" x14ac:dyDescent="0.2">
      <c r="A1169">
        <v>0</v>
      </c>
      <c r="B1169">
        <v>15</v>
      </c>
      <c r="C1169">
        <v>874</v>
      </c>
      <c r="D1169">
        <v>0</v>
      </c>
      <c r="E1169">
        <v>1</v>
      </c>
      <c r="F1169">
        <v>1</v>
      </c>
      <c r="G1169">
        <v>1498094043</v>
      </c>
      <c r="H1169">
        <v>8.5</v>
      </c>
      <c r="I1169">
        <v>1498094043</v>
      </c>
    </row>
    <row r="1170" spans="1:9" x14ac:dyDescent="0.2">
      <c r="A1170">
        <v>0</v>
      </c>
      <c r="B1170">
        <v>15</v>
      </c>
      <c r="C1170">
        <v>874</v>
      </c>
      <c r="D1170">
        <v>19</v>
      </c>
      <c r="E1170">
        <v>1</v>
      </c>
      <c r="F1170">
        <v>1</v>
      </c>
      <c r="G1170">
        <v>1498094043</v>
      </c>
      <c r="H1170">
        <v>4.5</v>
      </c>
      <c r="I1170">
        <v>1498094062</v>
      </c>
    </row>
    <row r="1171" spans="1:9" x14ac:dyDescent="0.2">
      <c r="A1171">
        <v>0</v>
      </c>
      <c r="B1171">
        <v>15</v>
      </c>
      <c r="C1171">
        <v>874</v>
      </c>
      <c r="D1171">
        <v>238</v>
      </c>
      <c r="E1171">
        <v>0</v>
      </c>
      <c r="F1171">
        <v>1</v>
      </c>
      <c r="G1171">
        <v>1498094043</v>
      </c>
      <c r="H1171">
        <v>13</v>
      </c>
      <c r="I1171">
        <v>1498094300</v>
      </c>
    </row>
    <row r="1172" spans="1:9" x14ac:dyDescent="0.2">
      <c r="A1172">
        <v>0</v>
      </c>
      <c r="B1172">
        <v>15</v>
      </c>
      <c r="C1172">
        <v>874</v>
      </c>
      <c r="D1172">
        <v>89</v>
      </c>
      <c r="E1172">
        <v>1</v>
      </c>
      <c r="F1172">
        <v>1</v>
      </c>
      <c r="G1172">
        <v>1498094043</v>
      </c>
      <c r="H1172">
        <v>12.5</v>
      </c>
      <c r="I1172">
        <v>1498094389</v>
      </c>
    </row>
    <row r="1173" spans="1:9" x14ac:dyDescent="0.2">
      <c r="A1173">
        <v>0</v>
      </c>
      <c r="B1173">
        <v>15</v>
      </c>
      <c r="C1173">
        <v>874</v>
      </c>
      <c r="D1173">
        <v>380</v>
      </c>
      <c r="E1173">
        <v>1</v>
      </c>
      <c r="F1173">
        <v>1</v>
      </c>
      <c r="G1173">
        <v>1498094043</v>
      </c>
      <c r="H1173">
        <v>8.5</v>
      </c>
      <c r="I1173">
        <v>1498094769</v>
      </c>
    </row>
    <row r="1174" spans="1:9" x14ac:dyDescent="0.2">
      <c r="A1174">
        <v>0</v>
      </c>
      <c r="B1174">
        <v>15</v>
      </c>
      <c r="C1174">
        <v>875</v>
      </c>
      <c r="D1174">
        <v>0</v>
      </c>
      <c r="E1174">
        <v>1</v>
      </c>
      <c r="F1174">
        <v>1</v>
      </c>
      <c r="G1174">
        <v>1498094455</v>
      </c>
      <c r="H1174">
        <v>6.5</v>
      </c>
      <c r="I1174">
        <v>1498094455</v>
      </c>
    </row>
    <row r="1175" spans="1:9" x14ac:dyDescent="0.2">
      <c r="A1175">
        <v>0</v>
      </c>
      <c r="B1175">
        <v>15</v>
      </c>
      <c r="C1175">
        <v>875</v>
      </c>
      <c r="D1175">
        <v>18</v>
      </c>
      <c r="E1175">
        <v>1</v>
      </c>
      <c r="F1175">
        <v>1</v>
      </c>
      <c r="G1175">
        <v>1498094455</v>
      </c>
      <c r="H1175">
        <v>3.5</v>
      </c>
      <c r="I1175">
        <v>1498094473</v>
      </c>
    </row>
    <row r="1176" spans="1:9" x14ac:dyDescent="0.2">
      <c r="A1176">
        <v>0</v>
      </c>
      <c r="B1176">
        <v>15</v>
      </c>
      <c r="C1176">
        <v>875</v>
      </c>
      <c r="D1176">
        <v>237</v>
      </c>
      <c r="E1176">
        <v>1</v>
      </c>
      <c r="F1176">
        <v>1</v>
      </c>
      <c r="G1176">
        <v>1498094455</v>
      </c>
      <c r="H1176">
        <v>3.5</v>
      </c>
      <c r="I1176">
        <v>1498094710</v>
      </c>
    </row>
    <row r="1177" spans="1:9" x14ac:dyDescent="0.2">
      <c r="A1177">
        <v>0</v>
      </c>
      <c r="B1177">
        <v>15</v>
      </c>
      <c r="C1177">
        <v>876</v>
      </c>
      <c r="D1177">
        <v>0</v>
      </c>
      <c r="E1177">
        <v>1</v>
      </c>
      <c r="F1177">
        <v>1</v>
      </c>
      <c r="G1177">
        <v>1498093998</v>
      </c>
      <c r="H1177">
        <v>3.5</v>
      </c>
      <c r="I1177">
        <v>1498093998</v>
      </c>
    </row>
    <row r="1178" spans="1:9" x14ac:dyDescent="0.2">
      <c r="A1178">
        <v>0</v>
      </c>
      <c r="B1178">
        <v>15</v>
      </c>
      <c r="C1178">
        <v>876</v>
      </c>
      <c r="D1178">
        <v>18</v>
      </c>
      <c r="E1178">
        <v>1</v>
      </c>
      <c r="F1178">
        <v>1</v>
      </c>
      <c r="G1178">
        <v>1498093998</v>
      </c>
      <c r="H1178">
        <v>7.5</v>
      </c>
      <c r="I1178">
        <v>1498094016</v>
      </c>
    </row>
    <row r="1179" spans="1:9" x14ac:dyDescent="0.2">
      <c r="A1179">
        <v>0</v>
      </c>
      <c r="B1179">
        <v>15</v>
      </c>
      <c r="C1179">
        <v>876</v>
      </c>
      <c r="D1179">
        <v>262</v>
      </c>
      <c r="E1179">
        <v>1</v>
      </c>
      <c r="F1179">
        <v>1</v>
      </c>
      <c r="G1179">
        <v>1498093998</v>
      </c>
      <c r="H1179">
        <v>9.5</v>
      </c>
      <c r="I1179">
        <v>1498094278</v>
      </c>
    </row>
    <row r="1180" spans="1:9" x14ac:dyDescent="0.2">
      <c r="A1180">
        <v>0</v>
      </c>
      <c r="B1180">
        <v>15</v>
      </c>
      <c r="C1180">
        <v>877</v>
      </c>
      <c r="D1180">
        <v>0</v>
      </c>
      <c r="E1180">
        <v>1</v>
      </c>
      <c r="F1180">
        <v>1</v>
      </c>
      <c r="G1180">
        <v>1498094415</v>
      </c>
      <c r="H1180">
        <v>8.5</v>
      </c>
      <c r="I1180">
        <v>1498094415</v>
      </c>
    </row>
    <row r="1181" spans="1:9" x14ac:dyDescent="0.2">
      <c r="A1181">
        <v>0</v>
      </c>
      <c r="B1181">
        <v>15</v>
      </c>
      <c r="C1181">
        <v>877</v>
      </c>
      <c r="D1181">
        <v>12</v>
      </c>
      <c r="E1181">
        <v>1</v>
      </c>
      <c r="F1181">
        <v>1</v>
      </c>
      <c r="G1181">
        <v>1498094415</v>
      </c>
      <c r="H1181">
        <v>6.5</v>
      </c>
      <c r="I1181">
        <v>1498094427</v>
      </c>
    </row>
    <row r="1182" spans="1:9" x14ac:dyDescent="0.2">
      <c r="A1182">
        <v>0</v>
      </c>
      <c r="B1182">
        <v>15</v>
      </c>
      <c r="C1182">
        <v>877</v>
      </c>
      <c r="D1182">
        <v>228</v>
      </c>
      <c r="E1182">
        <v>1</v>
      </c>
      <c r="F1182">
        <v>1</v>
      </c>
      <c r="G1182">
        <v>1498094415</v>
      </c>
      <c r="H1182">
        <v>8.5</v>
      </c>
      <c r="I1182">
        <v>1498094655</v>
      </c>
    </row>
    <row r="1183" spans="1:9" x14ac:dyDescent="0.2">
      <c r="A1183">
        <v>0</v>
      </c>
      <c r="B1183">
        <v>15</v>
      </c>
      <c r="C1183">
        <v>878</v>
      </c>
      <c r="D1183">
        <v>0</v>
      </c>
      <c r="E1183">
        <v>1</v>
      </c>
      <c r="F1183">
        <v>1</v>
      </c>
      <c r="G1183">
        <v>1498094156</v>
      </c>
      <c r="H1183">
        <v>3.5</v>
      </c>
      <c r="I1183">
        <v>1498094156</v>
      </c>
    </row>
    <row r="1184" spans="1:9" x14ac:dyDescent="0.2">
      <c r="A1184">
        <v>0</v>
      </c>
      <c r="B1184">
        <v>15</v>
      </c>
      <c r="C1184">
        <v>878</v>
      </c>
      <c r="D1184">
        <v>31</v>
      </c>
      <c r="E1184">
        <v>0</v>
      </c>
      <c r="F1184">
        <v>1</v>
      </c>
      <c r="G1184">
        <v>1498094156</v>
      </c>
      <c r="H1184">
        <v>15</v>
      </c>
      <c r="I1184">
        <v>1498094187</v>
      </c>
    </row>
    <row r="1185" spans="1:9" x14ac:dyDescent="0.2">
      <c r="A1185">
        <v>0</v>
      </c>
      <c r="B1185">
        <v>15</v>
      </c>
      <c r="C1185">
        <v>878</v>
      </c>
      <c r="D1185">
        <v>31</v>
      </c>
      <c r="E1185">
        <v>1</v>
      </c>
      <c r="F1185">
        <v>1</v>
      </c>
      <c r="G1185">
        <v>1498094156</v>
      </c>
      <c r="H1185">
        <v>8.5</v>
      </c>
      <c r="I1185">
        <v>1498094218</v>
      </c>
    </row>
    <row r="1186" spans="1:9" x14ac:dyDescent="0.2">
      <c r="A1186">
        <v>0</v>
      </c>
      <c r="B1186">
        <v>15</v>
      </c>
      <c r="C1186">
        <v>878</v>
      </c>
      <c r="D1186">
        <v>158</v>
      </c>
      <c r="E1186">
        <v>0</v>
      </c>
      <c r="F1186">
        <v>1</v>
      </c>
      <c r="G1186">
        <v>1498094156</v>
      </c>
      <c r="H1186">
        <v>7</v>
      </c>
      <c r="I1186">
        <v>1498094376</v>
      </c>
    </row>
    <row r="1187" spans="1:9" x14ac:dyDescent="0.2">
      <c r="A1187">
        <v>0</v>
      </c>
      <c r="B1187">
        <v>15</v>
      </c>
      <c r="C1187">
        <v>878</v>
      </c>
      <c r="D1187">
        <v>56</v>
      </c>
      <c r="E1187">
        <v>1</v>
      </c>
      <c r="F1187">
        <v>1</v>
      </c>
      <c r="G1187">
        <v>1498094156</v>
      </c>
      <c r="H1187">
        <v>3.5</v>
      </c>
      <c r="I1187">
        <v>1498094432</v>
      </c>
    </row>
    <row r="1188" spans="1:9" x14ac:dyDescent="0.2">
      <c r="A1188">
        <v>0</v>
      </c>
      <c r="B1188">
        <v>15</v>
      </c>
      <c r="C1188">
        <v>878</v>
      </c>
      <c r="D1188">
        <v>268</v>
      </c>
      <c r="E1188">
        <v>0</v>
      </c>
      <c r="F1188">
        <v>1</v>
      </c>
      <c r="G1188">
        <v>1498094156</v>
      </c>
      <c r="H1188">
        <v>9</v>
      </c>
      <c r="I1188">
        <v>1498094700</v>
      </c>
    </row>
    <row r="1189" spans="1:9" x14ac:dyDescent="0.2">
      <c r="A1189">
        <v>0</v>
      </c>
      <c r="B1189">
        <v>15</v>
      </c>
      <c r="C1189">
        <v>878</v>
      </c>
      <c r="D1189">
        <v>89</v>
      </c>
      <c r="E1189">
        <v>1</v>
      </c>
      <c r="F1189">
        <v>1</v>
      </c>
      <c r="G1189">
        <v>1498094156</v>
      </c>
      <c r="H1189">
        <v>8.5</v>
      </c>
      <c r="I1189">
        <v>1498094789</v>
      </c>
    </row>
    <row r="1190" spans="1:9" x14ac:dyDescent="0.2">
      <c r="A1190">
        <v>0</v>
      </c>
      <c r="B1190">
        <v>15</v>
      </c>
      <c r="C1190">
        <v>879</v>
      </c>
      <c r="D1190">
        <v>0</v>
      </c>
      <c r="E1190">
        <v>1</v>
      </c>
      <c r="F1190">
        <v>1</v>
      </c>
      <c r="G1190">
        <v>1498094675</v>
      </c>
      <c r="H1190">
        <v>4.5</v>
      </c>
      <c r="I1190">
        <v>1498094675</v>
      </c>
    </row>
    <row r="1191" spans="1:9" x14ac:dyDescent="0.2">
      <c r="A1191">
        <v>0</v>
      </c>
      <c r="B1191">
        <v>15</v>
      </c>
      <c r="C1191">
        <v>879</v>
      </c>
      <c r="D1191">
        <v>12</v>
      </c>
      <c r="E1191">
        <v>1</v>
      </c>
      <c r="F1191">
        <v>1</v>
      </c>
      <c r="G1191">
        <v>1498094675</v>
      </c>
      <c r="H1191">
        <v>3.5</v>
      </c>
      <c r="I1191">
        <v>1498094687</v>
      </c>
    </row>
    <row r="1192" spans="1:9" x14ac:dyDescent="0.2">
      <c r="A1192">
        <v>0</v>
      </c>
      <c r="B1192">
        <v>15</v>
      </c>
      <c r="C1192">
        <v>880</v>
      </c>
      <c r="D1192">
        <v>0</v>
      </c>
      <c r="E1192">
        <v>1</v>
      </c>
      <c r="F1192">
        <v>1</v>
      </c>
      <c r="G1192">
        <v>1498093939</v>
      </c>
      <c r="H1192">
        <v>3.5</v>
      </c>
      <c r="I1192">
        <v>1498093939</v>
      </c>
    </row>
    <row r="1193" spans="1:9" x14ac:dyDescent="0.2">
      <c r="A1193">
        <v>0</v>
      </c>
      <c r="B1193">
        <v>15</v>
      </c>
      <c r="C1193">
        <v>880</v>
      </c>
      <c r="D1193">
        <v>8</v>
      </c>
      <c r="E1193">
        <v>1</v>
      </c>
      <c r="F1193">
        <v>1</v>
      </c>
      <c r="G1193">
        <v>1498093939</v>
      </c>
      <c r="H1193">
        <v>3.5</v>
      </c>
      <c r="I1193">
        <v>1498093947</v>
      </c>
    </row>
    <row r="1194" spans="1:9" x14ac:dyDescent="0.2">
      <c r="A1194">
        <v>0</v>
      </c>
      <c r="B1194">
        <v>15</v>
      </c>
      <c r="C1194">
        <v>880</v>
      </c>
      <c r="D1194">
        <v>262</v>
      </c>
      <c r="E1194">
        <v>0</v>
      </c>
      <c r="F1194">
        <v>1</v>
      </c>
      <c r="G1194">
        <v>1498093939</v>
      </c>
      <c r="H1194">
        <v>8</v>
      </c>
      <c r="I1194">
        <v>1498094209</v>
      </c>
    </row>
    <row r="1195" spans="1:9" x14ac:dyDescent="0.2">
      <c r="A1195">
        <v>0</v>
      </c>
      <c r="B1195">
        <v>15</v>
      </c>
      <c r="C1195">
        <v>880</v>
      </c>
      <c r="D1195">
        <v>109</v>
      </c>
      <c r="E1195">
        <v>0</v>
      </c>
      <c r="F1195">
        <v>1</v>
      </c>
      <c r="G1195">
        <v>1498093939</v>
      </c>
      <c r="H1195">
        <v>15</v>
      </c>
      <c r="I1195">
        <v>1498094318</v>
      </c>
    </row>
    <row r="1196" spans="1:9" x14ac:dyDescent="0.2">
      <c r="A1196">
        <v>0</v>
      </c>
      <c r="B1196">
        <v>15</v>
      </c>
      <c r="C1196">
        <v>880</v>
      </c>
      <c r="D1196">
        <v>48</v>
      </c>
      <c r="E1196">
        <v>1</v>
      </c>
      <c r="F1196">
        <v>1</v>
      </c>
      <c r="G1196">
        <v>1498093939</v>
      </c>
      <c r="H1196">
        <v>7.5</v>
      </c>
      <c r="I1196">
        <v>1498094366</v>
      </c>
    </row>
    <row r="1197" spans="1:9" x14ac:dyDescent="0.2">
      <c r="A1197">
        <v>0</v>
      </c>
      <c r="B1197">
        <v>15</v>
      </c>
      <c r="C1197">
        <v>880</v>
      </c>
      <c r="D1197">
        <v>214</v>
      </c>
      <c r="E1197">
        <v>1</v>
      </c>
      <c r="F1197">
        <v>1</v>
      </c>
      <c r="G1197">
        <v>1498093939</v>
      </c>
      <c r="H1197">
        <v>6.5</v>
      </c>
      <c r="I1197">
        <v>1498094580</v>
      </c>
    </row>
    <row r="1198" spans="1:9" x14ac:dyDescent="0.2">
      <c r="A1198">
        <v>0</v>
      </c>
      <c r="B1198">
        <v>15</v>
      </c>
      <c r="C1198">
        <v>881</v>
      </c>
      <c r="D1198">
        <v>0</v>
      </c>
      <c r="E1198">
        <v>1</v>
      </c>
      <c r="F1198">
        <v>1</v>
      </c>
      <c r="G1198">
        <v>1498094497</v>
      </c>
      <c r="H1198">
        <v>3.5</v>
      </c>
      <c r="I1198">
        <v>1498094497</v>
      </c>
    </row>
    <row r="1199" spans="1:9" x14ac:dyDescent="0.2">
      <c r="A1199">
        <v>0</v>
      </c>
      <c r="B1199">
        <v>15</v>
      </c>
      <c r="C1199">
        <v>881</v>
      </c>
      <c r="D1199">
        <v>17</v>
      </c>
      <c r="E1199">
        <v>1</v>
      </c>
      <c r="F1199">
        <v>1</v>
      </c>
      <c r="G1199">
        <v>1498094497</v>
      </c>
      <c r="H1199">
        <v>6.5</v>
      </c>
      <c r="I1199">
        <v>1498094514</v>
      </c>
    </row>
    <row r="1200" spans="1:9" x14ac:dyDescent="0.2">
      <c r="A1200">
        <v>0</v>
      </c>
      <c r="B1200">
        <v>15</v>
      </c>
      <c r="C1200">
        <v>881</v>
      </c>
      <c r="D1200">
        <v>246</v>
      </c>
      <c r="E1200">
        <v>1</v>
      </c>
      <c r="F1200">
        <v>1</v>
      </c>
      <c r="G1200">
        <v>1498094497</v>
      </c>
      <c r="H1200">
        <v>6.5</v>
      </c>
      <c r="I1200">
        <v>1498094760</v>
      </c>
    </row>
    <row r="1201" spans="1:9" x14ac:dyDescent="0.2">
      <c r="A1201">
        <v>0</v>
      </c>
      <c r="B1201">
        <v>15</v>
      </c>
      <c r="C1201">
        <v>882</v>
      </c>
      <c r="D1201">
        <v>0</v>
      </c>
      <c r="E1201">
        <v>1</v>
      </c>
      <c r="F1201">
        <v>1</v>
      </c>
      <c r="G1201">
        <v>1498094089</v>
      </c>
      <c r="H1201">
        <v>3.5</v>
      </c>
      <c r="I1201">
        <v>1498094089</v>
      </c>
    </row>
    <row r="1202" spans="1:9" x14ac:dyDescent="0.2">
      <c r="A1202">
        <v>0</v>
      </c>
      <c r="B1202">
        <v>15</v>
      </c>
      <c r="C1202">
        <v>882</v>
      </c>
      <c r="D1202">
        <v>28</v>
      </c>
      <c r="E1202">
        <v>1</v>
      </c>
      <c r="F1202">
        <v>1</v>
      </c>
      <c r="G1202">
        <v>1498094089</v>
      </c>
      <c r="H1202">
        <v>7.5</v>
      </c>
      <c r="I1202">
        <v>1498094117</v>
      </c>
    </row>
    <row r="1203" spans="1:9" x14ac:dyDescent="0.2">
      <c r="A1203">
        <v>0</v>
      </c>
      <c r="B1203">
        <v>15</v>
      </c>
      <c r="C1203">
        <v>882</v>
      </c>
      <c r="D1203">
        <v>224</v>
      </c>
      <c r="E1203">
        <v>1</v>
      </c>
      <c r="F1203">
        <v>1</v>
      </c>
      <c r="G1203">
        <v>1498094089</v>
      </c>
      <c r="H1203">
        <v>12.5</v>
      </c>
      <c r="I1203">
        <v>1498094341</v>
      </c>
    </row>
    <row r="1204" spans="1:9" x14ac:dyDescent="0.2">
      <c r="A1204">
        <v>0</v>
      </c>
      <c r="B1204">
        <v>15</v>
      </c>
      <c r="C1204">
        <v>883</v>
      </c>
      <c r="D1204">
        <v>0</v>
      </c>
      <c r="E1204">
        <v>1</v>
      </c>
      <c r="F1204">
        <v>1</v>
      </c>
      <c r="G1204">
        <v>1498094821</v>
      </c>
      <c r="H1204">
        <v>2.5</v>
      </c>
      <c r="I1204">
        <v>1498094821</v>
      </c>
    </row>
    <row r="1205" spans="1:9" x14ac:dyDescent="0.2">
      <c r="A1205">
        <v>0</v>
      </c>
      <c r="B1205">
        <v>15</v>
      </c>
      <c r="C1205">
        <v>883</v>
      </c>
      <c r="D1205">
        <v>14</v>
      </c>
      <c r="E1205">
        <v>1</v>
      </c>
      <c r="F1205">
        <v>1</v>
      </c>
      <c r="G1205">
        <v>1498094821</v>
      </c>
      <c r="H1205">
        <v>4.5</v>
      </c>
      <c r="I1205">
        <v>1498094835</v>
      </c>
    </row>
    <row r="1206" spans="1:9" x14ac:dyDescent="0.2">
      <c r="A1206">
        <v>0</v>
      </c>
      <c r="B1206">
        <v>15</v>
      </c>
      <c r="C1206">
        <v>884</v>
      </c>
      <c r="F1206">
        <v>1</v>
      </c>
    </row>
    <row r="1207" spans="1:9" x14ac:dyDescent="0.2">
      <c r="A1207">
        <v>0</v>
      </c>
      <c r="B1207">
        <v>15</v>
      </c>
      <c r="C1207">
        <v>885</v>
      </c>
      <c r="D1207">
        <v>0</v>
      </c>
      <c r="E1207">
        <v>1</v>
      </c>
      <c r="F1207">
        <v>1</v>
      </c>
      <c r="G1207">
        <v>1498094857</v>
      </c>
      <c r="H1207">
        <v>3.5</v>
      </c>
      <c r="I1207">
        <v>1498094857</v>
      </c>
    </row>
    <row r="1208" spans="1:9" x14ac:dyDescent="0.2">
      <c r="A1208">
        <v>0</v>
      </c>
      <c r="B1208">
        <v>15</v>
      </c>
      <c r="C1208">
        <v>885</v>
      </c>
      <c r="D1208">
        <v>24</v>
      </c>
      <c r="E1208">
        <v>1</v>
      </c>
      <c r="F1208">
        <v>1</v>
      </c>
      <c r="G1208">
        <v>1498094857</v>
      </c>
      <c r="H1208">
        <v>6.5</v>
      </c>
      <c r="I1208">
        <v>1498094881</v>
      </c>
    </row>
    <row r="1209" spans="1:9" x14ac:dyDescent="0.2">
      <c r="A1209">
        <v>0</v>
      </c>
      <c r="B1209">
        <v>15</v>
      </c>
      <c r="C1209">
        <v>886</v>
      </c>
      <c r="D1209">
        <v>0</v>
      </c>
      <c r="E1209">
        <v>1</v>
      </c>
      <c r="F1209">
        <v>1</v>
      </c>
      <c r="G1209">
        <v>1498094635</v>
      </c>
      <c r="H1209">
        <v>5.5</v>
      </c>
      <c r="I1209">
        <v>1498094635</v>
      </c>
    </row>
    <row r="1210" spans="1:9" x14ac:dyDescent="0.2">
      <c r="A1210">
        <v>0</v>
      </c>
      <c r="B1210">
        <v>15</v>
      </c>
      <c r="C1210">
        <v>886</v>
      </c>
      <c r="D1210">
        <v>10</v>
      </c>
      <c r="E1210">
        <v>1</v>
      </c>
      <c r="F1210">
        <v>1</v>
      </c>
      <c r="G1210">
        <v>1498094635</v>
      </c>
      <c r="H1210">
        <v>4.5</v>
      </c>
      <c r="I1210">
        <v>1498094645</v>
      </c>
    </row>
    <row r="1211" spans="1:9" x14ac:dyDescent="0.2">
      <c r="A1211">
        <v>0</v>
      </c>
      <c r="B1211">
        <v>15</v>
      </c>
      <c r="C1211">
        <v>886</v>
      </c>
      <c r="D1211">
        <v>244</v>
      </c>
      <c r="E1211">
        <v>1</v>
      </c>
      <c r="F1211">
        <v>1</v>
      </c>
      <c r="G1211">
        <v>1498094635</v>
      </c>
      <c r="H1211">
        <v>7.5</v>
      </c>
      <c r="I1211">
        <v>1498094889</v>
      </c>
    </row>
    <row r="1212" spans="1:9" x14ac:dyDescent="0.2">
      <c r="A1212">
        <v>0</v>
      </c>
      <c r="B1212">
        <v>15</v>
      </c>
      <c r="C1212">
        <v>887</v>
      </c>
      <c r="D1212">
        <v>0</v>
      </c>
      <c r="E1212">
        <v>1</v>
      </c>
      <c r="F1212">
        <v>1</v>
      </c>
      <c r="G1212">
        <v>1498094526</v>
      </c>
      <c r="H1212">
        <v>4.5</v>
      </c>
      <c r="I1212">
        <v>1498094526</v>
      </c>
    </row>
    <row r="1213" spans="1:9" x14ac:dyDescent="0.2">
      <c r="A1213">
        <v>0</v>
      </c>
      <c r="B1213">
        <v>15</v>
      </c>
      <c r="C1213">
        <v>887</v>
      </c>
      <c r="D1213">
        <v>29</v>
      </c>
      <c r="E1213">
        <v>0</v>
      </c>
      <c r="F1213">
        <v>1</v>
      </c>
      <c r="G1213">
        <v>1498094526</v>
      </c>
      <c r="H1213">
        <v>15</v>
      </c>
      <c r="I1213">
        <v>1498094555</v>
      </c>
    </row>
    <row r="1214" spans="1:9" x14ac:dyDescent="0.2">
      <c r="A1214">
        <v>0</v>
      </c>
      <c r="B1214">
        <v>15</v>
      </c>
      <c r="C1214">
        <v>887</v>
      </c>
      <c r="D1214">
        <v>33</v>
      </c>
      <c r="E1214">
        <v>1</v>
      </c>
      <c r="F1214">
        <v>1</v>
      </c>
      <c r="G1214">
        <v>1498094526</v>
      </c>
      <c r="H1214">
        <v>7.5</v>
      </c>
      <c r="I1214">
        <v>1498094588</v>
      </c>
    </row>
    <row r="1215" spans="1:9" x14ac:dyDescent="0.2">
      <c r="A1215">
        <v>0</v>
      </c>
      <c r="B1215">
        <v>15</v>
      </c>
      <c r="C1215">
        <v>887</v>
      </c>
      <c r="D1215">
        <v>139</v>
      </c>
      <c r="E1215">
        <v>1</v>
      </c>
      <c r="F1215">
        <v>1</v>
      </c>
      <c r="G1215">
        <v>1498094526</v>
      </c>
      <c r="H1215">
        <v>5.5</v>
      </c>
      <c r="I1215">
        <v>1498094727</v>
      </c>
    </row>
    <row r="1216" spans="1:9" x14ac:dyDescent="0.2">
      <c r="A1216">
        <v>0</v>
      </c>
      <c r="B1216">
        <v>15</v>
      </c>
      <c r="C1216">
        <v>888</v>
      </c>
      <c r="D1216">
        <v>0</v>
      </c>
      <c r="E1216">
        <v>0</v>
      </c>
      <c r="F1216">
        <v>1</v>
      </c>
      <c r="G1216">
        <v>1498094109</v>
      </c>
      <c r="H1216">
        <v>10</v>
      </c>
      <c r="I1216">
        <v>1498094109</v>
      </c>
    </row>
    <row r="1217" spans="1:9" x14ac:dyDescent="0.2">
      <c r="A1217">
        <v>0</v>
      </c>
      <c r="B1217">
        <v>15</v>
      </c>
      <c r="C1217">
        <v>888</v>
      </c>
      <c r="D1217">
        <v>22</v>
      </c>
      <c r="E1217">
        <v>1</v>
      </c>
      <c r="F1217">
        <v>1</v>
      </c>
      <c r="G1217">
        <v>1498094109</v>
      </c>
      <c r="H1217">
        <v>13.5</v>
      </c>
      <c r="I1217">
        <v>1498094131</v>
      </c>
    </row>
    <row r="1218" spans="1:9" x14ac:dyDescent="0.2">
      <c r="A1218">
        <v>0</v>
      </c>
      <c r="B1218">
        <v>15</v>
      </c>
      <c r="C1218">
        <v>888</v>
      </c>
      <c r="D1218">
        <v>67</v>
      </c>
      <c r="E1218">
        <v>0</v>
      </c>
      <c r="F1218">
        <v>1</v>
      </c>
      <c r="G1218">
        <v>1498094109</v>
      </c>
      <c r="H1218">
        <v>7</v>
      </c>
      <c r="I1218">
        <v>1498094198</v>
      </c>
    </row>
    <row r="1219" spans="1:9" x14ac:dyDescent="0.2">
      <c r="A1219">
        <v>0</v>
      </c>
      <c r="B1219">
        <v>15</v>
      </c>
      <c r="C1219">
        <v>888</v>
      </c>
      <c r="D1219">
        <v>48</v>
      </c>
      <c r="E1219">
        <v>0</v>
      </c>
      <c r="F1219">
        <v>1</v>
      </c>
      <c r="G1219">
        <v>1498094109</v>
      </c>
      <c r="H1219">
        <v>14</v>
      </c>
      <c r="I1219">
        <v>1498094246</v>
      </c>
    </row>
    <row r="1220" spans="1:9" x14ac:dyDescent="0.2">
      <c r="A1220">
        <v>0</v>
      </c>
      <c r="B1220">
        <v>15</v>
      </c>
      <c r="C1220">
        <v>888</v>
      </c>
      <c r="D1220">
        <v>22</v>
      </c>
      <c r="E1220">
        <v>1</v>
      </c>
      <c r="F1220">
        <v>1</v>
      </c>
      <c r="G1220">
        <v>1498094109</v>
      </c>
      <c r="H1220">
        <v>8.5</v>
      </c>
      <c r="I1220">
        <v>1498094268</v>
      </c>
    </row>
    <row r="1221" spans="1:9" x14ac:dyDescent="0.2">
      <c r="A1221">
        <v>0</v>
      </c>
      <c r="B1221">
        <v>15</v>
      </c>
      <c r="C1221">
        <v>888</v>
      </c>
      <c r="D1221">
        <v>90</v>
      </c>
      <c r="E1221">
        <v>1</v>
      </c>
      <c r="F1221">
        <v>1</v>
      </c>
      <c r="G1221">
        <v>1498094109</v>
      </c>
      <c r="H1221">
        <v>12.5</v>
      </c>
      <c r="I1221">
        <v>1498094358</v>
      </c>
    </row>
    <row r="1222" spans="1:9" x14ac:dyDescent="0.2">
      <c r="A1222">
        <v>0</v>
      </c>
      <c r="B1222">
        <v>15</v>
      </c>
      <c r="C1222">
        <v>888</v>
      </c>
      <c r="D1222">
        <v>363</v>
      </c>
      <c r="E1222">
        <v>0</v>
      </c>
      <c r="F1222">
        <v>1</v>
      </c>
      <c r="G1222">
        <v>1498094109</v>
      </c>
      <c r="H1222">
        <v>8</v>
      </c>
      <c r="I1222">
        <v>1498094721</v>
      </c>
    </row>
    <row r="1223" spans="1:9" x14ac:dyDescent="0.2">
      <c r="A1223">
        <v>0</v>
      </c>
      <c r="B1223">
        <v>15</v>
      </c>
      <c r="C1223">
        <v>888</v>
      </c>
      <c r="D1223">
        <v>125</v>
      </c>
      <c r="E1223">
        <v>0</v>
      </c>
      <c r="F1223">
        <v>1</v>
      </c>
      <c r="G1223">
        <v>1498094109</v>
      </c>
      <c r="H1223">
        <v>8</v>
      </c>
      <c r="I1223">
        <v>1498094846</v>
      </c>
    </row>
    <row r="1224" spans="1:9" x14ac:dyDescent="0.2">
      <c r="A1224">
        <v>0</v>
      </c>
      <c r="B1224">
        <v>15</v>
      </c>
      <c r="C1224">
        <v>888</v>
      </c>
      <c r="D1224">
        <v>58</v>
      </c>
      <c r="E1224">
        <v>1</v>
      </c>
      <c r="F1224">
        <v>1</v>
      </c>
      <c r="G1224">
        <v>1498094109</v>
      </c>
      <c r="H1224">
        <v>7.5</v>
      </c>
      <c r="I1224">
        <v>1498094904</v>
      </c>
    </row>
    <row r="1225" spans="1:9" x14ac:dyDescent="0.2">
      <c r="A1225">
        <v>0</v>
      </c>
      <c r="B1225">
        <v>15</v>
      </c>
      <c r="C1225">
        <v>889</v>
      </c>
      <c r="D1225">
        <v>0</v>
      </c>
      <c r="E1225">
        <v>1</v>
      </c>
      <c r="F1225">
        <v>1</v>
      </c>
      <c r="G1225">
        <v>1498093897</v>
      </c>
      <c r="H1225">
        <v>2.5</v>
      </c>
      <c r="I1225">
        <v>1498093897</v>
      </c>
    </row>
    <row r="1226" spans="1:9" x14ac:dyDescent="0.2">
      <c r="A1226">
        <v>0</v>
      </c>
      <c r="B1226">
        <v>15</v>
      </c>
      <c r="C1226">
        <v>889</v>
      </c>
      <c r="D1226">
        <v>21</v>
      </c>
      <c r="E1226">
        <v>1</v>
      </c>
      <c r="F1226">
        <v>1</v>
      </c>
      <c r="G1226">
        <v>1498093897</v>
      </c>
      <c r="H1226">
        <v>5.5</v>
      </c>
      <c r="I1226">
        <v>1498093918</v>
      </c>
    </row>
    <row r="1227" spans="1:9" x14ac:dyDescent="0.2">
      <c r="A1227">
        <v>0</v>
      </c>
      <c r="B1227">
        <v>15</v>
      </c>
      <c r="C1227">
        <v>889</v>
      </c>
      <c r="D1227">
        <v>227</v>
      </c>
      <c r="E1227">
        <v>1</v>
      </c>
      <c r="F1227">
        <v>1</v>
      </c>
      <c r="G1227">
        <v>1498093897</v>
      </c>
      <c r="H1227">
        <v>5.5</v>
      </c>
      <c r="I1227">
        <v>1498094145</v>
      </c>
    </row>
    <row r="1228" spans="1:9" x14ac:dyDescent="0.2">
      <c r="A1228">
        <v>0</v>
      </c>
      <c r="B1228">
        <v>15</v>
      </c>
      <c r="C1228">
        <v>890</v>
      </c>
      <c r="D1228">
        <v>0</v>
      </c>
      <c r="E1228">
        <v>1</v>
      </c>
      <c r="F1228">
        <v>1</v>
      </c>
      <c r="G1228">
        <v>1498094811</v>
      </c>
      <c r="H1228">
        <v>3.5</v>
      </c>
      <c r="I1228">
        <v>1498094811</v>
      </c>
    </row>
    <row r="1229" spans="1:9" x14ac:dyDescent="0.2">
      <c r="A1229">
        <v>0</v>
      </c>
      <c r="B1229">
        <v>15</v>
      </c>
      <c r="C1229">
        <v>890</v>
      </c>
      <c r="D1229">
        <v>18</v>
      </c>
      <c r="E1229">
        <v>0</v>
      </c>
      <c r="F1229">
        <v>1</v>
      </c>
      <c r="G1229">
        <v>1498094811</v>
      </c>
      <c r="H1229">
        <v>4</v>
      </c>
      <c r="I1229">
        <v>1498094829</v>
      </c>
    </row>
    <row r="1230" spans="1:9" x14ac:dyDescent="0.2">
      <c r="A1230">
        <v>0</v>
      </c>
      <c r="B1230">
        <v>15</v>
      </c>
      <c r="C1230">
        <v>890</v>
      </c>
      <c r="D1230">
        <v>44</v>
      </c>
      <c r="E1230">
        <v>0</v>
      </c>
      <c r="F1230">
        <v>1</v>
      </c>
      <c r="G1230">
        <v>1498094811</v>
      </c>
      <c r="H1230">
        <v>13</v>
      </c>
      <c r="I1230">
        <v>1498094873</v>
      </c>
    </row>
    <row r="1231" spans="1:9" x14ac:dyDescent="0.2">
      <c r="A1231">
        <v>0</v>
      </c>
      <c r="B1231">
        <v>15</v>
      </c>
      <c r="C1231">
        <v>890</v>
      </c>
      <c r="D1231">
        <v>23</v>
      </c>
      <c r="E1231">
        <v>1</v>
      </c>
      <c r="F1231">
        <v>1</v>
      </c>
      <c r="G1231">
        <v>1498094811</v>
      </c>
      <c r="H1231">
        <v>6.5</v>
      </c>
      <c r="I1231">
        <v>1498094896</v>
      </c>
    </row>
    <row r="1232" spans="1:9" x14ac:dyDescent="0.2">
      <c r="A1232">
        <v>0</v>
      </c>
      <c r="B1232">
        <v>15</v>
      </c>
      <c r="C1232">
        <v>891</v>
      </c>
      <c r="D1232">
        <v>0</v>
      </c>
      <c r="E1232">
        <v>1</v>
      </c>
      <c r="F1232">
        <v>1</v>
      </c>
      <c r="G1232">
        <v>1498094486</v>
      </c>
      <c r="H1232">
        <v>5.5</v>
      </c>
      <c r="I1232">
        <v>1498094486</v>
      </c>
    </row>
    <row r="1233" spans="1:9" x14ac:dyDescent="0.2">
      <c r="A1233">
        <v>0</v>
      </c>
      <c r="B1233">
        <v>15</v>
      </c>
      <c r="C1233">
        <v>891</v>
      </c>
      <c r="D1233">
        <v>20</v>
      </c>
      <c r="E1233">
        <v>1</v>
      </c>
      <c r="F1233">
        <v>1</v>
      </c>
      <c r="G1233">
        <v>1498094486</v>
      </c>
      <c r="H1233">
        <v>7.5</v>
      </c>
      <c r="I1233">
        <v>1498094506</v>
      </c>
    </row>
    <row r="1234" spans="1:9" x14ac:dyDescent="0.2">
      <c r="A1234">
        <v>0</v>
      </c>
      <c r="B1234">
        <v>15</v>
      </c>
      <c r="C1234">
        <v>891</v>
      </c>
      <c r="D1234">
        <v>230</v>
      </c>
      <c r="E1234">
        <v>1</v>
      </c>
      <c r="F1234">
        <v>1</v>
      </c>
      <c r="G1234">
        <v>1498094486</v>
      </c>
      <c r="H1234">
        <v>8.5</v>
      </c>
      <c r="I1234">
        <v>1498094736</v>
      </c>
    </row>
    <row r="1235" spans="1:9" x14ac:dyDescent="0.2">
      <c r="A1235">
        <v>0</v>
      </c>
      <c r="B1235">
        <v>15</v>
      </c>
      <c r="C1235">
        <v>892</v>
      </c>
      <c r="D1235">
        <v>0</v>
      </c>
      <c r="E1235">
        <v>1</v>
      </c>
      <c r="F1235">
        <v>1</v>
      </c>
      <c r="G1235">
        <v>1498094780</v>
      </c>
      <c r="H1235">
        <v>3.5</v>
      </c>
      <c r="I1235">
        <v>1498094780</v>
      </c>
    </row>
    <row r="1236" spans="1:9" x14ac:dyDescent="0.2">
      <c r="A1236">
        <v>0</v>
      </c>
      <c r="B1236">
        <v>15</v>
      </c>
      <c r="C1236">
        <v>892</v>
      </c>
      <c r="D1236">
        <v>20</v>
      </c>
      <c r="E1236">
        <v>1</v>
      </c>
      <c r="F1236">
        <v>1</v>
      </c>
      <c r="G1236">
        <v>1498094780</v>
      </c>
      <c r="H1236">
        <v>9.5</v>
      </c>
      <c r="I1236">
        <v>1498094800</v>
      </c>
    </row>
    <row r="1237" spans="1:9" x14ac:dyDescent="0.2">
      <c r="A1237">
        <v>0</v>
      </c>
      <c r="B1237">
        <v>15</v>
      </c>
      <c r="C1237">
        <v>893</v>
      </c>
      <c r="D1237">
        <v>0</v>
      </c>
      <c r="E1237">
        <v>1</v>
      </c>
      <c r="F1237">
        <v>1</v>
      </c>
      <c r="G1237">
        <v>1498094442</v>
      </c>
      <c r="H1237">
        <v>2.5</v>
      </c>
      <c r="I1237">
        <v>1498094442</v>
      </c>
    </row>
    <row r="1238" spans="1:9" x14ac:dyDescent="0.2">
      <c r="A1238">
        <v>0</v>
      </c>
      <c r="B1238">
        <v>15</v>
      </c>
      <c r="C1238">
        <v>893</v>
      </c>
      <c r="D1238">
        <v>27</v>
      </c>
      <c r="E1238">
        <v>1</v>
      </c>
      <c r="F1238">
        <v>1</v>
      </c>
      <c r="G1238">
        <v>1498094442</v>
      </c>
      <c r="H1238">
        <v>13.5</v>
      </c>
      <c r="I1238">
        <v>1498094469</v>
      </c>
    </row>
    <row r="1239" spans="1:9" x14ac:dyDescent="0.2">
      <c r="A1239">
        <v>0</v>
      </c>
      <c r="B1239">
        <v>15</v>
      </c>
      <c r="C1239">
        <v>893</v>
      </c>
      <c r="D1239">
        <v>236</v>
      </c>
      <c r="E1239">
        <v>1</v>
      </c>
      <c r="F1239">
        <v>1</v>
      </c>
      <c r="G1239">
        <v>1498094442</v>
      </c>
      <c r="H1239">
        <v>3.5</v>
      </c>
      <c r="I1239">
        <v>1498094705</v>
      </c>
    </row>
    <row r="1240" spans="1:9" x14ac:dyDescent="0.2">
      <c r="A1240">
        <v>0</v>
      </c>
      <c r="B1240">
        <v>15</v>
      </c>
      <c r="C1240">
        <v>894</v>
      </c>
      <c r="D1240">
        <v>0</v>
      </c>
      <c r="E1240">
        <v>1</v>
      </c>
      <c r="F1240">
        <v>1</v>
      </c>
      <c r="G1240">
        <v>1498094328</v>
      </c>
      <c r="H1240">
        <v>2.5</v>
      </c>
      <c r="I1240">
        <v>1498094328</v>
      </c>
    </row>
    <row r="1241" spans="1:9" x14ac:dyDescent="0.2">
      <c r="A1241">
        <v>0</v>
      </c>
      <c r="B1241">
        <v>15</v>
      </c>
      <c r="C1241">
        <v>894</v>
      </c>
      <c r="D1241">
        <v>16</v>
      </c>
      <c r="E1241">
        <v>1</v>
      </c>
      <c r="F1241">
        <v>1</v>
      </c>
      <c r="G1241">
        <v>1498094328</v>
      </c>
      <c r="H1241">
        <v>2.5</v>
      </c>
      <c r="I1241">
        <v>1498094344</v>
      </c>
    </row>
    <row r="1242" spans="1:9" x14ac:dyDescent="0.2">
      <c r="A1242">
        <v>0</v>
      </c>
      <c r="B1242">
        <v>15</v>
      </c>
      <c r="C1242">
        <v>894</v>
      </c>
      <c r="D1242">
        <v>257</v>
      </c>
      <c r="E1242">
        <v>0</v>
      </c>
      <c r="F1242">
        <v>1</v>
      </c>
      <c r="G1242">
        <v>1498094328</v>
      </c>
      <c r="H1242">
        <v>10</v>
      </c>
      <c r="I1242">
        <v>1498094601</v>
      </c>
    </row>
    <row r="1243" spans="1:9" x14ac:dyDescent="0.2">
      <c r="A1243">
        <v>0</v>
      </c>
      <c r="B1243">
        <v>15</v>
      </c>
      <c r="C1243">
        <v>894</v>
      </c>
      <c r="D1243">
        <v>81</v>
      </c>
      <c r="E1243">
        <v>1</v>
      </c>
      <c r="F1243">
        <v>1</v>
      </c>
      <c r="G1243">
        <v>1498094328</v>
      </c>
      <c r="H1243">
        <v>3.5</v>
      </c>
      <c r="I1243">
        <v>1498094682</v>
      </c>
    </row>
    <row r="1244" spans="1:9" x14ac:dyDescent="0.2">
      <c r="A1244">
        <v>0</v>
      </c>
      <c r="B1244">
        <v>15</v>
      </c>
      <c r="C1244">
        <v>895</v>
      </c>
      <c r="D1244">
        <v>0</v>
      </c>
      <c r="E1244">
        <v>1</v>
      </c>
      <c r="F1244">
        <v>1</v>
      </c>
      <c r="G1244">
        <v>1498094057</v>
      </c>
      <c r="H1244">
        <v>6.5</v>
      </c>
      <c r="I1244">
        <v>1498094057</v>
      </c>
    </row>
    <row r="1245" spans="1:9" x14ac:dyDescent="0.2">
      <c r="A1245">
        <v>0</v>
      </c>
      <c r="B1245">
        <v>15</v>
      </c>
      <c r="C1245">
        <v>895</v>
      </c>
      <c r="D1245">
        <v>21</v>
      </c>
      <c r="E1245">
        <v>1</v>
      </c>
      <c r="F1245">
        <v>1</v>
      </c>
      <c r="G1245">
        <v>1498094057</v>
      </c>
      <c r="H1245">
        <v>15.5</v>
      </c>
      <c r="I1245">
        <v>1498094078</v>
      </c>
    </row>
    <row r="1246" spans="1:9" x14ac:dyDescent="0.2">
      <c r="A1246">
        <v>0</v>
      </c>
      <c r="B1246">
        <v>15</v>
      </c>
      <c r="C1246">
        <v>895</v>
      </c>
      <c r="D1246">
        <v>0</v>
      </c>
      <c r="E1246">
        <v>1</v>
      </c>
      <c r="F1246">
        <v>1</v>
      </c>
      <c r="G1246">
        <v>1498094057</v>
      </c>
      <c r="H1246">
        <v>15.5</v>
      </c>
      <c r="I1246">
        <v>1498094078</v>
      </c>
    </row>
    <row r="1247" spans="1:9" x14ac:dyDescent="0.2">
      <c r="A1247">
        <v>0</v>
      </c>
      <c r="B1247">
        <v>15</v>
      </c>
      <c r="C1247">
        <v>896</v>
      </c>
      <c r="D1247">
        <v>0</v>
      </c>
      <c r="E1247">
        <v>1</v>
      </c>
      <c r="F1247">
        <v>1</v>
      </c>
      <c r="G1247">
        <v>1498094400</v>
      </c>
      <c r="H1247">
        <v>3.5</v>
      </c>
      <c r="I1247">
        <v>1498094400</v>
      </c>
    </row>
    <row r="1248" spans="1:9" x14ac:dyDescent="0.2">
      <c r="A1248">
        <v>0</v>
      </c>
      <c r="B1248">
        <v>15</v>
      </c>
      <c r="C1248">
        <v>896</v>
      </c>
      <c r="D1248">
        <v>20</v>
      </c>
      <c r="E1248">
        <v>1</v>
      </c>
      <c r="F1248">
        <v>1</v>
      </c>
      <c r="G1248">
        <v>1498094400</v>
      </c>
      <c r="H1248">
        <v>4.5</v>
      </c>
      <c r="I1248">
        <v>1498094420</v>
      </c>
    </row>
    <row r="1249" spans="1:9" x14ac:dyDescent="0.2">
      <c r="A1249">
        <v>0</v>
      </c>
      <c r="B1249">
        <v>15</v>
      </c>
      <c r="C1249">
        <v>896</v>
      </c>
      <c r="D1249">
        <v>220</v>
      </c>
      <c r="E1249">
        <v>1</v>
      </c>
      <c r="F1249">
        <v>1</v>
      </c>
      <c r="G1249">
        <v>1498094400</v>
      </c>
      <c r="H1249">
        <v>4.5</v>
      </c>
      <c r="I1249">
        <v>1498094640</v>
      </c>
    </row>
    <row r="1250" spans="1:9" x14ac:dyDescent="0.2">
      <c r="A1250">
        <v>0</v>
      </c>
      <c r="B1250">
        <v>15</v>
      </c>
      <c r="C1250">
        <v>897</v>
      </c>
      <c r="D1250">
        <v>0</v>
      </c>
      <c r="E1250">
        <v>1</v>
      </c>
      <c r="F1250">
        <v>1</v>
      </c>
      <c r="G1250">
        <v>1498094664</v>
      </c>
      <c r="H1250">
        <v>2.5</v>
      </c>
      <c r="I1250">
        <v>1498094664</v>
      </c>
    </row>
    <row r="1251" spans="1:9" x14ac:dyDescent="0.2">
      <c r="A1251">
        <v>0</v>
      </c>
      <c r="B1251">
        <v>15</v>
      </c>
      <c r="C1251">
        <v>897</v>
      </c>
      <c r="D1251">
        <v>14</v>
      </c>
      <c r="E1251">
        <v>1</v>
      </c>
      <c r="F1251">
        <v>1</v>
      </c>
      <c r="G1251">
        <v>1498094664</v>
      </c>
      <c r="H1251">
        <v>2.5</v>
      </c>
      <c r="I1251">
        <v>1498094678</v>
      </c>
    </row>
    <row r="1252" spans="1:9" x14ac:dyDescent="0.2">
      <c r="A1252">
        <v>0</v>
      </c>
      <c r="B1252">
        <v>15</v>
      </c>
      <c r="C1252">
        <v>898</v>
      </c>
      <c r="D1252">
        <v>0</v>
      </c>
      <c r="E1252">
        <v>1</v>
      </c>
      <c r="F1252">
        <v>1</v>
      </c>
      <c r="G1252">
        <v>1498094008</v>
      </c>
      <c r="H1252">
        <v>2.5</v>
      </c>
      <c r="I1252">
        <v>1498094008</v>
      </c>
    </row>
    <row r="1253" spans="1:9" x14ac:dyDescent="0.2">
      <c r="A1253">
        <v>0</v>
      </c>
      <c r="B1253">
        <v>15</v>
      </c>
      <c r="C1253">
        <v>898</v>
      </c>
      <c r="D1253">
        <v>12</v>
      </c>
      <c r="E1253">
        <v>1</v>
      </c>
      <c r="F1253">
        <v>1</v>
      </c>
      <c r="G1253">
        <v>1498094008</v>
      </c>
      <c r="H1253">
        <v>3.5</v>
      </c>
      <c r="I1253">
        <v>1498094020</v>
      </c>
    </row>
    <row r="1254" spans="1:9" x14ac:dyDescent="0.2">
      <c r="A1254">
        <v>0</v>
      </c>
      <c r="B1254">
        <v>15</v>
      </c>
      <c r="C1254">
        <v>898</v>
      </c>
      <c r="D1254">
        <v>263</v>
      </c>
      <c r="E1254">
        <v>1</v>
      </c>
      <c r="F1254">
        <v>1</v>
      </c>
      <c r="G1254">
        <v>1498094008</v>
      </c>
      <c r="H1254">
        <v>3.5</v>
      </c>
      <c r="I1254">
        <v>1498094283</v>
      </c>
    </row>
    <row r="1255" spans="1:9" x14ac:dyDescent="0.2">
      <c r="A1255">
        <v>0</v>
      </c>
      <c r="B1255">
        <v>15</v>
      </c>
      <c r="C1255">
        <v>899</v>
      </c>
      <c r="D1255">
        <v>0</v>
      </c>
      <c r="E1255">
        <v>0</v>
      </c>
      <c r="F1255">
        <v>1</v>
      </c>
      <c r="G1255">
        <v>1498093973</v>
      </c>
      <c r="H1255">
        <v>6</v>
      </c>
      <c r="I1255">
        <v>1498093973</v>
      </c>
    </row>
    <row r="1256" spans="1:9" x14ac:dyDescent="0.2">
      <c r="A1256">
        <v>0</v>
      </c>
      <c r="B1256">
        <v>15</v>
      </c>
      <c r="C1256">
        <v>899</v>
      </c>
      <c r="D1256">
        <v>14</v>
      </c>
      <c r="E1256">
        <v>1</v>
      </c>
      <c r="F1256">
        <v>1</v>
      </c>
      <c r="G1256">
        <v>1498093973</v>
      </c>
      <c r="H1256">
        <v>4.5</v>
      </c>
      <c r="I1256">
        <v>1498093987</v>
      </c>
    </row>
    <row r="1257" spans="1:9" x14ac:dyDescent="0.2">
      <c r="A1257">
        <v>0</v>
      </c>
      <c r="B1257">
        <v>15</v>
      </c>
      <c r="C1257">
        <v>899</v>
      </c>
      <c r="D1257">
        <v>40</v>
      </c>
      <c r="E1257">
        <v>1</v>
      </c>
      <c r="F1257">
        <v>1</v>
      </c>
      <c r="G1257">
        <v>1498093973</v>
      </c>
      <c r="H1257">
        <v>6.5</v>
      </c>
      <c r="I1257">
        <v>1498094027</v>
      </c>
    </row>
    <row r="1258" spans="1:9" x14ac:dyDescent="0.2">
      <c r="A1258">
        <v>0</v>
      </c>
      <c r="B1258">
        <v>15</v>
      </c>
      <c r="C1258">
        <v>899</v>
      </c>
      <c r="D1258">
        <v>225</v>
      </c>
      <c r="E1258">
        <v>1</v>
      </c>
      <c r="F1258">
        <v>1</v>
      </c>
      <c r="G1258">
        <v>1498093973</v>
      </c>
      <c r="H1258">
        <v>5.5</v>
      </c>
      <c r="I1258">
        <v>1498094252</v>
      </c>
    </row>
    <row r="1259" spans="1:9" x14ac:dyDescent="0.2">
      <c r="A1259">
        <v>0</v>
      </c>
      <c r="B1259">
        <v>15</v>
      </c>
      <c r="C1259">
        <v>900</v>
      </c>
      <c r="D1259">
        <v>0</v>
      </c>
      <c r="E1259">
        <v>1</v>
      </c>
      <c r="F1259">
        <v>1</v>
      </c>
      <c r="G1259">
        <v>1498093957</v>
      </c>
      <c r="H1259">
        <v>2.5</v>
      </c>
      <c r="I1259">
        <v>1498093957</v>
      </c>
    </row>
    <row r="1260" spans="1:9" x14ac:dyDescent="0.2">
      <c r="A1260">
        <v>0</v>
      </c>
      <c r="B1260">
        <v>15</v>
      </c>
      <c r="C1260">
        <v>900</v>
      </c>
      <c r="D1260">
        <v>25</v>
      </c>
      <c r="E1260">
        <v>1</v>
      </c>
      <c r="F1260">
        <v>1</v>
      </c>
      <c r="G1260">
        <v>1498093957</v>
      </c>
      <c r="H1260">
        <v>7.5</v>
      </c>
      <c r="I1260">
        <v>1498093982</v>
      </c>
    </row>
    <row r="1261" spans="1:9" x14ac:dyDescent="0.2">
      <c r="A1261">
        <v>0</v>
      </c>
      <c r="B1261">
        <v>15</v>
      </c>
      <c r="C1261">
        <v>900</v>
      </c>
      <c r="D1261">
        <v>247</v>
      </c>
      <c r="E1261">
        <v>1</v>
      </c>
      <c r="F1261">
        <v>1</v>
      </c>
      <c r="G1261">
        <v>1498093957</v>
      </c>
      <c r="H1261">
        <v>10.5</v>
      </c>
      <c r="I1261">
        <v>1498094229</v>
      </c>
    </row>
    <row r="1262" spans="1:9" x14ac:dyDescent="0.2">
      <c r="A1262">
        <v>0</v>
      </c>
      <c r="B1262">
        <v>17</v>
      </c>
      <c r="C1262">
        <v>991</v>
      </c>
      <c r="D1262">
        <v>0</v>
      </c>
      <c r="E1262">
        <v>1</v>
      </c>
      <c r="F1262">
        <v>1</v>
      </c>
      <c r="G1262">
        <v>1498093560</v>
      </c>
      <c r="H1262">
        <v>4.5</v>
      </c>
      <c r="I1262">
        <v>1498093560</v>
      </c>
    </row>
    <row r="1263" spans="1:9" x14ac:dyDescent="0.2">
      <c r="A1263">
        <v>0</v>
      </c>
      <c r="B1263">
        <v>17</v>
      </c>
      <c r="C1263">
        <v>991</v>
      </c>
      <c r="D1263">
        <v>13</v>
      </c>
      <c r="E1263">
        <v>1</v>
      </c>
      <c r="F1263">
        <v>1</v>
      </c>
      <c r="G1263">
        <v>1498093560</v>
      </c>
      <c r="H1263">
        <v>4.5</v>
      </c>
      <c r="I1263">
        <v>1498093573</v>
      </c>
    </row>
    <row r="1264" spans="1:9" x14ac:dyDescent="0.2">
      <c r="A1264">
        <v>0</v>
      </c>
      <c r="B1264">
        <v>17</v>
      </c>
      <c r="C1264">
        <v>991</v>
      </c>
      <c r="D1264">
        <v>243</v>
      </c>
      <c r="E1264">
        <v>1</v>
      </c>
      <c r="F1264">
        <v>1</v>
      </c>
      <c r="G1264">
        <v>1498093560</v>
      </c>
      <c r="H1264">
        <v>8.5</v>
      </c>
      <c r="I1264">
        <v>1498093816</v>
      </c>
    </row>
    <row r="1265" spans="1:9" x14ac:dyDescent="0.2">
      <c r="A1265">
        <v>0</v>
      </c>
      <c r="B1265">
        <v>17</v>
      </c>
      <c r="C1265">
        <v>992</v>
      </c>
      <c r="D1265">
        <v>0</v>
      </c>
      <c r="E1265">
        <v>1</v>
      </c>
      <c r="F1265">
        <v>1</v>
      </c>
      <c r="G1265">
        <v>1498093623</v>
      </c>
      <c r="H1265">
        <v>2.5</v>
      </c>
      <c r="I1265">
        <v>1498093623</v>
      </c>
    </row>
    <row r="1266" spans="1:9" x14ac:dyDescent="0.2">
      <c r="A1266">
        <v>0</v>
      </c>
      <c r="B1266">
        <v>17</v>
      </c>
      <c r="C1266">
        <v>992</v>
      </c>
      <c r="D1266">
        <v>11</v>
      </c>
      <c r="E1266">
        <v>1</v>
      </c>
      <c r="F1266">
        <v>1</v>
      </c>
      <c r="G1266">
        <v>1498093623</v>
      </c>
      <c r="H1266">
        <v>5.5</v>
      </c>
      <c r="I1266">
        <v>1498093634</v>
      </c>
    </row>
    <row r="1267" spans="1:9" x14ac:dyDescent="0.2">
      <c r="A1267">
        <v>0</v>
      </c>
      <c r="B1267">
        <v>17</v>
      </c>
      <c r="C1267">
        <v>992</v>
      </c>
      <c r="D1267">
        <v>217</v>
      </c>
      <c r="E1267">
        <v>1</v>
      </c>
      <c r="F1267">
        <v>1</v>
      </c>
      <c r="G1267">
        <v>1498093623</v>
      </c>
      <c r="H1267">
        <v>5.5</v>
      </c>
      <c r="I1267">
        <v>1498093851</v>
      </c>
    </row>
    <row r="1268" spans="1:9" x14ac:dyDescent="0.2">
      <c r="A1268">
        <v>0</v>
      </c>
      <c r="B1268">
        <v>17</v>
      </c>
      <c r="C1268">
        <v>993</v>
      </c>
      <c r="F1268">
        <v>1</v>
      </c>
    </row>
    <row r="1269" spans="1:9" x14ac:dyDescent="0.2">
      <c r="A1269">
        <v>0</v>
      </c>
      <c r="B1269">
        <v>17</v>
      </c>
      <c r="C1269">
        <v>994</v>
      </c>
      <c r="F1269">
        <v>1</v>
      </c>
    </row>
    <row r="1270" spans="1:9" x14ac:dyDescent="0.2">
      <c r="A1270">
        <v>0</v>
      </c>
      <c r="B1270">
        <v>17</v>
      </c>
      <c r="C1270">
        <v>995</v>
      </c>
      <c r="D1270">
        <v>0</v>
      </c>
      <c r="E1270">
        <v>1</v>
      </c>
      <c r="F1270">
        <v>1</v>
      </c>
      <c r="G1270">
        <v>1498093765</v>
      </c>
      <c r="H1270">
        <v>2.5</v>
      </c>
      <c r="I1270">
        <v>1498093765</v>
      </c>
    </row>
    <row r="1271" spans="1:9" x14ac:dyDescent="0.2">
      <c r="A1271">
        <v>0</v>
      </c>
      <c r="B1271">
        <v>17</v>
      </c>
      <c r="C1271">
        <v>995</v>
      </c>
      <c r="D1271">
        <v>14</v>
      </c>
      <c r="E1271">
        <v>1</v>
      </c>
      <c r="F1271">
        <v>1</v>
      </c>
      <c r="G1271">
        <v>1498093765</v>
      </c>
      <c r="H1271">
        <v>2.5</v>
      </c>
      <c r="I1271">
        <v>1498093779</v>
      </c>
    </row>
    <row r="1272" spans="1:9" x14ac:dyDescent="0.2">
      <c r="A1272">
        <v>0</v>
      </c>
      <c r="B1272">
        <v>17</v>
      </c>
      <c r="C1272">
        <v>995</v>
      </c>
      <c r="D1272">
        <v>218</v>
      </c>
      <c r="E1272">
        <v>1</v>
      </c>
      <c r="F1272">
        <v>1</v>
      </c>
      <c r="G1272">
        <v>1498093765</v>
      </c>
      <c r="H1272">
        <v>3.5</v>
      </c>
      <c r="I1272">
        <v>1498093997</v>
      </c>
    </row>
    <row r="1273" spans="1:9" x14ac:dyDescent="0.2">
      <c r="A1273">
        <v>0</v>
      </c>
      <c r="B1273">
        <v>17</v>
      </c>
      <c r="C1273">
        <v>996</v>
      </c>
      <c r="D1273">
        <v>0</v>
      </c>
      <c r="E1273">
        <v>1</v>
      </c>
      <c r="F1273">
        <v>1</v>
      </c>
      <c r="G1273">
        <v>1498093723</v>
      </c>
      <c r="H1273">
        <v>3.5</v>
      </c>
      <c r="I1273">
        <v>1498093723</v>
      </c>
    </row>
    <row r="1274" spans="1:9" x14ac:dyDescent="0.2">
      <c r="A1274">
        <v>0</v>
      </c>
      <c r="B1274">
        <v>17</v>
      </c>
      <c r="C1274">
        <v>996</v>
      </c>
      <c r="D1274">
        <v>16</v>
      </c>
      <c r="E1274">
        <v>1</v>
      </c>
      <c r="F1274">
        <v>1</v>
      </c>
      <c r="G1274">
        <v>1498093723</v>
      </c>
      <c r="H1274">
        <v>4.5</v>
      </c>
      <c r="I1274">
        <v>1498093739</v>
      </c>
    </row>
    <row r="1275" spans="1:9" x14ac:dyDescent="0.2">
      <c r="A1275">
        <v>0</v>
      </c>
      <c r="B1275">
        <v>17</v>
      </c>
      <c r="C1275">
        <v>996</v>
      </c>
      <c r="D1275">
        <v>238</v>
      </c>
      <c r="E1275">
        <v>1</v>
      </c>
      <c r="F1275">
        <v>1</v>
      </c>
      <c r="G1275">
        <v>1498093723</v>
      </c>
      <c r="H1275">
        <v>6.5</v>
      </c>
      <c r="I1275">
        <v>1498093977</v>
      </c>
    </row>
    <row r="1276" spans="1:9" x14ac:dyDescent="0.2">
      <c r="A1276">
        <v>0</v>
      </c>
      <c r="B1276">
        <v>17</v>
      </c>
      <c r="C1276">
        <v>997</v>
      </c>
      <c r="D1276">
        <v>0</v>
      </c>
      <c r="E1276">
        <v>1</v>
      </c>
      <c r="F1276">
        <v>1</v>
      </c>
      <c r="G1276">
        <v>1498093658</v>
      </c>
      <c r="H1276">
        <v>5.5</v>
      </c>
      <c r="I1276">
        <v>1498093658</v>
      </c>
    </row>
    <row r="1277" spans="1:9" x14ac:dyDescent="0.2">
      <c r="A1277">
        <v>0</v>
      </c>
      <c r="B1277">
        <v>17</v>
      </c>
      <c r="C1277">
        <v>997</v>
      </c>
      <c r="D1277">
        <v>12</v>
      </c>
      <c r="E1277">
        <v>1</v>
      </c>
      <c r="F1277">
        <v>1</v>
      </c>
      <c r="G1277">
        <v>1498093658</v>
      </c>
      <c r="H1277">
        <v>5.5</v>
      </c>
      <c r="I1277">
        <v>1498093670</v>
      </c>
    </row>
    <row r="1278" spans="1:9" x14ac:dyDescent="0.2">
      <c r="A1278">
        <v>0</v>
      </c>
      <c r="B1278">
        <v>17</v>
      </c>
      <c r="C1278">
        <v>997</v>
      </c>
      <c r="D1278">
        <v>224</v>
      </c>
      <c r="E1278">
        <v>1</v>
      </c>
      <c r="F1278">
        <v>1</v>
      </c>
      <c r="G1278">
        <v>1498093658</v>
      </c>
      <c r="H1278">
        <v>9.5</v>
      </c>
      <c r="I1278">
        <v>1498093894</v>
      </c>
    </row>
    <row r="1279" spans="1:9" x14ac:dyDescent="0.2">
      <c r="A1279">
        <v>0</v>
      </c>
      <c r="B1279">
        <v>17</v>
      </c>
      <c r="C1279">
        <v>998</v>
      </c>
      <c r="D1279">
        <v>0</v>
      </c>
      <c r="E1279">
        <v>1</v>
      </c>
      <c r="F1279">
        <v>1</v>
      </c>
      <c r="G1279">
        <v>1498093949</v>
      </c>
      <c r="H1279">
        <v>3.5</v>
      </c>
      <c r="I1279">
        <v>1498093949</v>
      </c>
    </row>
    <row r="1280" spans="1:9" x14ac:dyDescent="0.2">
      <c r="A1280">
        <v>0</v>
      </c>
      <c r="B1280">
        <v>17</v>
      </c>
      <c r="C1280">
        <v>998</v>
      </c>
      <c r="D1280">
        <v>13</v>
      </c>
      <c r="E1280">
        <v>0</v>
      </c>
      <c r="F1280">
        <v>1</v>
      </c>
      <c r="G1280">
        <v>1498093949</v>
      </c>
      <c r="H1280">
        <v>5</v>
      </c>
      <c r="I1280">
        <v>1498093962</v>
      </c>
    </row>
    <row r="1281" spans="1:9" x14ac:dyDescent="0.2">
      <c r="A1281">
        <v>0</v>
      </c>
      <c r="B1281">
        <v>17</v>
      </c>
      <c r="C1281">
        <v>998</v>
      </c>
      <c r="D1281">
        <v>30</v>
      </c>
      <c r="E1281">
        <v>1</v>
      </c>
      <c r="F1281">
        <v>1</v>
      </c>
      <c r="G1281">
        <v>1498093949</v>
      </c>
      <c r="H1281">
        <v>7.5</v>
      </c>
      <c r="I1281">
        <v>1498093992</v>
      </c>
    </row>
    <row r="1282" spans="1:9" x14ac:dyDescent="0.2">
      <c r="A1282">
        <v>0</v>
      </c>
      <c r="B1282">
        <v>17</v>
      </c>
      <c r="C1282">
        <v>998</v>
      </c>
      <c r="D1282">
        <v>156</v>
      </c>
      <c r="E1282">
        <v>0</v>
      </c>
      <c r="F1282">
        <v>1</v>
      </c>
      <c r="G1282">
        <v>1498093949</v>
      </c>
      <c r="H1282">
        <v>4</v>
      </c>
      <c r="I1282">
        <v>1498094148</v>
      </c>
    </row>
    <row r="1283" spans="1:9" x14ac:dyDescent="0.2">
      <c r="A1283">
        <v>0</v>
      </c>
      <c r="B1283">
        <v>17</v>
      </c>
      <c r="C1283">
        <v>998</v>
      </c>
      <c r="D1283">
        <v>60</v>
      </c>
      <c r="E1283">
        <v>0</v>
      </c>
      <c r="F1283">
        <v>1</v>
      </c>
      <c r="G1283">
        <v>1498093949</v>
      </c>
      <c r="H1283">
        <v>4</v>
      </c>
      <c r="I1283">
        <v>1498094208</v>
      </c>
    </row>
    <row r="1284" spans="1:9" x14ac:dyDescent="0.2">
      <c r="A1284">
        <v>0</v>
      </c>
      <c r="B1284">
        <v>17</v>
      </c>
      <c r="C1284">
        <v>998</v>
      </c>
      <c r="D1284">
        <v>37</v>
      </c>
      <c r="E1284">
        <v>1</v>
      </c>
      <c r="F1284">
        <v>1</v>
      </c>
      <c r="G1284">
        <v>1498093949</v>
      </c>
      <c r="H1284">
        <v>7.5</v>
      </c>
      <c r="I1284">
        <v>1498094245</v>
      </c>
    </row>
    <row r="1285" spans="1:9" x14ac:dyDescent="0.2">
      <c r="A1285">
        <v>0</v>
      </c>
      <c r="B1285">
        <v>17</v>
      </c>
      <c r="C1285">
        <v>999</v>
      </c>
      <c r="D1285">
        <v>0</v>
      </c>
      <c r="E1285">
        <v>1</v>
      </c>
      <c r="F1285">
        <v>1</v>
      </c>
      <c r="G1285">
        <v>1498094382</v>
      </c>
      <c r="H1285">
        <v>4.5</v>
      </c>
      <c r="I1285">
        <v>1498094382</v>
      </c>
    </row>
    <row r="1286" spans="1:9" x14ac:dyDescent="0.2">
      <c r="A1286">
        <v>0</v>
      </c>
      <c r="B1286">
        <v>17</v>
      </c>
      <c r="C1286">
        <v>1000</v>
      </c>
      <c r="D1286">
        <v>0</v>
      </c>
      <c r="E1286">
        <v>1</v>
      </c>
      <c r="F1286">
        <v>1</v>
      </c>
      <c r="G1286">
        <v>1498093594</v>
      </c>
      <c r="H1286">
        <v>3.5</v>
      </c>
      <c r="I1286">
        <v>1498093594</v>
      </c>
    </row>
    <row r="1287" spans="1:9" x14ac:dyDescent="0.2">
      <c r="A1287">
        <v>0</v>
      </c>
      <c r="B1287">
        <v>17</v>
      </c>
      <c r="C1287">
        <v>1000</v>
      </c>
      <c r="D1287">
        <v>9</v>
      </c>
      <c r="E1287">
        <v>1</v>
      </c>
      <c r="F1287">
        <v>1</v>
      </c>
      <c r="G1287">
        <v>1498093594</v>
      </c>
      <c r="H1287">
        <v>3.5</v>
      </c>
      <c r="I1287">
        <v>1498093603</v>
      </c>
    </row>
    <row r="1288" spans="1:9" x14ac:dyDescent="0.2">
      <c r="A1288">
        <v>0</v>
      </c>
      <c r="B1288">
        <v>17</v>
      </c>
      <c r="C1288">
        <v>1000</v>
      </c>
      <c r="D1288">
        <v>234</v>
      </c>
      <c r="E1288">
        <v>0</v>
      </c>
      <c r="F1288">
        <v>1</v>
      </c>
      <c r="G1288">
        <v>1498093594</v>
      </c>
      <c r="H1288">
        <v>7</v>
      </c>
      <c r="I1288">
        <v>1498093837</v>
      </c>
    </row>
    <row r="1289" spans="1:9" x14ac:dyDescent="0.2">
      <c r="A1289">
        <v>0</v>
      </c>
      <c r="B1289">
        <v>17</v>
      </c>
      <c r="C1289">
        <v>1000</v>
      </c>
      <c r="D1289">
        <v>90</v>
      </c>
      <c r="E1289">
        <v>0</v>
      </c>
      <c r="F1289">
        <v>1</v>
      </c>
      <c r="G1289">
        <v>1498093594</v>
      </c>
      <c r="H1289">
        <v>6</v>
      </c>
      <c r="I1289">
        <v>1498093927</v>
      </c>
    </row>
    <row r="1290" spans="1:9" x14ac:dyDescent="0.2">
      <c r="A1290">
        <v>0</v>
      </c>
      <c r="B1290">
        <v>17</v>
      </c>
      <c r="C1290">
        <v>1000</v>
      </c>
      <c r="D1290">
        <v>43</v>
      </c>
      <c r="E1290">
        <v>1</v>
      </c>
      <c r="F1290">
        <v>1</v>
      </c>
      <c r="G1290">
        <v>1498093594</v>
      </c>
      <c r="H1290">
        <v>7.5</v>
      </c>
      <c r="I1290">
        <v>1498093970</v>
      </c>
    </row>
    <row r="1291" spans="1:9" x14ac:dyDescent="0.2">
      <c r="A1291">
        <v>0</v>
      </c>
      <c r="B1291">
        <v>17</v>
      </c>
      <c r="C1291">
        <v>1000</v>
      </c>
      <c r="D1291">
        <v>183</v>
      </c>
      <c r="E1291">
        <v>1</v>
      </c>
      <c r="F1291">
        <v>1</v>
      </c>
      <c r="G1291">
        <v>1498093594</v>
      </c>
      <c r="H1291">
        <v>4.5</v>
      </c>
      <c r="I1291">
        <v>1498094153</v>
      </c>
    </row>
    <row r="1292" spans="1:9" x14ac:dyDescent="0.2">
      <c r="A1292">
        <v>0</v>
      </c>
      <c r="B1292">
        <v>17</v>
      </c>
      <c r="C1292">
        <v>1001</v>
      </c>
      <c r="D1292">
        <v>0</v>
      </c>
      <c r="E1292">
        <v>1</v>
      </c>
      <c r="F1292">
        <v>1</v>
      </c>
      <c r="G1292">
        <v>1498094165</v>
      </c>
      <c r="H1292">
        <v>4.5</v>
      </c>
      <c r="I1292">
        <v>1498094165</v>
      </c>
    </row>
    <row r="1293" spans="1:9" x14ac:dyDescent="0.2">
      <c r="A1293">
        <v>0</v>
      </c>
      <c r="B1293">
        <v>17</v>
      </c>
      <c r="C1293">
        <v>1001</v>
      </c>
      <c r="D1293">
        <v>25</v>
      </c>
      <c r="E1293">
        <v>0</v>
      </c>
      <c r="F1293">
        <v>1</v>
      </c>
      <c r="G1293">
        <v>1498094165</v>
      </c>
      <c r="H1293">
        <v>9</v>
      </c>
      <c r="I1293">
        <v>1498094190</v>
      </c>
    </row>
    <row r="1294" spans="1:9" x14ac:dyDescent="0.2">
      <c r="A1294">
        <v>0</v>
      </c>
      <c r="B1294">
        <v>17</v>
      </c>
      <c r="C1294">
        <v>1001</v>
      </c>
      <c r="D1294">
        <v>33</v>
      </c>
      <c r="E1294">
        <v>0</v>
      </c>
      <c r="F1294">
        <v>1</v>
      </c>
      <c r="G1294">
        <v>1498094165</v>
      </c>
      <c r="H1294">
        <v>5</v>
      </c>
      <c r="I1294">
        <v>1498094223</v>
      </c>
    </row>
    <row r="1295" spans="1:9" x14ac:dyDescent="0.2">
      <c r="A1295">
        <v>0</v>
      </c>
      <c r="B1295">
        <v>17</v>
      </c>
      <c r="C1295">
        <v>1001</v>
      </c>
      <c r="D1295">
        <v>31</v>
      </c>
      <c r="E1295">
        <v>0</v>
      </c>
      <c r="F1295">
        <v>1</v>
      </c>
      <c r="G1295">
        <v>1498094165</v>
      </c>
      <c r="H1295">
        <v>6</v>
      </c>
      <c r="I1295">
        <v>1498094254</v>
      </c>
    </row>
    <row r="1296" spans="1:9" x14ac:dyDescent="0.2">
      <c r="A1296">
        <v>0</v>
      </c>
      <c r="B1296">
        <v>17</v>
      </c>
      <c r="C1296">
        <v>1001</v>
      </c>
      <c r="D1296">
        <v>26</v>
      </c>
      <c r="E1296">
        <v>1</v>
      </c>
      <c r="F1296">
        <v>1</v>
      </c>
      <c r="G1296">
        <v>1498094165</v>
      </c>
      <c r="H1296">
        <v>7.5</v>
      </c>
      <c r="I1296">
        <v>1498094280</v>
      </c>
    </row>
    <row r="1297" spans="1:9" x14ac:dyDescent="0.2">
      <c r="A1297">
        <v>0</v>
      </c>
      <c r="B1297">
        <v>17</v>
      </c>
      <c r="C1297">
        <v>1001</v>
      </c>
      <c r="D1297">
        <v>65</v>
      </c>
      <c r="E1297">
        <v>1</v>
      </c>
      <c r="F1297">
        <v>1</v>
      </c>
      <c r="G1297">
        <v>1498094165</v>
      </c>
      <c r="H1297">
        <v>4.5</v>
      </c>
      <c r="I1297">
        <v>1498094345</v>
      </c>
    </row>
    <row r="1298" spans="1:9" x14ac:dyDescent="0.2">
      <c r="A1298">
        <v>0</v>
      </c>
      <c r="B1298">
        <v>17</v>
      </c>
      <c r="C1298">
        <v>1002</v>
      </c>
      <c r="D1298">
        <v>0</v>
      </c>
      <c r="E1298">
        <v>1</v>
      </c>
      <c r="F1298">
        <v>1</v>
      </c>
      <c r="G1298">
        <v>1498094023</v>
      </c>
      <c r="H1298">
        <v>3.5</v>
      </c>
      <c r="I1298">
        <v>1498094023</v>
      </c>
    </row>
    <row r="1299" spans="1:9" x14ac:dyDescent="0.2">
      <c r="A1299">
        <v>0</v>
      </c>
      <c r="B1299">
        <v>17</v>
      </c>
      <c r="C1299">
        <v>1002</v>
      </c>
      <c r="D1299">
        <v>22</v>
      </c>
      <c r="E1299">
        <v>0</v>
      </c>
      <c r="F1299">
        <v>1</v>
      </c>
      <c r="G1299">
        <v>1498094023</v>
      </c>
      <c r="H1299">
        <v>5</v>
      </c>
      <c r="I1299">
        <v>1498094045</v>
      </c>
    </row>
    <row r="1300" spans="1:9" x14ac:dyDescent="0.2">
      <c r="A1300">
        <v>0</v>
      </c>
      <c r="B1300">
        <v>17</v>
      </c>
      <c r="C1300">
        <v>1002</v>
      </c>
      <c r="D1300">
        <v>43</v>
      </c>
      <c r="E1300">
        <v>1</v>
      </c>
      <c r="F1300">
        <v>1</v>
      </c>
      <c r="G1300">
        <v>1498094023</v>
      </c>
      <c r="H1300">
        <v>4.5</v>
      </c>
      <c r="I1300">
        <v>1498094088</v>
      </c>
    </row>
    <row r="1301" spans="1:9" x14ac:dyDescent="0.2">
      <c r="A1301">
        <v>0</v>
      </c>
      <c r="B1301">
        <v>17</v>
      </c>
      <c r="C1301">
        <v>1002</v>
      </c>
      <c r="D1301">
        <v>173</v>
      </c>
      <c r="E1301">
        <v>1</v>
      </c>
      <c r="F1301">
        <v>1</v>
      </c>
      <c r="G1301">
        <v>1498094023</v>
      </c>
      <c r="H1301">
        <v>6.5</v>
      </c>
      <c r="I1301">
        <v>1498094261</v>
      </c>
    </row>
    <row r="1302" spans="1:9" x14ac:dyDescent="0.2">
      <c r="A1302">
        <v>0</v>
      </c>
      <c r="B1302">
        <v>17</v>
      </c>
      <c r="C1302">
        <v>1003</v>
      </c>
      <c r="D1302">
        <v>0</v>
      </c>
      <c r="E1302">
        <v>1</v>
      </c>
      <c r="F1302">
        <v>1</v>
      </c>
      <c r="G1302">
        <v>1498094055</v>
      </c>
      <c r="H1302">
        <v>2.5</v>
      </c>
      <c r="I1302">
        <v>1498094055</v>
      </c>
    </row>
    <row r="1303" spans="1:9" x14ac:dyDescent="0.2">
      <c r="A1303">
        <v>0</v>
      </c>
      <c r="B1303">
        <v>17</v>
      </c>
      <c r="C1303">
        <v>1003</v>
      </c>
      <c r="D1303">
        <v>18</v>
      </c>
      <c r="E1303">
        <v>0</v>
      </c>
      <c r="F1303">
        <v>1</v>
      </c>
      <c r="G1303">
        <v>1498094055</v>
      </c>
      <c r="H1303">
        <v>4</v>
      </c>
      <c r="I1303">
        <v>1498094073</v>
      </c>
    </row>
    <row r="1304" spans="1:9" x14ac:dyDescent="0.2">
      <c r="A1304">
        <v>0</v>
      </c>
      <c r="B1304">
        <v>17</v>
      </c>
      <c r="C1304">
        <v>1003</v>
      </c>
      <c r="D1304">
        <v>29</v>
      </c>
      <c r="E1304">
        <v>0</v>
      </c>
      <c r="F1304">
        <v>1</v>
      </c>
      <c r="G1304">
        <v>1498094055</v>
      </c>
      <c r="H1304">
        <v>4</v>
      </c>
      <c r="I1304">
        <v>1498094102</v>
      </c>
    </row>
    <row r="1305" spans="1:9" x14ac:dyDescent="0.2">
      <c r="A1305">
        <v>0</v>
      </c>
      <c r="B1305">
        <v>17</v>
      </c>
      <c r="C1305">
        <v>1003</v>
      </c>
      <c r="D1305">
        <v>28</v>
      </c>
      <c r="E1305">
        <v>1</v>
      </c>
      <c r="F1305">
        <v>1</v>
      </c>
      <c r="G1305">
        <v>1498094055</v>
      </c>
      <c r="H1305">
        <v>6.5</v>
      </c>
      <c r="I1305">
        <v>1498094130</v>
      </c>
    </row>
    <row r="1306" spans="1:9" x14ac:dyDescent="0.2">
      <c r="A1306">
        <v>0</v>
      </c>
      <c r="B1306">
        <v>17</v>
      </c>
      <c r="C1306">
        <v>1003</v>
      </c>
      <c r="D1306">
        <v>98</v>
      </c>
      <c r="E1306">
        <v>1</v>
      </c>
      <c r="F1306">
        <v>1</v>
      </c>
      <c r="G1306">
        <v>1498094055</v>
      </c>
      <c r="H1306">
        <v>4.5</v>
      </c>
      <c r="I1306">
        <v>1498094228</v>
      </c>
    </row>
    <row r="1307" spans="1:9" x14ac:dyDescent="0.2">
      <c r="A1307">
        <v>0</v>
      </c>
      <c r="B1307">
        <v>17</v>
      </c>
      <c r="C1307">
        <v>1004</v>
      </c>
      <c r="D1307">
        <v>0</v>
      </c>
      <c r="E1307">
        <v>1</v>
      </c>
      <c r="F1307">
        <v>1</v>
      </c>
      <c r="G1307">
        <v>1498093680</v>
      </c>
      <c r="H1307">
        <v>2.5</v>
      </c>
      <c r="I1307">
        <v>1498093680</v>
      </c>
    </row>
    <row r="1308" spans="1:9" x14ac:dyDescent="0.2">
      <c r="A1308">
        <v>0</v>
      </c>
      <c r="B1308">
        <v>17</v>
      </c>
      <c r="C1308">
        <v>1004</v>
      </c>
      <c r="D1308">
        <v>15</v>
      </c>
      <c r="E1308">
        <v>1</v>
      </c>
      <c r="F1308">
        <v>1</v>
      </c>
      <c r="G1308">
        <v>1498093680</v>
      </c>
      <c r="H1308">
        <v>3.5</v>
      </c>
      <c r="I1308">
        <v>1498093695</v>
      </c>
    </row>
    <row r="1309" spans="1:9" x14ac:dyDescent="0.2">
      <c r="A1309">
        <v>0</v>
      </c>
      <c r="B1309">
        <v>17</v>
      </c>
      <c r="C1309">
        <v>1004</v>
      </c>
      <c r="D1309">
        <v>223</v>
      </c>
      <c r="E1309">
        <v>0</v>
      </c>
      <c r="F1309">
        <v>1</v>
      </c>
      <c r="G1309">
        <v>1498093680</v>
      </c>
      <c r="H1309">
        <v>4</v>
      </c>
      <c r="I1309">
        <v>1498093918</v>
      </c>
    </row>
    <row r="1310" spans="1:9" x14ac:dyDescent="0.2">
      <c r="A1310">
        <v>0</v>
      </c>
      <c r="B1310">
        <v>17</v>
      </c>
      <c r="C1310">
        <v>1004</v>
      </c>
      <c r="D1310">
        <v>83</v>
      </c>
      <c r="E1310">
        <v>1</v>
      </c>
      <c r="F1310">
        <v>1</v>
      </c>
      <c r="G1310">
        <v>1498093680</v>
      </c>
      <c r="H1310">
        <v>3.5</v>
      </c>
      <c r="I1310">
        <v>1498094001</v>
      </c>
    </row>
    <row r="1311" spans="1:9" x14ac:dyDescent="0.2">
      <c r="A1311">
        <v>0</v>
      </c>
      <c r="B1311">
        <v>17</v>
      </c>
      <c r="C1311">
        <v>1004</v>
      </c>
      <c r="D1311">
        <v>354</v>
      </c>
      <c r="E1311">
        <v>0</v>
      </c>
      <c r="F1311">
        <v>1</v>
      </c>
      <c r="G1311">
        <v>1498093680</v>
      </c>
      <c r="H1311">
        <v>7</v>
      </c>
      <c r="I1311">
        <v>1498094355</v>
      </c>
    </row>
    <row r="1312" spans="1:9" x14ac:dyDescent="0.2">
      <c r="A1312">
        <v>0</v>
      </c>
      <c r="B1312">
        <v>17</v>
      </c>
      <c r="C1312">
        <v>1005</v>
      </c>
      <c r="D1312">
        <v>0</v>
      </c>
      <c r="E1312">
        <v>1</v>
      </c>
      <c r="F1312">
        <v>1</v>
      </c>
      <c r="G1312">
        <v>1498094200</v>
      </c>
      <c r="H1312">
        <v>3.5</v>
      </c>
      <c r="I1312">
        <v>1498094200</v>
      </c>
    </row>
    <row r="1313" spans="1:9" x14ac:dyDescent="0.2">
      <c r="A1313">
        <v>0</v>
      </c>
      <c r="B1313">
        <v>17</v>
      </c>
      <c r="C1313">
        <v>1005</v>
      </c>
      <c r="D1313">
        <v>14</v>
      </c>
      <c r="E1313">
        <v>1</v>
      </c>
      <c r="F1313">
        <v>1</v>
      </c>
      <c r="G1313">
        <v>1498094200</v>
      </c>
      <c r="H1313">
        <v>4.5</v>
      </c>
      <c r="I1313">
        <v>1498094214</v>
      </c>
    </row>
    <row r="1314" spans="1:9" x14ac:dyDescent="0.2">
      <c r="A1314">
        <v>0</v>
      </c>
      <c r="B1314">
        <v>17</v>
      </c>
      <c r="C1314">
        <v>1006</v>
      </c>
      <c r="D1314">
        <v>0</v>
      </c>
      <c r="E1314">
        <v>0</v>
      </c>
      <c r="F1314">
        <v>1</v>
      </c>
      <c r="G1314">
        <v>1498093645</v>
      </c>
      <c r="H1314">
        <v>1</v>
      </c>
      <c r="I1314">
        <v>1498093645</v>
      </c>
    </row>
    <row r="1315" spans="1:9" x14ac:dyDescent="0.2">
      <c r="A1315">
        <v>0</v>
      </c>
      <c r="B1315">
        <v>17</v>
      </c>
      <c r="C1315">
        <v>1006</v>
      </c>
      <c r="D1315">
        <v>19</v>
      </c>
      <c r="E1315">
        <v>1</v>
      </c>
      <c r="F1315">
        <v>1</v>
      </c>
      <c r="G1315">
        <v>1498093645</v>
      </c>
      <c r="H1315">
        <v>5.5</v>
      </c>
      <c r="I1315">
        <v>1498093664</v>
      </c>
    </row>
    <row r="1316" spans="1:9" x14ac:dyDescent="0.2">
      <c r="A1316">
        <v>0</v>
      </c>
      <c r="B1316">
        <v>17</v>
      </c>
      <c r="C1316">
        <v>1006</v>
      </c>
      <c r="D1316">
        <v>48</v>
      </c>
      <c r="E1316">
        <v>1</v>
      </c>
      <c r="F1316">
        <v>1</v>
      </c>
      <c r="G1316">
        <v>1498093645</v>
      </c>
      <c r="H1316">
        <v>4.5</v>
      </c>
      <c r="I1316">
        <v>1498093712</v>
      </c>
    </row>
    <row r="1317" spans="1:9" x14ac:dyDescent="0.2">
      <c r="A1317">
        <v>0</v>
      </c>
      <c r="B1317">
        <v>17</v>
      </c>
      <c r="C1317">
        <v>1006</v>
      </c>
      <c r="D1317">
        <v>190</v>
      </c>
      <c r="E1317">
        <v>0</v>
      </c>
      <c r="F1317">
        <v>1</v>
      </c>
      <c r="G1317">
        <v>1498093645</v>
      </c>
      <c r="H1317">
        <v>5</v>
      </c>
      <c r="I1317">
        <v>1498093902</v>
      </c>
    </row>
    <row r="1318" spans="1:9" x14ac:dyDescent="0.2">
      <c r="A1318">
        <v>0</v>
      </c>
      <c r="B1318">
        <v>17</v>
      </c>
      <c r="C1318">
        <v>1006</v>
      </c>
      <c r="D1318">
        <v>82</v>
      </c>
      <c r="E1318">
        <v>1</v>
      </c>
      <c r="F1318">
        <v>1</v>
      </c>
      <c r="G1318">
        <v>1498093645</v>
      </c>
      <c r="H1318">
        <v>6.5</v>
      </c>
      <c r="I1318">
        <v>1498093984</v>
      </c>
    </row>
    <row r="1319" spans="1:9" x14ac:dyDescent="0.2">
      <c r="A1319">
        <v>0</v>
      </c>
      <c r="B1319">
        <v>17</v>
      </c>
      <c r="C1319">
        <v>1006</v>
      </c>
      <c r="D1319">
        <v>321</v>
      </c>
      <c r="E1319">
        <v>1</v>
      </c>
      <c r="F1319">
        <v>1</v>
      </c>
      <c r="G1319">
        <v>1498093645</v>
      </c>
      <c r="H1319">
        <v>5.5</v>
      </c>
      <c r="I1319">
        <v>1498094305</v>
      </c>
    </row>
    <row r="1320" spans="1:9" x14ac:dyDescent="0.2">
      <c r="A1320">
        <v>0</v>
      </c>
      <c r="B1320">
        <v>17</v>
      </c>
      <c r="C1320">
        <v>1007</v>
      </c>
      <c r="D1320">
        <v>0</v>
      </c>
      <c r="E1320">
        <v>1</v>
      </c>
      <c r="F1320">
        <v>1</v>
      </c>
      <c r="G1320">
        <v>1498093734</v>
      </c>
      <c r="H1320">
        <v>3.5</v>
      </c>
      <c r="I1320">
        <v>1498093734</v>
      </c>
    </row>
    <row r="1321" spans="1:9" x14ac:dyDescent="0.2">
      <c r="A1321">
        <v>0</v>
      </c>
      <c r="B1321">
        <v>17</v>
      </c>
      <c r="C1321">
        <v>1007</v>
      </c>
      <c r="D1321">
        <v>21</v>
      </c>
      <c r="E1321">
        <v>0</v>
      </c>
      <c r="F1321">
        <v>1</v>
      </c>
      <c r="G1321">
        <v>1498093734</v>
      </c>
      <c r="H1321">
        <v>7</v>
      </c>
      <c r="I1321">
        <v>1498093755</v>
      </c>
    </row>
    <row r="1322" spans="1:9" x14ac:dyDescent="0.2">
      <c r="A1322">
        <v>0</v>
      </c>
      <c r="B1322">
        <v>17</v>
      </c>
      <c r="C1322">
        <v>1007</v>
      </c>
      <c r="D1322">
        <v>42</v>
      </c>
      <c r="E1322">
        <v>1</v>
      </c>
      <c r="F1322">
        <v>1</v>
      </c>
      <c r="G1322">
        <v>1498093734</v>
      </c>
      <c r="H1322">
        <v>5.5</v>
      </c>
      <c r="I1322">
        <v>1498093797</v>
      </c>
    </row>
    <row r="1323" spans="1:9" x14ac:dyDescent="0.2">
      <c r="A1323">
        <v>0</v>
      </c>
      <c r="B1323">
        <v>17</v>
      </c>
      <c r="C1323">
        <v>1007</v>
      </c>
      <c r="D1323">
        <v>141</v>
      </c>
      <c r="E1323">
        <v>1</v>
      </c>
      <c r="F1323">
        <v>1</v>
      </c>
      <c r="G1323">
        <v>1498093734</v>
      </c>
      <c r="H1323">
        <v>6.5</v>
      </c>
      <c r="I1323">
        <v>1498093938</v>
      </c>
    </row>
    <row r="1324" spans="1:9" x14ac:dyDescent="0.2">
      <c r="A1324">
        <v>0</v>
      </c>
      <c r="B1324">
        <v>17</v>
      </c>
      <c r="C1324">
        <v>1008</v>
      </c>
      <c r="D1324">
        <v>0</v>
      </c>
      <c r="E1324">
        <v>1</v>
      </c>
      <c r="F1324">
        <v>1</v>
      </c>
      <c r="G1324">
        <v>1498093548</v>
      </c>
      <c r="H1324">
        <v>6.5</v>
      </c>
      <c r="I1324">
        <v>1498093548</v>
      </c>
    </row>
    <row r="1325" spans="1:9" x14ac:dyDescent="0.2">
      <c r="A1325">
        <v>0</v>
      </c>
      <c r="B1325">
        <v>17</v>
      </c>
      <c r="C1325">
        <v>1008</v>
      </c>
      <c r="D1325">
        <v>19</v>
      </c>
      <c r="E1325">
        <v>1</v>
      </c>
      <c r="F1325">
        <v>1</v>
      </c>
      <c r="G1325">
        <v>1498093548</v>
      </c>
      <c r="H1325">
        <v>6.5</v>
      </c>
      <c r="I1325">
        <v>1498093567</v>
      </c>
    </row>
    <row r="1326" spans="1:9" x14ac:dyDescent="0.2">
      <c r="A1326">
        <v>0</v>
      </c>
      <c r="B1326">
        <v>17</v>
      </c>
      <c r="C1326">
        <v>1008</v>
      </c>
      <c r="D1326">
        <v>240</v>
      </c>
      <c r="E1326">
        <v>1</v>
      </c>
      <c r="F1326">
        <v>1</v>
      </c>
      <c r="G1326">
        <v>1498093548</v>
      </c>
      <c r="H1326">
        <v>8.5</v>
      </c>
      <c r="I1326">
        <v>1498093807</v>
      </c>
    </row>
    <row r="1327" spans="1:9" x14ac:dyDescent="0.2">
      <c r="A1327">
        <v>0</v>
      </c>
      <c r="B1327">
        <v>17</v>
      </c>
      <c r="C1327">
        <v>1009</v>
      </c>
      <c r="D1327">
        <v>0</v>
      </c>
      <c r="E1327">
        <v>1</v>
      </c>
      <c r="F1327">
        <v>1</v>
      </c>
      <c r="G1327">
        <v>1498093613</v>
      </c>
      <c r="H1327">
        <v>2.5</v>
      </c>
      <c r="I1327">
        <v>1498093613</v>
      </c>
    </row>
    <row r="1328" spans="1:9" x14ac:dyDescent="0.2">
      <c r="A1328">
        <v>0</v>
      </c>
      <c r="B1328">
        <v>17</v>
      </c>
      <c r="C1328">
        <v>1009</v>
      </c>
      <c r="D1328">
        <v>14</v>
      </c>
      <c r="E1328">
        <v>1</v>
      </c>
      <c r="F1328">
        <v>1</v>
      </c>
      <c r="G1328">
        <v>1498093613</v>
      </c>
      <c r="H1328">
        <v>3.5</v>
      </c>
      <c r="I1328">
        <v>1498093627</v>
      </c>
    </row>
    <row r="1329" spans="1:9" x14ac:dyDescent="0.2">
      <c r="A1329">
        <v>0</v>
      </c>
      <c r="B1329">
        <v>17</v>
      </c>
      <c r="C1329">
        <v>1009</v>
      </c>
      <c r="D1329">
        <v>218</v>
      </c>
      <c r="E1329">
        <v>0</v>
      </c>
      <c r="F1329">
        <v>1</v>
      </c>
      <c r="G1329">
        <v>1498093613</v>
      </c>
      <c r="H1329">
        <v>4</v>
      </c>
      <c r="I1329">
        <v>1498093845</v>
      </c>
    </row>
    <row r="1330" spans="1:9" x14ac:dyDescent="0.2">
      <c r="A1330">
        <v>0</v>
      </c>
      <c r="B1330">
        <v>17</v>
      </c>
      <c r="C1330">
        <v>1009</v>
      </c>
      <c r="D1330">
        <v>86</v>
      </c>
      <c r="E1330">
        <v>1</v>
      </c>
      <c r="F1330">
        <v>1</v>
      </c>
      <c r="G1330">
        <v>1498093613</v>
      </c>
      <c r="H1330">
        <v>2.5</v>
      </c>
      <c r="I1330">
        <v>1498093931</v>
      </c>
    </row>
    <row r="1331" spans="1:9" x14ac:dyDescent="0.2">
      <c r="A1331">
        <v>0</v>
      </c>
      <c r="B1331">
        <v>17</v>
      </c>
      <c r="C1331">
        <v>1009</v>
      </c>
      <c r="D1331">
        <v>353</v>
      </c>
      <c r="E1331">
        <v>1</v>
      </c>
      <c r="F1331">
        <v>1</v>
      </c>
      <c r="G1331">
        <v>1498093613</v>
      </c>
      <c r="H1331">
        <v>2.5</v>
      </c>
      <c r="I1331">
        <v>1498094284</v>
      </c>
    </row>
    <row r="1332" spans="1:9" x14ac:dyDescent="0.2">
      <c r="A1332">
        <v>0</v>
      </c>
      <c r="B1332">
        <v>17</v>
      </c>
      <c r="C1332">
        <v>1010</v>
      </c>
      <c r="D1332">
        <v>0</v>
      </c>
      <c r="E1332">
        <v>1</v>
      </c>
      <c r="F1332">
        <v>1</v>
      </c>
      <c r="G1332">
        <v>1498094370</v>
      </c>
      <c r="H1332">
        <v>4.5</v>
      </c>
      <c r="I1332">
        <v>1498094370</v>
      </c>
    </row>
    <row r="1333" spans="1:9" x14ac:dyDescent="0.2">
      <c r="A1333">
        <v>0</v>
      </c>
      <c r="B1333">
        <v>17</v>
      </c>
      <c r="C1333">
        <v>1010</v>
      </c>
      <c r="D1333">
        <v>22</v>
      </c>
      <c r="E1333">
        <v>0</v>
      </c>
      <c r="F1333">
        <v>1</v>
      </c>
      <c r="G1333">
        <v>1498094370</v>
      </c>
      <c r="H1333">
        <v>7</v>
      </c>
      <c r="I1333">
        <v>1498094392</v>
      </c>
    </row>
    <row r="1334" spans="1:9" x14ac:dyDescent="0.2">
      <c r="A1334">
        <v>0</v>
      </c>
      <c r="B1334">
        <v>17</v>
      </c>
      <c r="C1334">
        <v>1011</v>
      </c>
      <c r="D1334">
        <v>0</v>
      </c>
      <c r="E1334">
        <v>1</v>
      </c>
      <c r="F1334">
        <v>1</v>
      </c>
      <c r="G1334">
        <v>1498094123</v>
      </c>
      <c r="H1334">
        <v>8.5</v>
      </c>
      <c r="I1334">
        <v>1498094123</v>
      </c>
    </row>
    <row r="1335" spans="1:9" x14ac:dyDescent="0.2">
      <c r="A1335">
        <v>0</v>
      </c>
      <c r="B1335">
        <v>17</v>
      </c>
      <c r="C1335">
        <v>1011</v>
      </c>
      <c r="D1335">
        <v>18</v>
      </c>
      <c r="E1335">
        <v>0</v>
      </c>
      <c r="F1335">
        <v>1</v>
      </c>
      <c r="G1335">
        <v>1498094123</v>
      </c>
      <c r="H1335">
        <v>8</v>
      </c>
      <c r="I1335">
        <v>1498094141</v>
      </c>
    </row>
    <row r="1336" spans="1:9" x14ac:dyDescent="0.2">
      <c r="A1336">
        <v>0</v>
      </c>
      <c r="B1336">
        <v>17</v>
      </c>
      <c r="C1336">
        <v>1011</v>
      </c>
      <c r="D1336">
        <v>37</v>
      </c>
      <c r="E1336">
        <v>1</v>
      </c>
      <c r="F1336">
        <v>1</v>
      </c>
      <c r="G1336">
        <v>1498094123</v>
      </c>
      <c r="H1336">
        <v>12.5</v>
      </c>
      <c r="I1336">
        <v>1498094178</v>
      </c>
    </row>
    <row r="1337" spans="1:9" x14ac:dyDescent="0.2">
      <c r="A1337">
        <v>0</v>
      </c>
      <c r="B1337">
        <v>17</v>
      </c>
      <c r="C1337">
        <v>1011</v>
      </c>
      <c r="D1337">
        <v>135</v>
      </c>
      <c r="E1337">
        <v>1</v>
      </c>
      <c r="F1337">
        <v>1</v>
      </c>
      <c r="G1337">
        <v>1498094123</v>
      </c>
      <c r="H1337">
        <v>7.5</v>
      </c>
      <c r="I1337">
        <v>1498094313</v>
      </c>
    </row>
    <row r="1338" spans="1:9" x14ac:dyDescent="0.2">
      <c r="A1338">
        <v>0</v>
      </c>
      <c r="B1338">
        <v>17</v>
      </c>
      <c r="C1338">
        <v>1012</v>
      </c>
      <c r="D1338">
        <v>0</v>
      </c>
      <c r="E1338">
        <v>1</v>
      </c>
      <c r="F1338">
        <v>1</v>
      </c>
      <c r="G1338">
        <v>1498093691</v>
      </c>
      <c r="H1338">
        <v>3.5</v>
      </c>
      <c r="I1338">
        <v>1498093691</v>
      </c>
    </row>
    <row r="1339" spans="1:9" x14ac:dyDescent="0.2">
      <c r="A1339">
        <v>0</v>
      </c>
      <c r="B1339">
        <v>17</v>
      </c>
      <c r="C1339">
        <v>1012</v>
      </c>
      <c r="D1339">
        <v>15</v>
      </c>
      <c r="E1339">
        <v>0</v>
      </c>
      <c r="F1339">
        <v>1</v>
      </c>
      <c r="G1339">
        <v>1498093691</v>
      </c>
      <c r="H1339">
        <v>8</v>
      </c>
      <c r="I1339">
        <v>1498093706</v>
      </c>
    </row>
    <row r="1340" spans="1:9" x14ac:dyDescent="0.2">
      <c r="A1340">
        <v>0</v>
      </c>
      <c r="B1340">
        <v>17</v>
      </c>
      <c r="C1340">
        <v>1012</v>
      </c>
      <c r="D1340">
        <v>39</v>
      </c>
      <c r="E1340">
        <v>1</v>
      </c>
      <c r="F1340">
        <v>1</v>
      </c>
      <c r="G1340">
        <v>1498093691</v>
      </c>
      <c r="H1340">
        <v>5.5</v>
      </c>
      <c r="I1340">
        <v>1498093745</v>
      </c>
    </row>
    <row r="1341" spans="1:9" x14ac:dyDescent="0.2">
      <c r="A1341">
        <v>0</v>
      </c>
      <c r="B1341">
        <v>17</v>
      </c>
      <c r="C1341">
        <v>1012</v>
      </c>
      <c r="D1341">
        <v>138</v>
      </c>
      <c r="E1341">
        <v>1</v>
      </c>
      <c r="F1341">
        <v>1</v>
      </c>
      <c r="G1341">
        <v>1498093691</v>
      </c>
      <c r="H1341">
        <v>4.5</v>
      </c>
      <c r="I1341">
        <v>1498093883</v>
      </c>
    </row>
    <row r="1342" spans="1:9" x14ac:dyDescent="0.2">
      <c r="A1342">
        <v>0</v>
      </c>
      <c r="B1342">
        <v>17</v>
      </c>
      <c r="C1342">
        <v>1013</v>
      </c>
      <c r="D1342">
        <v>0</v>
      </c>
      <c r="E1342">
        <v>1</v>
      </c>
      <c r="F1342">
        <v>1</v>
      </c>
      <c r="G1342">
        <v>1498093775</v>
      </c>
      <c r="H1342">
        <v>2.5</v>
      </c>
      <c r="I1342">
        <v>1498093775</v>
      </c>
    </row>
    <row r="1343" spans="1:9" x14ac:dyDescent="0.2">
      <c r="A1343">
        <v>0</v>
      </c>
      <c r="B1343">
        <v>17</v>
      </c>
      <c r="C1343">
        <v>1013</v>
      </c>
      <c r="D1343">
        <v>15</v>
      </c>
      <c r="E1343">
        <v>0</v>
      </c>
      <c r="F1343">
        <v>1</v>
      </c>
      <c r="G1343">
        <v>1498093775</v>
      </c>
      <c r="H1343">
        <v>8</v>
      </c>
      <c r="I1343">
        <v>1498093790</v>
      </c>
    </row>
    <row r="1344" spans="1:9" x14ac:dyDescent="0.2">
      <c r="A1344">
        <v>0</v>
      </c>
      <c r="B1344">
        <v>17</v>
      </c>
      <c r="C1344">
        <v>1013</v>
      </c>
      <c r="D1344">
        <v>30</v>
      </c>
      <c r="E1344">
        <v>1</v>
      </c>
      <c r="F1344">
        <v>1</v>
      </c>
      <c r="G1344">
        <v>1498093775</v>
      </c>
      <c r="H1344">
        <v>3.5</v>
      </c>
      <c r="I1344">
        <v>1498093820</v>
      </c>
    </row>
    <row r="1345" spans="1:9" x14ac:dyDescent="0.2">
      <c r="A1345">
        <v>0</v>
      </c>
      <c r="B1345">
        <v>17</v>
      </c>
      <c r="C1345">
        <v>1013</v>
      </c>
      <c r="D1345">
        <v>133</v>
      </c>
      <c r="E1345">
        <v>1</v>
      </c>
      <c r="F1345">
        <v>1</v>
      </c>
      <c r="G1345">
        <v>1498093775</v>
      </c>
      <c r="H1345">
        <v>3.5</v>
      </c>
      <c r="I1345">
        <v>1498093953</v>
      </c>
    </row>
    <row r="1346" spans="1:9" x14ac:dyDescent="0.2">
      <c r="A1346">
        <v>0</v>
      </c>
      <c r="B1346">
        <v>17</v>
      </c>
      <c r="C1346">
        <v>1014</v>
      </c>
      <c r="D1346">
        <v>0</v>
      </c>
      <c r="E1346">
        <v>1</v>
      </c>
      <c r="F1346">
        <v>1</v>
      </c>
      <c r="G1346">
        <v>1498094011</v>
      </c>
      <c r="H1346">
        <v>2.5</v>
      </c>
      <c r="I1346">
        <v>1498094011</v>
      </c>
    </row>
    <row r="1347" spans="1:9" x14ac:dyDescent="0.2">
      <c r="A1347">
        <v>0</v>
      </c>
      <c r="B1347">
        <v>17</v>
      </c>
      <c r="C1347">
        <v>1014</v>
      </c>
      <c r="D1347">
        <v>26</v>
      </c>
      <c r="E1347">
        <v>0</v>
      </c>
      <c r="F1347">
        <v>1</v>
      </c>
      <c r="G1347">
        <v>1498094011</v>
      </c>
      <c r="H1347">
        <v>11</v>
      </c>
      <c r="I1347">
        <v>1498094037</v>
      </c>
    </row>
    <row r="1348" spans="1:9" x14ac:dyDescent="0.2">
      <c r="A1348">
        <v>0</v>
      </c>
      <c r="B1348">
        <v>17</v>
      </c>
      <c r="C1348">
        <v>1014</v>
      </c>
      <c r="D1348">
        <v>46</v>
      </c>
      <c r="E1348">
        <v>1</v>
      </c>
      <c r="F1348">
        <v>1</v>
      </c>
      <c r="G1348">
        <v>1498094011</v>
      </c>
      <c r="H1348">
        <v>4.5</v>
      </c>
      <c r="I1348">
        <v>1498094083</v>
      </c>
    </row>
    <row r="1349" spans="1:9" x14ac:dyDescent="0.2">
      <c r="A1349">
        <v>0</v>
      </c>
      <c r="B1349">
        <v>17</v>
      </c>
      <c r="C1349">
        <v>1014</v>
      </c>
      <c r="D1349">
        <v>154</v>
      </c>
      <c r="E1349">
        <v>0</v>
      </c>
      <c r="F1349">
        <v>1</v>
      </c>
      <c r="G1349">
        <v>1498094011</v>
      </c>
      <c r="H1349">
        <v>5</v>
      </c>
      <c r="I1349">
        <v>1498094237</v>
      </c>
    </row>
    <row r="1350" spans="1:9" x14ac:dyDescent="0.2">
      <c r="A1350">
        <v>0</v>
      </c>
      <c r="B1350">
        <v>17</v>
      </c>
      <c r="C1350">
        <v>1014</v>
      </c>
      <c r="D1350">
        <v>57</v>
      </c>
      <c r="E1350">
        <v>0</v>
      </c>
      <c r="F1350">
        <v>1</v>
      </c>
      <c r="G1350">
        <v>1498094011</v>
      </c>
      <c r="H1350">
        <v>6</v>
      </c>
      <c r="I1350">
        <v>1498094294</v>
      </c>
    </row>
    <row r="1351" spans="1:9" x14ac:dyDescent="0.2">
      <c r="A1351">
        <v>0</v>
      </c>
      <c r="B1351">
        <v>17</v>
      </c>
      <c r="C1351">
        <v>1014</v>
      </c>
      <c r="D1351">
        <v>40</v>
      </c>
      <c r="E1351">
        <v>0</v>
      </c>
      <c r="F1351">
        <v>1</v>
      </c>
      <c r="G1351">
        <v>1498094011</v>
      </c>
      <c r="H1351">
        <v>7</v>
      </c>
      <c r="I1351">
        <v>1498094334</v>
      </c>
    </row>
    <row r="1352" spans="1:9" x14ac:dyDescent="0.2">
      <c r="A1352">
        <v>0</v>
      </c>
      <c r="B1352">
        <v>17</v>
      </c>
      <c r="C1352">
        <v>1014</v>
      </c>
      <c r="D1352">
        <v>25</v>
      </c>
      <c r="E1352">
        <v>1</v>
      </c>
      <c r="F1352">
        <v>1</v>
      </c>
      <c r="G1352">
        <v>1498094011</v>
      </c>
      <c r="H1352">
        <v>3.5</v>
      </c>
      <c r="I1352">
        <v>1498094359</v>
      </c>
    </row>
    <row r="1353" spans="1:9" x14ac:dyDescent="0.2">
      <c r="A1353">
        <v>0</v>
      </c>
      <c r="B1353">
        <v>17</v>
      </c>
      <c r="C1353">
        <v>1015</v>
      </c>
      <c r="D1353">
        <v>0</v>
      </c>
      <c r="E1353">
        <v>1</v>
      </c>
      <c r="F1353">
        <v>1</v>
      </c>
      <c r="G1353">
        <v>1498093871</v>
      </c>
      <c r="H1353">
        <v>3.5</v>
      </c>
      <c r="I1353">
        <v>1498093871</v>
      </c>
    </row>
    <row r="1354" spans="1:9" x14ac:dyDescent="0.2">
      <c r="A1354">
        <v>0</v>
      </c>
      <c r="B1354">
        <v>17</v>
      </c>
      <c r="C1354">
        <v>1015</v>
      </c>
      <c r="D1354">
        <v>7</v>
      </c>
      <c r="E1354">
        <v>1</v>
      </c>
      <c r="F1354">
        <v>1</v>
      </c>
      <c r="G1354">
        <v>1498093871</v>
      </c>
      <c r="H1354">
        <v>2.5</v>
      </c>
      <c r="I1354">
        <v>1498093878</v>
      </c>
    </row>
    <row r="1355" spans="1:9" x14ac:dyDescent="0.2">
      <c r="A1355">
        <v>0</v>
      </c>
      <c r="B1355">
        <v>17</v>
      </c>
      <c r="C1355">
        <v>1015</v>
      </c>
      <c r="D1355">
        <v>229</v>
      </c>
      <c r="E1355">
        <v>1</v>
      </c>
      <c r="F1355">
        <v>1</v>
      </c>
      <c r="G1355">
        <v>1498093871</v>
      </c>
      <c r="H1355">
        <v>3.5</v>
      </c>
      <c r="I1355">
        <v>1498094107</v>
      </c>
    </row>
    <row r="1356" spans="1:9" x14ac:dyDescent="0.2">
      <c r="A1356">
        <v>0</v>
      </c>
      <c r="B1356">
        <v>17</v>
      </c>
      <c r="C1356">
        <v>1016</v>
      </c>
      <c r="D1356">
        <v>0</v>
      </c>
      <c r="E1356">
        <v>1</v>
      </c>
      <c r="F1356">
        <v>1</v>
      </c>
      <c r="G1356">
        <v>1498094324</v>
      </c>
      <c r="H1356">
        <v>3.5</v>
      </c>
      <c r="I1356">
        <v>1498094324</v>
      </c>
    </row>
    <row r="1357" spans="1:9" x14ac:dyDescent="0.2">
      <c r="A1357">
        <v>0</v>
      </c>
      <c r="B1357">
        <v>17</v>
      </c>
      <c r="C1357">
        <v>1016</v>
      </c>
      <c r="D1357">
        <v>16</v>
      </c>
      <c r="E1357">
        <v>1</v>
      </c>
      <c r="F1357">
        <v>1</v>
      </c>
      <c r="G1357">
        <v>1498094324</v>
      </c>
      <c r="H1357">
        <v>4.5</v>
      </c>
      <c r="I1357">
        <v>1498094340</v>
      </c>
    </row>
    <row r="1358" spans="1:9" x14ac:dyDescent="0.2">
      <c r="A1358">
        <v>0</v>
      </c>
      <c r="B1358">
        <v>17</v>
      </c>
      <c r="C1358">
        <v>1017</v>
      </c>
      <c r="D1358">
        <v>0</v>
      </c>
      <c r="E1358">
        <v>1</v>
      </c>
      <c r="F1358">
        <v>1</v>
      </c>
      <c r="G1358">
        <v>1498093860</v>
      </c>
      <c r="H1358">
        <v>1.5</v>
      </c>
      <c r="I1358">
        <v>1498093860</v>
      </c>
    </row>
    <row r="1359" spans="1:9" x14ac:dyDescent="0.2">
      <c r="A1359">
        <v>0</v>
      </c>
      <c r="B1359">
        <v>17</v>
      </c>
      <c r="C1359">
        <v>1017</v>
      </c>
      <c r="D1359">
        <v>14</v>
      </c>
      <c r="E1359">
        <v>1</v>
      </c>
      <c r="F1359">
        <v>1</v>
      </c>
      <c r="G1359">
        <v>1498093860</v>
      </c>
      <c r="H1359">
        <v>2.5</v>
      </c>
      <c r="I1359">
        <v>1498093874</v>
      </c>
    </row>
    <row r="1360" spans="1:9" x14ac:dyDescent="0.2">
      <c r="A1360">
        <v>0</v>
      </c>
      <c r="B1360">
        <v>17</v>
      </c>
      <c r="C1360">
        <v>1017</v>
      </c>
      <c r="D1360">
        <v>220</v>
      </c>
      <c r="E1360">
        <v>1</v>
      </c>
      <c r="F1360">
        <v>1</v>
      </c>
      <c r="G1360">
        <v>1498093860</v>
      </c>
      <c r="H1360">
        <v>4.5</v>
      </c>
      <c r="I1360">
        <v>1498094094</v>
      </c>
    </row>
    <row r="1361" spans="1:9" x14ac:dyDescent="0.2">
      <c r="A1361">
        <v>0</v>
      </c>
      <c r="B1361">
        <v>17</v>
      </c>
      <c r="C1361">
        <v>1018</v>
      </c>
      <c r="D1361">
        <v>0</v>
      </c>
      <c r="E1361">
        <v>1</v>
      </c>
      <c r="F1361">
        <v>1</v>
      </c>
      <c r="G1361">
        <v>1498094066</v>
      </c>
      <c r="H1361">
        <v>3.5</v>
      </c>
      <c r="I1361">
        <v>1498094066</v>
      </c>
    </row>
    <row r="1362" spans="1:9" x14ac:dyDescent="0.2">
      <c r="A1362">
        <v>0</v>
      </c>
      <c r="B1362">
        <v>17</v>
      </c>
      <c r="C1362">
        <v>1018</v>
      </c>
      <c r="D1362">
        <v>12</v>
      </c>
      <c r="E1362">
        <v>1</v>
      </c>
      <c r="F1362">
        <v>1</v>
      </c>
      <c r="G1362">
        <v>1498094066</v>
      </c>
      <c r="H1362">
        <v>3.5</v>
      </c>
      <c r="I1362">
        <v>1498094078</v>
      </c>
    </row>
    <row r="1363" spans="1:9" x14ac:dyDescent="0.2">
      <c r="A1363">
        <v>0</v>
      </c>
      <c r="B1363">
        <v>17</v>
      </c>
      <c r="C1363">
        <v>1018</v>
      </c>
      <c r="D1363">
        <v>221</v>
      </c>
      <c r="E1363">
        <v>1</v>
      </c>
      <c r="F1363">
        <v>1</v>
      </c>
      <c r="G1363">
        <v>1498094066</v>
      </c>
      <c r="H1363">
        <v>3.5</v>
      </c>
      <c r="I1363">
        <v>1498094299</v>
      </c>
    </row>
    <row r="1364" spans="1:9" x14ac:dyDescent="0.2">
      <c r="A1364">
        <v>0</v>
      </c>
      <c r="B1364">
        <v>17</v>
      </c>
      <c r="C1364">
        <v>1019</v>
      </c>
      <c r="F1364">
        <v>1</v>
      </c>
    </row>
    <row r="1365" spans="1:9" x14ac:dyDescent="0.2">
      <c r="A1365">
        <v>0</v>
      </c>
      <c r="B1365">
        <v>17</v>
      </c>
      <c r="C1365">
        <v>1020</v>
      </c>
      <c r="D1365">
        <v>0</v>
      </c>
      <c r="E1365">
        <v>1</v>
      </c>
      <c r="F1365">
        <v>1</v>
      </c>
      <c r="G1365">
        <v>1498093584</v>
      </c>
      <c r="H1365">
        <v>3.5</v>
      </c>
      <c r="I1365">
        <v>1498093584</v>
      </c>
    </row>
    <row r="1366" spans="1:9" x14ac:dyDescent="0.2">
      <c r="A1366">
        <v>0</v>
      </c>
      <c r="B1366">
        <v>17</v>
      </c>
      <c r="C1366">
        <v>1020</v>
      </c>
      <c r="D1366">
        <v>15</v>
      </c>
      <c r="E1366">
        <v>1</v>
      </c>
      <c r="F1366">
        <v>1</v>
      </c>
      <c r="G1366">
        <v>1498093584</v>
      </c>
      <c r="H1366">
        <v>3.5</v>
      </c>
      <c r="I1366">
        <v>1498093599</v>
      </c>
    </row>
    <row r="1367" spans="1:9" x14ac:dyDescent="0.2">
      <c r="A1367">
        <v>0</v>
      </c>
      <c r="B1367">
        <v>17</v>
      </c>
      <c r="C1367">
        <v>1020</v>
      </c>
      <c r="D1367">
        <v>228</v>
      </c>
      <c r="E1367">
        <v>0</v>
      </c>
      <c r="F1367">
        <v>1</v>
      </c>
      <c r="G1367">
        <v>1498093584</v>
      </c>
      <c r="H1367">
        <v>4</v>
      </c>
      <c r="I1367">
        <v>1498093827</v>
      </c>
    </row>
    <row r="1368" spans="1:9" x14ac:dyDescent="0.2">
      <c r="A1368">
        <v>0</v>
      </c>
      <c r="B1368">
        <v>17</v>
      </c>
      <c r="C1368">
        <v>1020</v>
      </c>
      <c r="D1368">
        <v>83</v>
      </c>
      <c r="E1368">
        <v>1</v>
      </c>
      <c r="F1368">
        <v>1</v>
      </c>
      <c r="G1368">
        <v>1498093584</v>
      </c>
      <c r="H1368">
        <v>7.5</v>
      </c>
      <c r="I1368">
        <v>1498093910</v>
      </c>
    </row>
    <row r="1369" spans="1:9" x14ac:dyDescent="0.2">
      <c r="A1369">
        <v>0</v>
      </c>
      <c r="B1369">
        <v>17</v>
      </c>
      <c r="C1369">
        <v>1020</v>
      </c>
      <c r="D1369">
        <v>361</v>
      </c>
      <c r="E1369">
        <v>0</v>
      </c>
      <c r="F1369">
        <v>1</v>
      </c>
      <c r="G1369">
        <v>1498093584</v>
      </c>
      <c r="H1369">
        <v>7</v>
      </c>
      <c r="I1369">
        <v>1498094271</v>
      </c>
    </row>
    <row r="1370" spans="1:9" x14ac:dyDescent="0.2">
      <c r="A1370">
        <v>0</v>
      </c>
      <c r="B1370">
        <v>18</v>
      </c>
      <c r="C1370">
        <v>1051</v>
      </c>
      <c r="F1370">
        <v>1</v>
      </c>
    </row>
    <row r="1371" spans="1:9" x14ac:dyDescent="0.2">
      <c r="A1371">
        <v>0</v>
      </c>
      <c r="B1371">
        <v>18</v>
      </c>
      <c r="C1371">
        <v>1052</v>
      </c>
      <c r="F1371">
        <v>1</v>
      </c>
    </row>
    <row r="1372" spans="1:9" x14ac:dyDescent="0.2">
      <c r="A1372">
        <v>0</v>
      </c>
      <c r="B1372">
        <v>18</v>
      </c>
      <c r="C1372">
        <v>1053</v>
      </c>
      <c r="D1372">
        <v>0</v>
      </c>
      <c r="E1372">
        <v>1</v>
      </c>
      <c r="F1372">
        <v>1</v>
      </c>
      <c r="G1372">
        <v>1498094855</v>
      </c>
      <c r="H1372">
        <v>5.5</v>
      </c>
      <c r="I1372">
        <v>1498094855</v>
      </c>
    </row>
    <row r="1373" spans="1:9" x14ac:dyDescent="0.2">
      <c r="A1373">
        <v>0</v>
      </c>
      <c r="B1373">
        <v>18</v>
      </c>
      <c r="C1373">
        <v>1054</v>
      </c>
      <c r="F1373">
        <v>1</v>
      </c>
    </row>
    <row r="1374" spans="1:9" x14ac:dyDescent="0.2">
      <c r="A1374">
        <v>0</v>
      </c>
      <c r="B1374">
        <v>18</v>
      </c>
      <c r="C1374">
        <v>1055</v>
      </c>
      <c r="F1374">
        <v>1</v>
      </c>
    </row>
    <row r="1375" spans="1:9" x14ac:dyDescent="0.2">
      <c r="A1375">
        <v>0</v>
      </c>
      <c r="B1375">
        <v>18</v>
      </c>
      <c r="C1375">
        <v>1056</v>
      </c>
      <c r="F1375">
        <v>1</v>
      </c>
    </row>
    <row r="1376" spans="1:9" x14ac:dyDescent="0.2">
      <c r="A1376">
        <v>0</v>
      </c>
      <c r="B1376">
        <v>18</v>
      </c>
      <c r="C1376">
        <v>1057</v>
      </c>
      <c r="F1376">
        <v>1</v>
      </c>
    </row>
    <row r="1377" spans="1:9" x14ac:dyDescent="0.2">
      <c r="A1377">
        <v>0</v>
      </c>
      <c r="B1377">
        <v>18</v>
      </c>
      <c r="C1377">
        <v>1058</v>
      </c>
      <c r="D1377">
        <v>0</v>
      </c>
      <c r="E1377">
        <v>1</v>
      </c>
      <c r="F1377">
        <v>1</v>
      </c>
      <c r="G1377">
        <v>1498094817</v>
      </c>
      <c r="H1377">
        <v>3.5</v>
      </c>
      <c r="I1377">
        <v>1498094817</v>
      </c>
    </row>
    <row r="1378" spans="1:9" x14ac:dyDescent="0.2">
      <c r="A1378">
        <v>0</v>
      </c>
      <c r="B1378">
        <v>18</v>
      </c>
      <c r="C1378">
        <v>1058</v>
      </c>
      <c r="D1378">
        <v>20</v>
      </c>
      <c r="E1378">
        <v>1</v>
      </c>
      <c r="F1378">
        <v>1</v>
      </c>
      <c r="G1378">
        <v>1498094817</v>
      </c>
      <c r="H1378">
        <v>6.5</v>
      </c>
      <c r="I1378">
        <v>1498094837</v>
      </c>
    </row>
    <row r="1379" spans="1:9" x14ac:dyDescent="0.2">
      <c r="A1379">
        <v>0</v>
      </c>
      <c r="B1379">
        <v>18</v>
      </c>
      <c r="C1379">
        <v>1059</v>
      </c>
      <c r="D1379">
        <v>0</v>
      </c>
      <c r="E1379">
        <v>1</v>
      </c>
      <c r="F1379">
        <v>1</v>
      </c>
      <c r="G1379">
        <v>1498093878</v>
      </c>
      <c r="H1379">
        <v>9.5</v>
      </c>
      <c r="I1379">
        <v>1498093878</v>
      </c>
    </row>
    <row r="1380" spans="1:9" x14ac:dyDescent="0.2">
      <c r="A1380">
        <v>0</v>
      </c>
      <c r="B1380">
        <v>18</v>
      </c>
      <c r="C1380">
        <v>1059</v>
      </c>
      <c r="D1380">
        <v>32</v>
      </c>
      <c r="E1380">
        <v>0</v>
      </c>
      <c r="F1380">
        <v>1</v>
      </c>
      <c r="G1380">
        <v>1498093878</v>
      </c>
      <c r="H1380">
        <v>15</v>
      </c>
      <c r="I1380">
        <v>1498093910</v>
      </c>
    </row>
    <row r="1381" spans="1:9" x14ac:dyDescent="0.2">
      <c r="A1381">
        <v>0</v>
      </c>
      <c r="B1381">
        <v>18</v>
      </c>
      <c r="C1381">
        <v>1059</v>
      </c>
      <c r="D1381">
        <v>72</v>
      </c>
      <c r="E1381">
        <v>0</v>
      </c>
      <c r="F1381">
        <v>1</v>
      </c>
      <c r="G1381">
        <v>1498093878</v>
      </c>
      <c r="H1381">
        <v>15</v>
      </c>
      <c r="I1381">
        <v>1498093982</v>
      </c>
    </row>
    <row r="1382" spans="1:9" x14ac:dyDescent="0.2">
      <c r="A1382">
        <v>0</v>
      </c>
      <c r="B1382">
        <v>18</v>
      </c>
      <c r="C1382">
        <v>1059</v>
      </c>
      <c r="D1382">
        <v>38</v>
      </c>
      <c r="E1382">
        <v>0</v>
      </c>
      <c r="F1382">
        <v>1</v>
      </c>
      <c r="G1382">
        <v>1498093878</v>
      </c>
      <c r="H1382">
        <v>5</v>
      </c>
      <c r="I1382">
        <v>1498094020</v>
      </c>
    </row>
    <row r="1383" spans="1:9" x14ac:dyDescent="0.2">
      <c r="A1383">
        <v>0</v>
      </c>
      <c r="B1383">
        <v>18</v>
      </c>
      <c r="C1383">
        <v>1059</v>
      </c>
      <c r="D1383">
        <v>29</v>
      </c>
      <c r="E1383">
        <v>0</v>
      </c>
      <c r="F1383">
        <v>1</v>
      </c>
      <c r="G1383">
        <v>1498093878</v>
      </c>
      <c r="H1383">
        <v>2</v>
      </c>
      <c r="I1383">
        <v>1498094049</v>
      </c>
    </row>
    <row r="1384" spans="1:9" x14ac:dyDescent="0.2">
      <c r="A1384">
        <v>0</v>
      </c>
      <c r="B1384">
        <v>18</v>
      </c>
      <c r="C1384">
        <v>1059</v>
      </c>
      <c r="D1384">
        <v>13</v>
      </c>
      <c r="E1384">
        <v>0</v>
      </c>
      <c r="F1384">
        <v>1</v>
      </c>
      <c r="G1384">
        <v>1498093878</v>
      </c>
      <c r="H1384">
        <v>4</v>
      </c>
      <c r="I1384">
        <v>1498094062</v>
      </c>
    </row>
    <row r="1385" spans="1:9" x14ac:dyDescent="0.2">
      <c r="A1385">
        <v>0</v>
      </c>
      <c r="B1385">
        <v>18</v>
      </c>
      <c r="C1385">
        <v>1059</v>
      </c>
      <c r="D1385">
        <v>32</v>
      </c>
      <c r="E1385">
        <v>1</v>
      </c>
      <c r="F1385">
        <v>1</v>
      </c>
      <c r="G1385">
        <v>1498093878</v>
      </c>
      <c r="H1385">
        <v>9.5</v>
      </c>
      <c r="I1385">
        <v>1498094094</v>
      </c>
    </row>
    <row r="1386" spans="1:9" x14ac:dyDescent="0.2">
      <c r="A1386">
        <v>0</v>
      </c>
      <c r="B1386">
        <v>18</v>
      </c>
      <c r="C1386">
        <v>1059</v>
      </c>
      <c r="D1386">
        <v>58</v>
      </c>
      <c r="E1386">
        <v>0</v>
      </c>
      <c r="F1386">
        <v>1</v>
      </c>
      <c r="G1386">
        <v>1498093878</v>
      </c>
      <c r="H1386">
        <v>2</v>
      </c>
      <c r="I1386">
        <v>1498094152</v>
      </c>
    </row>
    <row r="1387" spans="1:9" x14ac:dyDescent="0.2">
      <c r="A1387">
        <v>0</v>
      </c>
      <c r="B1387">
        <v>18</v>
      </c>
      <c r="C1387">
        <v>1059</v>
      </c>
      <c r="D1387">
        <v>28</v>
      </c>
      <c r="E1387">
        <v>0</v>
      </c>
      <c r="F1387">
        <v>1</v>
      </c>
      <c r="G1387">
        <v>1498093878</v>
      </c>
      <c r="H1387">
        <v>1</v>
      </c>
      <c r="I1387">
        <v>1498094180</v>
      </c>
    </row>
    <row r="1388" spans="1:9" x14ac:dyDescent="0.2">
      <c r="A1388">
        <v>0</v>
      </c>
      <c r="B1388">
        <v>18</v>
      </c>
      <c r="C1388">
        <v>1059</v>
      </c>
      <c r="D1388">
        <v>35</v>
      </c>
      <c r="E1388">
        <v>0</v>
      </c>
      <c r="F1388">
        <v>1</v>
      </c>
      <c r="G1388">
        <v>1498093878</v>
      </c>
      <c r="H1388">
        <v>15</v>
      </c>
      <c r="I1388">
        <v>1498094215</v>
      </c>
    </row>
    <row r="1389" spans="1:9" x14ac:dyDescent="0.2">
      <c r="A1389">
        <v>0</v>
      </c>
      <c r="B1389">
        <v>18</v>
      </c>
      <c r="C1389">
        <v>1059</v>
      </c>
      <c r="D1389">
        <v>23</v>
      </c>
      <c r="E1389">
        <v>0</v>
      </c>
      <c r="F1389">
        <v>1</v>
      </c>
      <c r="G1389">
        <v>1498093878</v>
      </c>
      <c r="H1389">
        <v>2</v>
      </c>
      <c r="I1389">
        <v>1498094238</v>
      </c>
    </row>
    <row r="1390" spans="1:9" x14ac:dyDescent="0.2">
      <c r="A1390">
        <v>0</v>
      </c>
      <c r="B1390">
        <v>18</v>
      </c>
      <c r="C1390">
        <v>1059</v>
      </c>
      <c r="D1390">
        <v>51</v>
      </c>
      <c r="E1390">
        <v>0</v>
      </c>
      <c r="F1390">
        <v>1</v>
      </c>
      <c r="G1390">
        <v>1498093878</v>
      </c>
      <c r="H1390">
        <v>1</v>
      </c>
      <c r="I1390">
        <v>1498094289</v>
      </c>
    </row>
    <row r="1391" spans="1:9" x14ac:dyDescent="0.2">
      <c r="A1391">
        <v>0</v>
      </c>
      <c r="B1391">
        <v>18</v>
      </c>
      <c r="C1391">
        <v>1059</v>
      </c>
      <c r="D1391">
        <v>29</v>
      </c>
      <c r="E1391">
        <v>0</v>
      </c>
      <c r="F1391">
        <v>1</v>
      </c>
      <c r="G1391">
        <v>1498093878</v>
      </c>
      <c r="H1391">
        <v>15</v>
      </c>
      <c r="I1391">
        <v>1498094318</v>
      </c>
    </row>
    <row r="1392" spans="1:9" x14ac:dyDescent="0.2">
      <c r="A1392">
        <v>0</v>
      </c>
      <c r="B1392">
        <v>18</v>
      </c>
      <c r="C1392">
        <v>1059</v>
      </c>
      <c r="D1392">
        <v>59</v>
      </c>
      <c r="E1392">
        <v>0</v>
      </c>
      <c r="F1392">
        <v>1</v>
      </c>
      <c r="G1392">
        <v>1498093878</v>
      </c>
      <c r="H1392">
        <v>6</v>
      </c>
      <c r="I1392">
        <v>1498094377</v>
      </c>
    </row>
    <row r="1393" spans="1:9" x14ac:dyDescent="0.2">
      <c r="A1393">
        <v>0</v>
      </c>
      <c r="B1393">
        <v>18</v>
      </c>
      <c r="C1393">
        <v>1059</v>
      </c>
      <c r="D1393">
        <v>30</v>
      </c>
      <c r="E1393">
        <v>1</v>
      </c>
      <c r="F1393">
        <v>1</v>
      </c>
      <c r="G1393">
        <v>1498093878</v>
      </c>
      <c r="H1393">
        <v>12.5</v>
      </c>
      <c r="I1393">
        <v>1498094407</v>
      </c>
    </row>
    <row r="1394" spans="1:9" x14ac:dyDescent="0.2">
      <c r="A1394">
        <v>0</v>
      </c>
      <c r="B1394">
        <v>18</v>
      </c>
      <c r="C1394">
        <v>1059</v>
      </c>
      <c r="D1394">
        <v>112</v>
      </c>
      <c r="E1394">
        <v>0</v>
      </c>
      <c r="F1394">
        <v>1</v>
      </c>
      <c r="G1394">
        <v>1498093878</v>
      </c>
      <c r="H1394">
        <v>2</v>
      </c>
      <c r="I1394">
        <v>1498094519</v>
      </c>
    </row>
    <row r="1395" spans="1:9" x14ac:dyDescent="0.2">
      <c r="A1395">
        <v>0</v>
      </c>
      <c r="B1395">
        <v>18</v>
      </c>
      <c r="C1395">
        <v>1059</v>
      </c>
      <c r="D1395">
        <v>87</v>
      </c>
      <c r="E1395">
        <v>0</v>
      </c>
      <c r="F1395">
        <v>1</v>
      </c>
      <c r="G1395">
        <v>1498093878</v>
      </c>
      <c r="H1395">
        <v>5</v>
      </c>
      <c r="I1395">
        <v>1498094606</v>
      </c>
    </row>
    <row r="1396" spans="1:9" x14ac:dyDescent="0.2">
      <c r="A1396">
        <v>0</v>
      </c>
      <c r="B1396">
        <v>18</v>
      </c>
      <c r="C1396">
        <v>1059</v>
      </c>
      <c r="D1396">
        <v>63</v>
      </c>
      <c r="E1396">
        <v>0</v>
      </c>
      <c r="F1396">
        <v>1</v>
      </c>
      <c r="G1396">
        <v>1498093878</v>
      </c>
      <c r="H1396">
        <v>12</v>
      </c>
      <c r="I1396">
        <v>1498094669</v>
      </c>
    </row>
    <row r="1397" spans="1:9" x14ac:dyDescent="0.2">
      <c r="A1397">
        <v>0</v>
      </c>
      <c r="B1397">
        <v>18</v>
      </c>
      <c r="C1397">
        <v>1059</v>
      </c>
      <c r="D1397">
        <v>44</v>
      </c>
      <c r="E1397">
        <v>1</v>
      </c>
      <c r="F1397">
        <v>1</v>
      </c>
      <c r="G1397">
        <v>1498093878</v>
      </c>
      <c r="H1397">
        <v>9.5</v>
      </c>
      <c r="I1397">
        <v>1498094713</v>
      </c>
    </row>
    <row r="1398" spans="1:9" x14ac:dyDescent="0.2">
      <c r="A1398">
        <v>0</v>
      </c>
      <c r="B1398">
        <v>18</v>
      </c>
      <c r="C1398">
        <v>1059</v>
      </c>
      <c r="D1398">
        <v>78</v>
      </c>
      <c r="E1398">
        <v>1</v>
      </c>
      <c r="F1398">
        <v>1</v>
      </c>
      <c r="G1398">
        <v>1498093878</v>
      </c>
      <c r="H1398">
        <v>5.5</v>
      </c>
      <c r="I1398">
        <v>1498094791</v>
      </c>
    </row>
    <row r="1399" spans="1:9" x14ac:dyDescent="0.2">
      <c r="A1399">
        <v>0</v>
      </c>
      <c r="B1399">
        <v>18</v>
      </c>
      <c r="C1399">
        <v>1060</v>
      </c>
      <c r="F1399">
        <v>1</v>
      </c>
    </row>
    <row r="1400" spans="1:9" x14ac:dyDescent="0.2">
      <c r="A1400">
        <v>0</v>
      </c>
      <c r="B1400">
        <v>18</v>
      </c>
      <c r="C1400">
        <v>1061</v>
      </c>
      <c r="F1400">
        <v>1</v>
      </c>
    </row>
    <row r="1401" spans="1:9" x14ac:dyDescent="0.2">
      <c r="A1401">
        <v>0</v>
      </c>
      <c r="B1401">
        <v>18</v>
      </c>
      <c r="C1401">
        <v>1062</v>
      </c>
      <c r="F1401">
        <v>1</v>
      </c>
    </row>
    <row r="1402" spans="1:9" x14ac:dyDescent="0.2">
      <c r="A1402">
        <v>0</v>
      </c>
      <c r="B1402">
        <v>18</v>
      </c>
      <c r="C1402">
        <v>1063</v>
      </c>
      <c r="F1402">
        <v>1</v>
      </c>
    </row>
    <row r="1403" spans="1:9" x14ac:dyDescent="0.2">
      <c r="A1403">
        <v>0</v>
      </c>
      <c r="B1403">
        <v>18</v>
      </c>
      <c r="C1403">
        <v>1064</v>
      </c>
      <c r="F1403">
        <v>1</v>
      </c>
    </row>
    <row r="1404" spans="1:9" x14ac:dyDescent="0.2">
      <c r="A1404">
        <v>0</v>
      </c>
      <c r="B1404">
        <v>18</v>
      </c>
      <c r="C1404">
        <v>1065</v>
      </c>
      <c r="F1404">
        <v>1</v>
      </c>
    </row>
    <row r="1405" spans="1:9" x14ac:dyDescent="0.2">
      <c r="A1405">
        <v>0</v>
      </c>
      <c r="B1405">
        <v>18</v>
      </c>
      <c r="C1405">
        <v>1066</v>
      </c>
      <c r="D1405">
        <v>0</v>
      </c>
      <c r="E1405">
        <v>1</v>
      </c>
      <c r="F1405">
        <v>1</v>
      </c>
      <c r="G1405">
        <v>1498094083</v>
      </c>
      <c r="H1405">
        <v>14.5</v>
      </c>
      <c r="I1405">
        <v>1498094083</v>
      </c>
    </row>
    <row r="1406" spans="1:9" x14ac:dyDescent="0.2">
      <c r="A1406">
        <v>0</v>
      </c>
      <c r="B1406">
        <v>18</v>
      </c>
      <c r="C1406">
        <v>1066</v>
      </c>
      <c r="D1406">
        <v>1</v>
      </c>
      <c r="E1406">
        <v>1</v>
      </c>
      <c r="F1406">
        <v>1</v>
      </c>
      <c r="G1406">
        <v>1498094083</v>
      </c>
      <c r="H1406">
        <v>15.5</v>
      </c>
      <c r="I1406">
        <v>1498094084</v>
      </c>
    </row>
    <row r="1407" spans="1:9" x14ac:dyDescent="0.2">
      <c r="A1407">
        <v>0</v>
      </c>
      <c r="B1407">
        <v>18</v>
      </c>
      <c r="C1407">
        <v>1066</v>
      </c>
      <c r="D1407">
        <v>687</v>
      </c>
      <c r="E1407">
        <v>1</v>
      </c>
      <c r="F1407">
        <v>1</v>
      </c>
      <c r="G1407">
        <v>1498094083</v>
      </c>
      <c r="H1407">
        <v>12.5</v>
      </c>
      <c r="I1407">
        <v>1498094771</v>
      </c>
    </row>
    <row r="1408" spans="1:9" x14ac:dyDescent="0.2">
      <c r="A1408">
        <v>0</v>
      </c>
      <c r="B1408">
        <v>18</v>
      </c>
      <c r="C1408">
        <v>1067</v>
      </c>
      <c r="F1408">
        <v>1</v>
      </c>
    </row>
    <row r="1409" spans="1:9" x14ac:dyDescent="0.2">
      <c r="A1409">
        <v>0</v>
      </c>
      <c r="B1409">
        <v>18</v>
      </c>
      <c r="C1409">
        <v>1068</v>
      </c>
      <c r="D1409">
        <v>0</v>
      </c>
      <c r="E1409">
        <v>1</v>
      </c>
      <c r="F1409">
        <v>1</v>
      </c>
      <c r="G1409">
        <v>1498093993</v>
      </c>
      <c r="H1409">
        <v>4.5</v>
      </c>
      <c r="I1409">
        <v>1498093993</v>
      </c>
    </row>
    <row r="1410" spans="1:9" x14ac:dyDescent="0.2">
      <c r="A1410">
        <v>0</v>
      </c>
      <c r="B1410">
        <v>18</v>
      </c>
      <c r="C1410">
        <v>1068</v>
      </c>
      <c r="D1410">
        <v>19</v>
      </c>
      <c r="E1410">
        <v>0</v>
      </c>
      <c r="F1410">
        <v>1</v>
      </c>
      <c r="G1410">
        <v>1498093993</v>
      </c>
      <c r="H1410">
        <v>7</v>
      </c>
      <c r="I1410">
        <v>1498094012</v>
      </c>
    </row>
    <row r="1411" spans="1:9" x14ac:dyDescent="0.2">
      <c r="A1411">
        <v>0</v>
      </c>
      <c r="B1411">
        <v>18</v>
      </c>
      <c r="C1411">
        <v>1068</v>
      </c>
      <c r="D1411">
        <v>42</v>
      </c>
      <c r="E1411">
        <v>0</v>
      </c>
      <c r="F1411">
        <v>1</v>
      </c>
      <c r="G1411">
        <v>1498093993</v>
      </c>
      <c r="H1411">
        <v>2</v>
      </c>
      <c r="I1411">
        <v>1498094054</v>
      </c>
    </row>
    <row r="1412" spans="1:9" x14ac:dyDescent="0.2">
      <c r="A1412">
        <v>0</v>
      </c>
      <c r="B1412">
        <v>18</v>
      </c>
      <c r="C1412">
        <v>1068</v>
      </c>
      <c r="D1412">
        <v>56</v>
      </c>
      <c r="E1412">
        <v>0</v>
      </c>
      <c r="F1412">
        <v>1</v>
      </c>
      <c r="G1412">
        <v>1498093993</v>
      </c>
      <c r="H1412">
        <v>12</v>
      </c>
      <c r="I1412">
        <v>1498094110</v>
      </c>
    </row>
    <row r="1413" spans="1:9" x14ac:dyDescent="0.2">
      <c r="A1413">
        <v>0</v>
      </c>
      <c r="B1413">
        <v>18</v>
      </c>
      <c r="C1413">
        <v>1068</v>
      </c>
      <c r="D1413">
        <v>37</v>
      </c>
      <c r="E1413">
        <v>0</v>
      </c>
      <c r="F1413">
        <v>1</v>
      </c>
      <c r="G1413">
        <v>1498093993</v>
      </c>
      <c r="H1413">
        <v>4</v>
      </c>
      <c r="I1413">
        <v>1498094147</v>
      </c>
    </row>
    <row r="1414" spans="1:9" x14ac:dyDescent="0.2">
      <c r="A1414">
        <v>0</v>
      </c>
      <c r="B1414">
        <v>18</v>
      </c>
      <c r="C1414">
        <v>1068</v>
      </c>
      <c r="D1414">
        <v>15</v>
      </c>
      <c r="E1414">
        <v>0</v>
      </c>
      <c r="F1414">
        <v>1</v>
      </c>
      <c r="G1414">
        <v>1498093993</v>
      </c>
      <c r="H1414">
        <v>2</v>
      </c>
      <c r="I1414">
        <v>1498094162</v>
      </c>
    </row>
    <row r="1415" spans="1:9" x14ac:dyDescent="0.2">
      <c r="A1415">
        <v>0</v>
      </c>
      <c r="B1415">
        <v>18</v>
      </c>
      <c r="C1415">
        <v>1068</v>
      </c>
      <c r="D1415">
        <v>14</v>
      </c>
      <c r="E1415">
        <v>0</v>
      </c>
      <c r="F1415">
        <v>1</v>
      </c>
      <c r="G1415">
        <v>1498093993</v>
      </c>
      <c r="H1415">
        <v>1</v>
      </c>
      <c r="I1415">
        <v>1498094176</v>
      </c>
    </row>
    <row r="1416" spans="1:9" x14ac:dyDescent="0.2">
      <c r="A1416">
        <v>0</v>
      </c>
      <c r="B1416">
        <v>18</v>
      </c>
      <c r="C1416">
        <v>1068</v>
      </c>
      <c r="D1416">
        <v>21</v>
      </c>
      <c r="E1416">
        <v>0</v>
      </c>
      <c r="F1416">
        <v>1</v>
      </c>
      <c r="G1416">
        <v>1498093993</v>
      </c>
      <c r="H1416">
        <v>6</v>
      </c>
      <c r="I1416">
        <v>1498094197</v>
      </c>
    </row>
    <row r="1417" spans="1:9" x14ac:dyDescent="0.2">
      <c r="A1417">
        <v>0</v>
      </c>
      <c r="B1417">
        <v>18</v>
      </c>
      <c r="C1417">
        <v>1068</v>
      </c>
      <c r="D1417">
        <v>31</v>
      </c>
      <c r="E1417">
        <v>0</v>
      </c>
      <c r="F1417">
        <v>1</v>
      </c>
      <c r="G1417">
        <v>1498093993</v>
      </c>
      <c r="H1417">
        <v>9</v>
      </c>
      <c r="I1417">
        <v>1498094228</v>
      </c>
    </row>
    <row r="1418" spans="1:9" x14ac:dyDescent="0.2">
      <c r="A1418">
        <v>0</v>
      </c>
      <c r="B1418">
        <v>18</v>
      </c>
      <c r="C1418">
        <v>1068</v>
      </c>
      <c r="D1418">
        <v>14</v>
      </c>
      <c r="E1418">
        <v>0</v>
      </c>
      <c r="F1418">
        <v>1</v>
      </c>
      <c r="G1418">
        <v>1498093993</v>
      </c>
      <c r="H1418">
        <v>1</v>
      </c>
      <c r="I1418">
        <v>1498094242</v>
      </c>
    </row>
    <row r="1419" spans="1:9" x14ac:dyDescent="0.2">
      <c r="A1419">
        <v>0</v>
      </c>
      <c r="B1419">
        <v>18</v>
      </c>
      <c r="C1419">
        <v>1068</v>
      </c>
      <c r="D1419">
        <v>35</v>
      </c>
      <c r="E1419">
        <v>0</v>
      </c>
      <c r="F1419">
        <v>1</v>
      </c>
      <c r="G1419">
        <v>1498093993</v>
      </c>
      <c r="H1419">
        <v>14</v>
      </c>
      <c r="I1419">
        <v>1498094277</v>
      </c>
    </row>
    <row r="1420" spans="1:9" x14ac:dyDescent="0.2">
      <c r="A1420">
        <v>0</v>
      </c>
      <c r="B1420">
        <v>18</v>
      </c>
      <c r="C1420">
        <v>1068</v>
      </c>
      <c r="D1420">
        <v>18</v>
      </c>
      <c r="E1420">
        <v>0</v>
      </c>
      <c r="F1420">
        <v>1</v>
      </c>
      <c r="G1420">
        <v>1498093993</v>
      </c>
      <c r="H1420">
        <v>2</v>
      </c>
      <c r="I1420">
        <v>1498094295</v>
      </c>
    </row>
    <row r="1421" spans="1:9" x14ac:dyDescent="0.2">
      <c r="A1421">
        <v>0</v>
      </c>
      <c r="B1421">
        <v>18</v>
      </c>
      <c r="C1421">
        <v>1068</v>
      </c>
      <c r="D1421">
        <v>41</v>
      </c>
      <c r="E1421">
        <v>0</v>
      </c>
      <c r="F1421">
        <v>1</v>
      </c>
      <c r="G1421">
        <v>1498093993</v>
      </c>
      <c r="H1421">
        <v>15</v>
      </c>
      <c r="I1421">
        <v>1498094336</v>
      </c>
    </row>
    <row r="1422" spans="1:9" x14ac:dyDescent="0.2">
      <c r="A1422">
        <v>0</v>
      </c>
      <c r="B1422">
        <v>18</v>
      </c>
      <c r="C1422">
        <v>1068</v>
      </c>
      <c r="D1422">
        <v>50</v>
      </c>
      <c r="E1422">
        <v>0</v>
      </c>
      <c r="F1422">
        <v>1</v>
      </c>
      <c r="G1422">
        <v>1498093993</v>
      </c>
      <c r="H1422">
        <v>6</v>
      </c>
      <c r="I1422">
        <v>1498094386</v>
      </c>
    </row>
    <row r="1423" spans="1:9" x14ac:dyDescent="0.2">
      <c r="A1423">
        <v>0</v>
      </c>
      <c r="B1423">
        <v>18</v>
      </c>
      <c r="C1423">
        <v>1068</v>
      </c>
      <c r="D1423">
        <v>32</v>
      </c>
      <c r="E1423">
        <v>0</v>
      </c>
      <c r="F1423">
        <v>1</v>
      </c>
      <c r="G1423">
        <v>1498093993</v>
      </c>
      <c r="H1423">
        <v>7</v>
      </c>
      <c r="I1423">
        <v>1498094418</v>
      </c>
    </row>
    <row r="1424" spans="1:9" x14ac:dyDescent="0.2">
      <c r="A1424">
        <v>0</v>
      </c>
      <c r="B1424">
        <v>18</v>
      </c>
      <c r="C1424">
        <v>1068</v>
      </c>
      <c r="D1424">
        <v>36</v>
      </c>
      <c r="E1424">
        <v>0</v>
      </c>
      <c r="F1424">
        <v>1</v>
      </c>
      <c r="G1424">
        <v>1498093993</v>
      </c>
      <c r="H1424">
        <v>15</v>
      </c>
      <c r="I1424">
        <v>1498094454</v>
      </c>
    </row>
    <row r="1425" spans="1:9" x14ac:dyDescent="0.2">
      <c r="A1425">
        <v>0</v>
      </c>
      <c r="B1425">
        <v>18</v>
      </c>
      <c r="C1425">
        <v>1068</v>
      </c>
      <c r="D1425">
        <v>0</v>
      </c>
      <c r="E1425">
        <v>0</v>
      </c>
      <c r="F1425">
        <v>1</v>
      </c>
      <c r="G1425">
        <v>1498093993</v>
      </c>
      <c r="H1425">
        <v>15</v>
      </c>
      <c r="I1425">
        <v>1498094454</v>
      </c>
    </row>
    <row r="1426" spans="1:9" x14ac:dyDescent="0.2">
      <c r="A1426">
        <v>0</v>
      </c>
      <c r="B1426">
        <v>18</v>
      </c>
      <c r="C1426">
        <v>1068</v>
      </c>
      <c r="D1426">
        <v>24</v>
      </c>
      <c r="E1426">
        <v>0</v>
      </c>
      <c r="F1426">
        <v>1</v>
      </c>
      <c r="G1426">
        <v>1498093993</v>
      </c>
      <c r="H1426">
        <v>7</v>
      </c>
      <c r="I1426">
        <v>1498094478</v>
      </c>
    </row>
    <row r="1427" spans="1:9" x14ac:dyDescent="0.2">
      <c r="A1427">
        <v>0</v>
      </c>
      <c r="B1427">
        <v>18</v>
      </c>
      <c r="C1427">
        <v>1068</v>
      </c>
      <c r="D1427">
        <v>25</v>
      </c>
      <c r="E1427">
        <v>0</v>
      </c>
      <c r="F1427">
        <v>1</v>
      </c>
      <c r="G1427">
        <v>1498093993</v>
      </c>
      <c r="H1427">
        <v>3</v>
      </c>
      <c r="I1427">
        <v>1498094503</v>
      </c>
    </row>
    <row r="1428" spans="1:9" x14ac:dyDescent="0.2">
      <c r="A1428">
        <v>0</v>
      </c>
      <c r="B1428">
        <v>18</v>
      </c>
      <c r="C1428">
        <v>1068</v>
      </c>
      <c r="D1428">
        <v>11</v>
      </c>
      <c r="E1428">
        <v>0</v>
      </c>
      <c r="F1428">
        <v>1</v>
      </c>
      <c r="G1428">
        <v>1498093993</v>
      </c>
      <c r="H1428">
        <v>1</v>
      </c>
      <c r="I1428">
        <v>1498094514</v>
      </c>
    </row>
    <row r="1429" spans="1:9" x14ac:dyDescent="0.2">
      <c r="A1429">
        <v>0</v>
      </c>
      <c r="B1429">
        <v>18</v>
      </c>
      <c r="C1429">
        <v>1068</v>
      </c>
      <c r="D1429">
        <v>17</v>
      </c>
      <c r="E1429">
        <v>0</v>
      </c>
      <c r="F1429">
        <v>1</v>
      </c>
      <c r="G1429">
        <v>1498093993</v>
      </c>
      <c r="H1429">
        <v>2</v>
      </c>
      <c r="I1429">
        <v>1498094531</v>
      </c>
    </row>
    <row r="1430" spans="1:9" x14ac:dyDescent="0.2">
      <c r="A1430">
        <v>0</v>
      </c>
      <c r="B1430">
        <v>18</v>
      </c>
      <c r="C1430">
        <v>1068</v>
      </c>
      <c r="D1430">
        <v>17</v>
      </c>
      <c r="E1430">
        <v>0</v>
      </c>
      <c r="F1430">
        <v>1</v>
      </c>
      <c r="G1430">
        <v>1498093993</v>
      </c>
      <c r="H1430">
        <v>4</v>
      </c>
      <c r="I1430">
        <v>1498094548</v>
      </c>
    </row>
    <row r="1431" spans="1:9" x14ac:dyDescent="0.2">
      <c r="A1431">
        <v>0</v>
      </c>
      <c r="B1431">
        <v>18</v>
      </c>
      <c r="C1431">
        <v>1068</v>
      </c>
      <c r="D1431">
        <v>20</v>
      </c>
      <c r="E1431">
        <v>0</v>
      </c>
      <c r="F1431">
        <v>1</v>
      </c>
      <c r="G1431">
        <v>1498093993</v>
      </c>
      <c r="H1431">
        <v>4</v>
      </c>
      <c r="I1431">
        <v>1498094568</v>
      </c>
    </row>
    <row r="1432" spans="1:9" x14ac:dyDescent="0.2">
      <c r="A1432">
        <v>0</v>
      </c>
      <c r="B1432">
        <v>18</v>
      </c>
      <c r="C1432">
        <v>1068</v>
      </c>
      <c r="D1432">
        <v>22</v>
      </c>
      <c r="E1432">
        <v>0</v>
      </c>
      <c r="F1432">
        <v>1</v>
      </c>
      <c r="G1432">
        <v>1498093993</v>
      </c>
      <c r="H1432">
        <v>7</v>
      </c>
      <c r="I1432">
        <v>1498094590</v>
      </c>
    </row>
    <row r="1433" spans="1:9" x14ac:dyDescent="0.2">
      <c r="A1433">
        <v>0</v>
      </c>
      <c r="B1433">
        <v>18</v>
      </c>
      <c r="C1433">
        <v>1068</v>
      </c>
      <c r="D1433">
        <v>29</v>
      </c>
      <c r="E1433">
        <v>0</v>
      </c>
      <c r="F1433">
        <v>1</v>
      </c>
      <c r="G1433">
        <v>1498093993</v>
      </c>
      <c r="H1433">
        <v>10</v>
      </c>
      <c r="I1433">
        <v>1498094619</v>
      </c>
    </row>
    <row r="1434" spans="1:9" x14ac:dyDescent="0.2">
      <c r="A1434">
        <v>0</v>
      </c>
      <c r="B1434">
        <v>18</v>
      </c>
      <c r="C1434">
        <v>1068</v>
      </c>
      <c r="D1434">
        <v>29</v>
      </c>
      <c r="E1434">
        <v>0</v>
      </c>
      <c r="F1434">
        <v>1</v>
      </c>
      <c r="G1434">
        <v>1498093993</v>
      </c>
      <c r="H1434">
        <v>15</v>
      </c>
      <c r="I1434">
        <v>1498094648</v>
      </c>
    </row>
    <row r="1435" spans="1:9" x14ac:dyDescent="0.2">
      <c r="A1435">
        <v>0</v>
      </c>
      <c r="B1435">
        <v>18</v>
      </c>
      <c r="C1435">
        <v>1068</v>
      </c>
      <c r="D1435">
        <v>27</v>
      </c>
      <c r="E1435">
        <v>0</v>
      </c>
      <c r="F1435">
        <v>1</v>
      </c>
      <c r="G1435">
        <v>1498093993</v>
      </c>
      <c r="H1435">
        <v>2</v>
      </c>
      <c r="I1435">
        <v>1498094675</v>
      </c>
    </row>
    <row r="1436" spans="1:9" x14ac:dyDescent="0.2">
      <c r="A1436">
        <v>0</v>
      </c>
      <c r="B1436">
        <v>18</v>
      </c>
      <c r="C1436">
        <v>1068</v>
      </c>
      <c r="D1436">
        <v>14</v>
      </c>
      <c r="E1436">
        <v>0</v>
      </c>
      <c r="F1436">
        <v>1</v>
      </c>
      <c r="G1436">
        <v>1498093993</v>
      </c>
      <c r="H1436">
        <v>3</v>
      </c>
      <c r="I1436">
        <v>1498094689</v>
      </c>
    </row>
    <row r="1437" spans="1:9" x14ac:dyDescent="0.2">
      <c r="A1437">
        <v>0</v>
      </c>
      <c r="B1437">
        <v>18</v>
      </c>
      <c r="C1437">
        <v>1068</v>
      </c>
      <c r="D1437">
        <v>14</v>
      </c>
      <c r="E1437">
        <v>1</v>
      </c>
      <c r="F1437">
        <v>1</v>
      </c>
      <c r="G1437">
        <v>1498093993</v>
      </c>
      <c r="H1437">
        <v>4.5</v>
      </c>
      <c r="I1437">
        <v>1498094703</v>
      </c>
    </row>
    <row r="1438" spans="1:9" x14ac:dyDescent="0.2">
      <c r="A1438">
        <v>0</v>
      </c>
      <c r="B1438">
        <v>18</v>
      </c>
      <c r="C1438">
        <v>1068</v>
      </c>
      <c r="D1438">
        <v>47</v>
      </c>
      <c r="E1438">
        <v>1</v>
      </c>
      <c r="F1438">
        <v>1</v>
      </c>
      <c r="G1438">
        <v>1498093993</v>
      </c>
      <c r="H1438">
        <v>3.5</v>
      </c>
      <c r="I1438">
        <v>1498094750</v>
      </c>
    </row>
    <row r="1439" spans="1:9" x14ac:dyDescent="0.2">
      <c r="A1439">
        <v>0</v>
      </c>
      <c r="B1439">
        <v>18</v>
      </c>
      <c r="C1439">
        <v>1068</v>
      </c>
      <c r="D1439">
        <v>56</v>
      </c>
      <c r="E1439">
        <v>1</v>
      </c>
      <c r="F1439">
        <v>1</v>
      </c>
      <c r="G1439">
        <v>1498093993</v>
      </c>
      <c r="H1439">
        <v>6.5</v>
      </c>
      <c r="I1439">
        <v>1498094806</v>
      </c>
    </row>
    <row r="1440" spans="1:9" x14ac:dyDescent="0.2">
      <c r="A1440">
        <v>0</v>
      </c>
      <c r="B1440">
        <v>18</v>
      </c>
      <c r="C1440">
        <v>1069</v>
      </c>
      <c r="F1440">
        <v>1</v>
      </c>
    </row>
    <row r="1441" spans="1:9" x14ac:dyDescent="0.2">
      <c r="A1441">
        <v>0</v>
      </c>
      <c r="B1441">
        <v>18</v>
      </c>
      <c r="C1441">
        <v>1070</v>
      </c>
      <c r="F1441">
        <v>1</v>
      </c>
    </row>
    <row r="1442" spans="1:9" x14ac:dyDescent="0.2">
      <c r="A1442">
        <v>0</v>
      </c>
      <c r="B1442">
        <v>18</v>
      </c>
      <c r="C1442">
        <v>1071</v>
      </c>
      <c r="F1442">
        <v>1</v>
      </c>
    </row>
    <row r="1443" spans="1:9" x14ac:dyDescent="0.2">
      <c r="A1443">
        <v>0</v>
      </c>
      <c r="B1443">
        <v>18</v>
      </c>
      <c r="C1443">
        <v>1072</v>
      </c>
      <c r="D1443">
        <v>0</v>
      </c>
      <c r="E1443">
        <v>1</v>
      </c>
      <c r="F1443">
        <v>1</v>
      </c>
      <c r="G1443">
        <v>1498093830</v>
      </c>
      <c r="H1443">
        <v>7.5</v>
      </c>
      <c r="I1443">
        <v>1498093830</v>
      </c>
    </row>
    <row r="1444" spans="1:9" x14ac:dyDescent="0.2">
      <c r="A1444">
        <v>0</v>
      </c>
      <c r="B1444">
        <v>18</v>
      </c>
      <c r="C1444">
        <v>1072</v>
      </c>
      <c r="D1444">
        <v>24</v>
      </c>
      <c r="E1444">
        <v>0</v>
      </c>
      <c r="F1444">
        <v>1</v>
      </c>
      <c r="G1444">
        <v>1498093830</v>
      </c>
      <c r="H1444">
        <v>9</v>
      </c>
      <c r="I1444">
        <v>1498093854</v>
      </c>
    </row>
    <row r="1445" spans="1:9" x14ac:dyDescent="0.2">
      <c r="A1445">
        <v>0</v>
      </c>
      <c r="B1445">
        <v>18</v>
      </c>
      <c r="C1445">
        <v>1072</v>
      </c>
      <c r="D1445">
        <v>38</v>
      </c>
      <c r="E1445">
        <v>0</v>
      </c>
      <c r="F1445">
        <v>1</v>
      </c>
      <c r="G1445">
        <v>1498093830</v>
      </c>
      <c r="H1445">
        <v>11</v>
      </c>
      <c r="I1445">
        <v>1498093892</v>
      </c>
    </row>
    <row r="1446" spans="1:9" x14ac:dyDescent="0.2">
      <c r="A1446">
        <v>0</v>
      </c>
      <c r="B1446">
        <v>18</v>
      </c>
      <c r="C1446">
        <v>1072</v>
      </c>
      <c r="D1446">
        <v>25</v>
      </c>
      <c r="E1446">
        <v>0</v>
      </c>
      <c r="F1446">
        <v>1</v>
      </c>
      <c r="G1446">
        <v>1498093830</v>
      </c>
      <c r="H1446">
        <v>3</v>
      </c>
      <c r="I1446">
        <v>1498093917</v>
      </c>
    </row>
    <row r="1447" spans="1:9" x14ac:dyDescent="0.2">
      <c r="A1447">
        <v>0</v>
      </c>
      <c r="B1447">
        <v>18</v>
      </c>
      <c r="C1447">
        <v>1072</v>
      </c>
      <c r="D1447">
        <v>29</v>
      </c>
      <c r="E1447">
        <v>1</v>
      </c>
      <c r="F1447">
        <v>1</v>
      </c>
      <c r="G1447">
        <v>1498093830</v>
      </c>
      <c r="H1447">
        <v>15.5</v>
      </c>
      <c r="I1447">
        <v>1498093946</v>
      </c>
    </row>
    <row r="1448" spans="1:9" x14ac:dyDescent="0.2">
      <c r="A1448">
        <v>0</v>
      </c>
      <c r="B1448">
        <v>18</v>
      </c>
      <c r="C1448">
        <v>1072</v>
      </c>
      <c r="D1448">
        <v>98</v>
      </c>
      <c r="E1448">
        <v>0</v>
      </c>
      <c r="F1448">
        <v>1</v>
      </c>
      <c r="G1448">
        <v>1498093830</v>
      </c>
      <c r="H1448">
        <v>14</v>
      </c>
      <c r="I1448">
        <v>1498094044</v>
      </c>
    </row>
    <row r="1449" spans="1:9" x14ac:dyDescent="0.2">
      <c r="A1449">
        <v>0</v>
      </c>
      <c r="B1449">
        <v>18</v>
      </c>
      <c r="C1449">
        <v>1072</v>
      </c>
      <c r="D1449">
        <v>96</v>
      </c>
      <c r="E1449">
        <v>0</v>
      </c>
      <c r="F1449">
        <v>1</v>
      </c>
      <c r="G1449">
        <v>1498093830</v>
      </c>
      <c r="H1449">
        <v>27</v>
      </c>
      <c r="I1449">
        <v>1498094140</v>
      </c>
    </row>
    <row r="1450" spans="1:9" x14ac:dyDescent="0.2">
      <c r="A1450">
        <v>0</v>
      </c>
      <c r="B1450">
        <v>18</v>
      </c>
      <c r="C1450">
        <v>1072</v>
      </c>
      <c r="D1450">
        <v>26</v>
      </c>
      <c r="E1450">
        <v>0</v>
      </c>
      <c r="F1450">
        <v>1</v>
      </c>
      <c r="G1450">
        <v>1498093830</v>
      </c>
      <c r="H1450">
        <v>1</v>
      </c>
      <c r="I1450">
        <v>1498094166</v>
      </c>
    </row>
    <row r="1451" spans="1:9" x14ac:dyDescent="0.2">
      <c r="A1451">
        <v>0</v>
      </c>
      <c r="B1451">
        <v>18</v>
      </c>
      <c r="C1451">
        <v>1072</v>
      </c>
      <c r="D1451">
        <v>22</v>
      </c>
      <c r="E1451">
        <v>0</v>
      </c>
      <c r="F1451">
        <v>1</v>
      </c>
      <c r="G1451">
        <v>1498093830</v>
      </c>
      <c r="H1451">
        <v>4</v>
      </c>
      <c r="I1451">
        <v>1498094188</v>
      </c>
    </row>
    <row r="1452" spans="1:9" x14ac:dyDescent="0.2">
      <c r="A1452">
        <v>0</v>
      </c>
      <c r="B1452">
        <v>18</v>
      </c>
      <c r="C1452">
        <v>1072</v>
      </c>
      <c r="D1452">
        <v>45</v>
      </c>
      <c r="E1452">
        <v>0</v>
      </c>
      <c r="F1452">
        <v>1</v>
      </c>
      <c r="G1452">
        <v>1498093830</v>
      </c>
      <c r="H1452">
        <v>1</v>
      </c>
      <c r="I1452">
        <v>1498094233</v>
      </c>
    </row>
    <row r="1453" spans="1:9" x14ac:dyDescent="0.2">
      <c r="A1453">
        <v>0</v>
      </c>
      <c r="B1453">
        <v>18</v>
      </c>
      <c r="C1453">
        <v>1072</v>
      </c>
      <c r="D1453">
        <v>52</v>
      </c>
      <c r="E1453">
        <v>0</v>
      </c>
      <c r="F1453">
        <v>1</v>
      </c>
      <c r="G1453">
        <v>1498093830</v>
      </c>
      <c r="H1453">
        <v>5</v>
      </c>
      <c r="I1453">
        <v>1498094285</v>
      </c>
    </row>
    <row r="1454" spans="1:9" x14ac:dyDescent="0.2">
      <c r="A1454">
        <v>0</v>
      </c>
      <c r="B1454">
        <v>18</v>
      </c>
      <c r="C1454">
        <v>1072</v>
      </c>
      <c r="D1454">
        <v>15</v>
      </c>
      <c r="E1454">
        <v>0</v>
      </c>
      <c r="F1454">
        <v>1</v>
      </c>
      <c r="G1454">
        <v>1498093830</v>
      </c>
      <c r="H1454">
        <v>2</v>
      </c>
      <c r="I1454">
        <v>1498094300</v>
      </c>
    </row>
    <row r="1455" spans="1:9" x14ac:dyDescent="0.2">
      <c r="A1455">
        <v>0</v>
      </c>
      <c r="B1455">
        <v>18</v>
      </c>
      <c r="C1455">
        <v>1072</v>
      </c>
      <c r="D1455">
        <v>68</v>
      </c>
      <c r="E1455">
        <v>0</v>
      </c>
      <c r="F1455">
        <v>1</v>
      </c>
      <c r="G1455">
        <v>1498093830</v>
      </c>
      <c r="H1455">
        <v>29</v>
      </c>
      <c r="I1455">
        <v>1498094368</v>
      </c>
    </row>
    <row r="1456" spans="1:9" x14ac:dyDescent="0.2">
      <c r="A1456">
        <v>0</v>
      </c>
      <c r="B1456">
        <v>18</v>
      </c>
      <c r="C1456">
        <v>1072</v>
      </c>
      <c r="D1456">
        <v>22</v>
      </c>
      <c r="E1456">
        <v>0</v>
      </c>
      <c r="F1456">
        <v>1</v>
      </c>
      <c r="G1456">
        <v>1498093830</v>
      </c>
      <c r="H1456">
        <v>1</v>
      </c>
      <c r="I1456">
        <v>1498094390</v>
      </c>
    </row>
    <row r="1457" spans="1:9" x14ac:dyDescent="0.2">
      <c r="A1457">
        <v>0</v>
      </c>
      <c r="B1457">
        <v>18</v>
      </c>
      <c r="C1457">
        <v>1072</v>
      </c>
      <c r="D1457">
        <v>46</v>
      </c>
      <c r="E1457">
        <v>0</v>
      </c>
      <c r="F1457">
        <v>1</v>
      </c>
      <c r="G1457">
        <v>1498093830</v>
      </c>
      <c r="H1457">
        <v>14</v>
      </c>
      <c r="I1457">
        <v>1498094436</v>
      </c>
    </row>
    <row r="1458" spans="1:9" x14ac:dyDescent="0.2">
      <c r="A1458">
        <v>0</v>
      </c>
      <c r="B1458">
        <v>18</v>
      </c>
      <c r="C1458">
        <v>1072</v>
      </c>
      <c r="D1458">
        <v>32</v>
      </c>
      <c r="E1458">
        <v>0</v>
      </c>
      <c r="F1458">
        <v>1</v>
      </c>
      <c r="G1458">
        <v>1498093830</v>
      </c>
      <c r="H1458">
        <v>11</v>
      </c>
      <c r="I1458">
        <v>1498094468</v>
      </c>
    </row>
    <row r="1459" spans="1:9" x14ac:dyDescent="0.2">
      <c r="A1459">
        <v>0</v>
      </c>
      <c r="B1459">
        <v>18</v>
      </c>
      <c r="C1459">
        <v>1072</v>
      </c>
      <c r="D1459">
        <v>29</v>
      </c>
      <c r="E1459">
        <v>0</v>
      </c>
      <c r="F1459">
        <v>1</v>
      </c>
      <c r="G1459">
        <v>1498093830</v>
      </c>
      <c r="H1459">
        <v>6</v>
      </c>
      <c r="I1459">
        <v>1498094497</v>
      </c>
    </row>
    <row r="1460" spans="1:9" x14ac:dyDescent="0.2">
      <c r="A1460">
        <v>0</v>
      </c>
      <c r="B1460">
        <v>18</v>
      </c>
      <c r="C1460">
        <v>1072</v>
      </c>
      <c r="D1460">
        <v>12</v>
      </c>
      <c r="E1460">
        <v>0</v>
      </c>
      <c r="F1460">
        <v>1</v>
      </c>
      <c r="G1460">
        <v>1498093830</v>
      </c>
      <c r="H1460">
        <v>2</v>
      </c>
      <c r="I1460">
        <v>1498094509</v>
      </c>
    </row>
    <row r="1461" spans="1:9" x14ac:dyDescent="0.2">
      <c r="A1461">
        <v>0</v>
      </c>
      <c r="B1461">
        <v>18</v>
      </c>
      <c r="C1461">
        <v>1072</v>
      </c>
      <c r="D1461">
        <v>17</v>
      </c>
      <c r="E1461">
        <v>0</v>
      </c>
      <c r="F1461">
        <v>1</v>
      </c>
      <c r="G1461">
        <v>1498093830</v>
      </c>
      <c r="H1461">
        <v>4</v>
      </c>
      <c r="I1461">
        <v>1498094526</v>
      </c>
    </row>
    <row r="1462" spans="1:9" x14ac:dyDescent="0.2">
      <c r="A1462">
        <v>0</v>
      </c>
      <c r="B1462">
        <v>18</v>
      </c>
      <c r="C1462">
        <v>1072</v>
      </c>
      <c r="D1462">
        <v>15</v>
      </c>
      <c r="E1462">
        <v>0</v>
      </c>
      <c r="F1462">
        <v>1</v>
      </c>
      <c r="G1462">
        <v>1498093830</v>
      </c>
      <c r="H1462">
        <v>1</v>
      </c>
      <c r="I1462">
        <v>1498094541</v>
      </c>
    </row>
    <row r="1463" spans="1:9" x14ac:dyDescent="0.2">
      <c r="A1463">
        <v>0</v>
      </c>
      <c r="B1463">
        <v>18</v>
      </c>
      <c r="C1463">
        <v>1072</v>
      </c>
      <c r="D1463">
        <v>11</v>
      </c>
      <c r="E1463">
        <v>0</v>
      </c>
      <c r="F1463">
        <v>1</v>
      </c>
      <c r="G1463">
        <v>1498093830</v>
      </c>
      <c r="H1463">
        <v>1</v>
      </c>
      <c r="I1463">
        <v>1498094552</v>
      </c>
    </row>
    <row r="1464" spans="1:9" x14ac:dyDescent="0.2">
      <c r="A1464">
        <v>0</v>
      </c>
      <c r="B1464">
        <v>18</v>
      </c>
      <c r="C1464">
        <v>1072</v>
      </c>
      <c r="D1464">
        <v>28</v>
      </c>
      <c r="E1464">
        <v>1</v>
      </c>
      <c r="F1464">
        <v>1</v>
      </c>
      <c r="G1464">
        <v>1498093830</v>
      </c>
      <c r="H1464">
        <v>11.5</v>
      </c>
      <c r="I1464">
        <v>1498094580</v>
      </c>
    </row>
    <row r="1465" spans="1:9" x14ac:dyDescent="0.2">
      <c r="A1465">
        <v>0</v>
      </c>
      <c r="B1465">
        <v>18</v>
      </c>
      <c r="C1465">
        <v>1072</v>
      </c>
      <c r="D1465">
        <v>73</v>
      </c>
      <c r="E1465">
        <v>0</v>
      </c>
      <c r="F1465">
        <v>1</v>
      </c>
      <c r="G1465">
        <v>1498093830</v>
      </c>
      <c r="H1465">
        <v>2</v>
      </c>
      <c r="I1465">
        <v>1498094653</v>
      </c>
    </row>
    <row r="1466" spans="1:9" x14ac:dyDescent="0.2">
      <c r="A1466">
        <v>0</v>
      </c>
      <c r="B1466">
        <v>18</v>
      </c>
      <c r="C1466">
        <v>1072</v>
      </c>
      <c r="D1466">
        <v>44</v>
      </c>
      <c r="E1466">
        <v>0</v>
      </c>
      <c r="F1466">
        <v>1</v>
      </c>
      <c r="G1466">
        <v>1498093830</v>
      </c>
      <c r="H1466">
        <v>5</v>
      </c>
      <c r="I1466">
        <v>1498094697</v>
      </c>
    </row>
    <row r="1467" spans="1:9" x14ac:dyDescent="0.2">
      <c r="A1467">
        <v>0</v>
      </c>
      <c r="B1467">
        <v>18</v>
      </c>
      <c r="C1467">
        <v>1072</v>
      </c>
      <c r="D1467">
        <v>41</v>
      </c>
      <c r="E1467">
        <v>0</v>
      </c>
      <c r="F1467">
        <v>1</v>
      </c>
      <c r="G1467">
        <v>1498093830</v>
      </c>
      <c r="H1467">
        <v>15</v>
      </c>
      <c r="I1467">
        <v>1498094738</v>
      </c>
    </row>
    <row r="1468" spans="1:9" x14ac:dyDescent="0.2">
      <c r="A1468">
        <v>0</v>
      </c>
      <c r="B1468">
        <v>18</v>
      </c>
      <c r="C1468">
        <v>1072</v>
      </c>
      <c r="D1468">
        <v>20</v>
      </c>
      <c r="E1468">
        <v>1</v>
      </c>
      <c r="F1468">
        <v>1</v>
      </c>
      <c r="G1468">
        <v>1498093830</v>
      </c>
      <c r="H1468">
        <v>7.5</v>
      </c>
      <c r="I1468">
        <v>1498094758</v>
      </c>
    </row>
    <row r="1469" spans="1:9" x14ac:dyDescent="0.2">
      <c r="A1469">
        <v>0</v>
      </c>
      <c r="B1469">
        <v>18</v>
      </c>
      <c r="C1469">
        <v>1072</v>
      </c>
      <c r="D1469">
        <v>41</v>
      </c>
      <c r="E1469">
        <v>1</v>
      </c>
      <c r="F1469">
        <v>1</v>
      </c>
      <c r="G1469">
        <v>1498093830</v>
      </c>
      <c r="H1469">
        <v>7.5</v>
      </c>
      <c r="I1469">
        <v>1498094799</v>
      </c>
    </row>
    <row r="1470" spans="1:9" x14ac:dyDescent="0.2">
      <c r="A1470">
        <v>0</v>
      </c>
      <c r="B1470">
        <v>18</v>
      </c>
      <c r="C1470">
        <v>1073</v>
      </c>
      <c r="D1470">
        <v>0</v>
      </c>
      <c r="E1470">
        <v>1</v>
      </c>
      <c r="F1470">
        <v>1</v>
      </c>
      <c r="G1470">
        <v>1498093930</v>
      </c>
      <c r="H1470">
        <v>5.5</v>
      </c>
      <c r="I1470">
        <v>1498093930</v>
      </c>
    </row>
    <row r="1471" spans="1:9" x14ac:dyDescent="0.2">
      <c r="A1471">
        <v>0</v>
      </c>
      <c r="B1471">
        <v>18</v>
      </c>
      <c r="C1471">
        <v>1073</v>
      </c>
      <c r="D1471">
        <v>34</v>
      </c>
      <c r="E1471">
        <v>0</v>
      </c>
      <c r="F1471">
        <v>1</v>
      </c>
      <c r="G1471">
        <v>1498093930</v>
      </c>
      <c r="H1471">
        <v>15</v>
      </c>
      <c r="I1471">
        <v>1498093964</v>
      </c>
    </row>
    <row r="1472" spans="1:9" x14ac:dyDescent="0.2">
      <c r="A1472">
        <v>0</v>
      </c>
      <c r="B1472">
        <v>18</v>
      </c>
      <c r="C1472">
        <v>1073</v>
      </c>
      <c r="D1472">
        <v>38</v>
      </c>
      <c r="E1472">
        <v>0</v>
      </c>
      <c r="F1472">
        <v>1</v>
      </c>
      <c r="G1472">
        <v>1498093930</v>
      </c>
      <c r="H1472">
        <v>6</v>
      </c>
      <c r="I1472">
        <v>1498094002</v>
      </c>
    </row>
    <row r="1473" spans="1:9" x14ac:dyDescent="0.2">
      <c r="A1473">
        <v>0</v>
      </c>
      <c r="B1473">
        <v>18</v>
      </c>
      <c r="C1473">
        <v>1073</v>
      </c>
      <c r="D1473">
        <v>25</v>
      </c>
      <c r="E1473">
        <v>1</v>
      </c>
      <c r="F1473">
        <v>1</v>
      </c>
      <c r="G1473">
        <v>1498093930</v>
      </c>
      <c r="H1473">
        <v>5.5</v>
      </c>
      <c r="I1473">
        <v>1498094027</v>
      </c>
    </row>
    <row r="1474" spans="1:9" x14ac:dyDescent="0.2">
      <c r="A1474">
        <v>0</v>
      </c>
      <c r="B1474">
        <v>18</v>
      </c>
      <c r="C1474">
        <v>1073</v>
      </c>
      <c r="D1474">
        <v>129</v>
      </c>
      <c r="E1474">
        <v>0</v>
      </c>
      <c r="F1474">
        <v>1</v>
      </c>
      <c r="G1474">
        <v>1498093930</v>
      </c>
      <c r="H1474">
        <v>1</v>
      </c>
      <c r="I1474">
        <v>1498094156</v>
      </c>
    </row>
    <row r="1475" spans="1:9" x14ac:dyDescent="0.2">
      <c r="A1475">
        <v>0</v>
      </c>
      <c r="B1475">
        <v>18</v>
      </c>
      <c r="C1475">
        <v>1073</v>
      </c>
      <c r="D1475">
        <v>104</v>
      </c>
      <c r="E1475">
        <v>0</v>
      </c>
      <c r="F1475">
        <v>1</v>
      </c>
      <c r="G1475">
        <v>1498093930</v>
      </c>
      <c r="H1475">
        <v>15</v>
      </c>
      <c r="I1475">
        <v>1498094260</v>
      </c>
    </row>
    <row r="1476" spans="1:9" x14ac:dyDescent="0.2">
      <c r="A1476">
        <v>0</v>
      </c>
      <c r="B1476">
        <v>18</v>
      </c>
      <c r="C1476">
        <v>1073</v>
      </c>
      <c r="D1476">
        <v>134</v>
      </c>
      <c r="E1476">
        <v>0</v>
      </c>
      <c r="F1476">
        <v>1</v>
      </c>
      <c r="G1476">
        <v>1498093930</v>
      </c>
      <c r="H1476">
        <v>0</v>
      </c>
      <c r="I1476">
        <v>1498094394</v>
      </c>
    </row>
    <row r="1477" spans="1:9" x14ac:dyDescent="0.2">
      <c r="A1477">
        <v>0</v>
      </c>
      <c r="B1477">
        <v>18</v>
      </c>
      <c r="C1477">
        <v>1073</v>
      </c>
      <c r="D1477">
        <v>93</v>
      </c>
      <c r="E1477">
        <v>0</v>
      </c>
      <c r="F1477">
        <v>1</v>
      </c>
      <c r="G1477">
        <v>1498093930</v>
      </c>
      <c r="H1477">
        <v>6</v>
      </c>
      <c r="I1477">
        <v>1498094487</v>
      </c>
    </row>
    <row r="1478" spans="1:9" x14ac:dyDescent="0.2">
      <c r="A1478">
        <v>0</v>
      </c>
      <c r="B1478">
        <v>18</v>
      </c>
      <c r="C1478">
        <v>1073</v>
      </c>
      <c r="D1478">
        <v>50</v>
      </c>
      <c r="E1478">
        <v>0</v>
      </c>
      <c r="F1478">
        <v>1</v>
      </c>
      <c r="G1478">
        <v>1498093930</v>
      </c>
      <c r="H1478">
        <v>2</v>
      </c>
      <c r="I1478">
        <v>1498094537</v>
      </c>
    </row>
    <row r="1479" spans="1:9" x14ac:dyDescent="0.2">
      <c r="A1479">
        <v>0</v>
      </c>
      <c r="B1479">
        <v>18</v>
      </c>
      <c r="C1479">
        <v>1073</v>
      </c>
      <c r="D1479">
        <v>61</v>
      </c>
      <c r="E1479">
        <v>0</v>
      </c>
      <c r="F1479">
        <v>1</v>
      </c>
      <c r="G1479">
        <v>1498093930</v>
      </c>
      <c r="H1479">
        <v>4</v>
      </c>
      <c r="I1479">
        <v>1498094598</v>
      </c>
    </row>
    <row r="1480" spans="1:9" x14ac:dyDescent="0.2">
      <c r="A1480">
        <v>0</v>
      </c>
      <c r="B1480">
        <v>18</v>
      </c>
      <c r="C1480">
        <v>1073</v>
      </c>
      <c r="D1480">
        <v>32</v>
      </c>
      <c r="E1480">
        <v>0</v>
      </c>
      <c r="F1480">
        <v>1</v>
      </c>
      <c r="G1480">
        <v>1498093930</v>
      </c>
      <c r="H1480">
        <v>7</v>
      </c>
      <c r="I1480">
        <v>1498094630</v>
      </c>
    </row>
    <row r="1481" spans="1:9" x14ac:dyDescent="0.2">
      <c r="A1481">
        <v>0</v>
      </c>
      <c r="B1481">
        <v>18</v>
      </c>
      <c r="C1481">
        <v>1073</v>
      </c>
      <c r="D1481">
        <v>53</v>
      </c>
      <c r="E1481">
        <v>0</v>
      </c>
      <c r="F1481">
        <v>1</v>
      </c>
      <c r="G1481">
        <v>1498093930</v>
      </c>
      <c r="H1481">
        <v>4</v>
      </c>
      <c r="I1481">
        <v>1498094683</v>
      </c>
    </row>
    <row r="1482" spans="1:9" x14ac:dyDescent="0.2">
      <c r="A1482">
        <v>0</v>
      </c>
      <c r="B1482">
        <v>18</v>
      </c>
      <c r="C1482">
        <v>1073</v>
      </c>
      <c r="D1482">
        <v>37</v>
      </c>
      <c r="E1482">
        <v>1</v>
      </c>
      <c r="F1482">
        <v>1</v>
      </c>
      <c r="G1482">
        <v>1498093930</v>
      </c>
      <c r="H1482">
        <v>6.5</v>
      </c>
      <c r="I1482">
        <v>1498094720</v>
      </c>
    </row>
    <row r="1483" spans="1:9" x14ac:dyDescent="0.2">
      <c r="A1483">
        <v>0</v>
      </c>
      <c r="B1483">
        <v>18</v>
      </c>
      <c r="C1483">
        <v>1073</v>
      </c>
      <c r="D1483">
        <v>65</v>
      </c>
      <c r="E1483">
        <v>1</v>
      </c>
      <c r="F1483">
        <v>1</v>
      </c>
      <c r="G1483">
        <v>1498093930</v>
      </c>
      <c r="H1483">
        <v>13.5</v>
      </c>
      <c r="I1483">
        <v>1498094785</v>
      </c>
    </row>
    <row r="1484" spans="1:9" x14ac:dyDescent="0.2">
      <c r="A1484">
        <v>0</v>
      </c>
      <c r="B1484">
        <v>18</v>
      </c>
      <c r="C1484">
        <v>1074</v>
      </c>
      <c r="D1484">
        <v>0</v>
      </c>
      <c r="E1484">
        <v>1</v>
      </c>
      <c r="F1484">
        <v>1</v>
      </c>
      <c r="G1484">
        <v>1498093842</v>
      </c>
      <c r="H1484">
        <v>4.5</v>
      </c>
      <c r="I1484">
        <v>1498093842</v>
      </c>
    </row>
    <row r="1485" spans="1:9" x14ac:dyDescent="0.2">
      <c r="A1485">
        <v>0</v>
      </c>
      <c r="B1485">
        <v>18</v>
      </c>
      <c r="C1485">
        <v>1074</v>
      </c>
      <c r="D1485">
        <v>19</v>
      </c>
      <c r="E1485">
        <v>1</v>
      </c>
      <c r="F1485">
        <v>1</v>
      </c>
      <c r="G1485">
        <v>1498093842</v>
      </c>
      <c r="H1485">
        <v>6.5</v>
      </c>
      <c r="I1485">
        <v>1498093861</v>
      </c>
    </row>
    <row r="1486" spans="1:9" x14ac:dyDescent="0.2">
      <c r="A1486">
        <v>0</v>
      </c>
      <c r="B1486">
        <v>18</v>
      </c>
      <c r="C1486">
        <v>1074</v>
      </c>
      <c r="D1486">
        <v>311</v>
      </c>
      <c r="E1486">
        <v>0</v>
      </c>
      <c r="F1486">
        <v>1</v>
      </c>
      <c r="G1486">
        <v>1498093842</v>
      </c>
      <c r="H1486">
        <v>2</v>
      </c>
      <c r="I1486">
        <v>1498094172</v>
      </c>
    </row>
    <row r="1487" spans="1:9" x14ac:dyDescent="0.2">
      <c r="A1487">
        <v>0</v>
      </c>
      <c r="B1487">
        <v>18</v>
      </c>
      <c r="C1487">
        <v>1074</v>
      </c>
      <c r="D1487">
        <v>389</v>
      </c>
      <c r="E1487">
        <v>0</v>
      </c>
      <c r="F1487">
        <v>1</v>
      </c>
      <c r="G1487">
        <v>1498093842</v>
      </c>
      <c r="H1487">
        <v>6</v>
      </c>
      <c r="I1487">
        <v>1498094561</v>
      </c>
    </row>
    <row r="1488" spans="1:9" x14ac:dyDescent="0.2">
      <c r="A1488">
        <v>0</v>
      </c>
      <c r="B1488">
        <v>18</v>
      </c>
      <c r="C1488">
        <v>1074</v>
      </c>
      <c r="D1488">
        <v>184</v>
      </c>
      <c r="E1488">
        <v>1</v>
      </c>
      <c r="F1488">
        <v>1</v>
      </c>
      <c r="G1488">
        <v>1498093842</v>
      </c>
      <c r="H1488">
        <v>5.5</v>
      </c>
      <c r="I1488">
        <v>1498094745</v>
      </c>
    </row>
    <row r="1489" spans="1:9" x14ac:dyDescent="0.2">
      <c r="A1489">
        <v>0</v>
      </c>
      <c r="B1489">
        <v>18</v>
      </c>
      <c r="C1489">
        <v>1075</v>
      </c>
      <c r="F1489">
        <v>1</v>
      </c>
    </row>
    <row r="1490" spans="1:9" x14ac:dyDescent="0.2">
      <c r="A1490">
        <v>0</v>
      </c>
      <c r="B1490">
        <v>18</v>
      </c>
      <c r="C1490">
        <v>1076</v>
      </c>
      <c r="D1490">
        <v>0</v>
      </c>
      <c r="E1490">
        <v>1</v>
      </c>
      <c r="F1490">
        <v>1</v>
      </c>
      <c r="G1490">
        <v>1498094830</v>
      </c>
      <c r="H1490">
        <v>5.5</v>
      </c>
      <c r="I1490">
        <v>1498094830</v>
      </c>
    </row>
    <row r="1491" spans="1:9" x14ac:dyDescent="0.2">
      <c r="A1491">
        <v>0</v>
      </c>
      <c r="B1491">
        <v>18</v>
      </c>
      <c r="C1491">
        <v>1076</v>
      </c>
      <c r="D1491">
        <v>12</v>
      </c>
      <c r="E1491">
        <v>1</v>
      </c>
      <c r="F1491">
        <v>1</v>
      </c>
      <c r="G1491">
        <v>1498094830</v>
      </c>
      <c r="H1491">
        <v>4.5</v>
      </c>
      <c r="I1491">
        <v>1498094842</v>
      </c>
    </row>
    <row r="1492" spans="1:9" x14ac:dyDescent="0.2">
      <c r="A1492">
        <v>0</v>
      </c>
      <c r="B1492">
        <v>18</v>
      </c>
      <c r="C1492">
        <v>1077</v>
      </c>
      <c r="F1492">
        <v>1</v>
      </c>
    </row>
    <row r="1493" spans="1:9" x14ac:dyDescent="0.2">
      <c r="A1493">
        <v>0</v>
      </c>
      <c r="B1493">
        <v>18</v>
      </c>
      <c r="C1493">
        <v>1078</v>
      </c>
      <c r="F1493">
        <v>1</v>
      </c>
    </row>
    <row r="1494" spans="1:9" x14ac:dyDescent="0.2">
      <c r="A1494">
        <v>0</v>
      </c>
      <c r="B1494">
        <v>18</v>
      </c>
      <c r="C1494">
        <v>1079</v>
      </c>
      <c r="F1494">
        <v>1</v>
      </c>
    </row>
    <row r="1495" spans="1:9" x14ac:dyDescent="0.2">
      <c r="A1495">
        <v>0</v>
      </c>
      <c r="B1495">
        <v>18</v>
      </c>
      <c r="C1495">
        <v>1080</v>
      </c>
      <c r="F1495">
        <v>1</v>
      </c>
    </row>
    <row r="1496" spans="1:9" x14ac:dyDescent="0.2">
      <c r="A1496">
        <v>0</v>
      </c>
      <c r="B1496">
        <v>1</v>
      </c>
      <c r="C1496">
        <v>1</v>
      </c>
      <c r="D1496">
        <v>0</v>
      </c>
      <c r="E1496">
        <v>1</v>
      </c>
      <c r="F1496">
        <v>1</v>
      </c>
      <c r="G1496">
        <v>1498096087</v>
      </c>
      <c r="H1496">
        <v>6.5</v>
      </c>
      <c r="I1496">
        <v>1498096087</v>
      </c>
    </row>
    <row r="1497" spans="1:9" x14ac:dyDescent="0.2">
      <c r="A1497">
        <v>0</v>
      </c>
      <c r="B1497">
        <v>1</v>
      </c>
      <c r="C1497">
        <v>1</v>
      </c>
      <c r="D1497">
        <v>17</v>
      </c>
      <c r="E1497">
        <v>1</v>
      </c>
      <c r="F1497">
        <v>1</v>
      </c>
      <c r="G1497">
        <v>1498096087</v>
      </c>
      <c r="H1497">
        <v>6.5</v>
      </c>
      <c r="I1497">
        <v>1498096104</v>
      </c>
    </row>
    <row r="1498" spans="1:9" x14ac:dyDescent="0.2">
      <c r="A1498">
        <v>0</v>
      </c>
      <c r="B1498">
        <v>1</v>
      </c>
      <c r="C1498">
        <v>1</v>
      </c>
      <c r="D1498">
        <v>246</v>
      </c>
      <c r="E1498">
        <v>0</v>
      </c>
      <c r="F1498">
        <v>1</v>
      </c>
      <c r="G1498">
        <v>1498096087</v>
      </c>
      <c r="H1498">
        <v>8</v>
      </c>
      <c r="I1498">
        <v>1498096350</v>
      </c>
    </row>
    <row r="1499" spans="1:9" x14ac:dyDescent="0.2">
      <c r="A1499">
        <v>0</v>
      </c>
      <c r="B1499">
        <v>1</v>
      </c>
      <c r="C1499">
        <v>1</v>
      </c>
      <c r="D1499">
        <v>134</v>
      </c>
      <c r="E1499">
        <v>0</v>
      </c>
      <c r="F1499">
        <v>1</v>
      </c>
      <c r="G1499">
        <v>1498096087</v>
      </c>
      <c r="H1499">
        <v>7</v>
      </c>
      <c r="I1499">
        <v>1498096484</v>
      </c>
    </row>
    <row r="1500" spans="1:9" x14ac:dyDescent="0.2">
      <c r="A1500">
        <v>0</v>
      </c>
      <c r="B1500">
        <v>1</v>
      </c>
      <c r="C1500">
        <v>1</v>
      </c>
      <c r="D1500">
        <v>64</v>
      </c>
      <c r="E1500">
        <v>0</v>
      </c>
      <c r="F1500">
        <v>1</v>
      </c>
      <c r="G1500">
        <v>1498096087</v>
      </c>
      <c r="H1500">
        <v>9</v>
      </c>
      <c r="I1500">
        <v>1498096548</v>
      </c>
    </row>
    <row r="1501" spans="1:9" x14ac:dyDescent="0.2">
      <c r="A1501">
        <v>0</v>
      </c>
      <c r="B1501">
        <v>1</v>
      </c>
      <c r="C1501">
        <v>1</v>
      </c>
      <c r="D1501">
        <v>50</v>
      </c>
      <c r="E1501">
        <v>0</v>
      </c>
      <c r="F1501">
        <v>1</v>
      </c>
      <c r="G1501">
        <v>1498096087</v>
      </c>
      <c r="H1501">
        <v>10</v>
      </c>
      <c r="I1501">
        <v>1498096598</v>
      </c>
    </row>
    <row r="1502" spans="1:9" x14ac:dyDescent="0.2">
      <c r="A1502">
        <v>0</v>
      </c>
      <c r="B1502">
        <v>1</v>
      </c>
      <c r="C1502">
        <v>1</v>
      </c>
      <c r="D1502">
        <v>31</v>
      </c>
      <c r="E1502">
        <v>0</v>
      </c>
      <c r="F1502">
        <v>1</v>
      </c>
      <c r="G1502">
        <v>1498096087</v>
      </c>
      <c r="H1502">
        <v>7</v>
      </c>
      <c r="I1502">
        <v>1498096629</v>
      </c>
    </row>
    <row r="1503" spans="1:9" x14ac:dyDescent="0.2">
      <c r="A1503">
        <v>0</v>
      </c>
      <c r="B1503">
        <v>1</v>
      </c>
      <c r="C1503">
        <v>1</v>
      </c>
      <c r="D1503">
        <v>35</v>
      </c>
      <c r="E1503">
        <v>0</v>
      </c>
      <c r="F1503">
        <v>1</v>
      </c>
      <c r="G1503">
        <v>1498096087</v>
      </c>
      <c r="H1503">
        <v>7</v>
      </c>
      <c r="I1503">
        <v>1498096664</v>
      </c>
    </row>
    <row r="1504" spans="1:9" x14ac:dyDescent="0.2">
      <c r="A1504">
        <v>0</v>
      </c>
      <c r="B1504">
        <v>1</v>
      </c>
      <c r="C1504">
        <v>1</v>
      </c>
      <c r="D1504">
        <v>30</v>
      </c>
      <c r="E1504">
        <v>1</v>
      </c>
      <c r="F1504">
        <v>1</v>
      </c>
      <c r="G1504">
        <v>1498096087</v>
      </c>
      <c r="H1504">
        <v>7.5</v>
      </c>
      <c r="I1504">
        <v>1498096694</v>
      </c>
    </row>
    <row r="1505" spans="1:9" x14ac:dyDescent="0.2">
      <c r="A1505">
        <v>0</v>
      </c>
      <c r="B1505">
        <v>1</v>
      </c>
      <c r="C1505">
        <v>1</v>
      </c>
      <c r="D1505">
        <v>72</v>
      </c>
      <c r="E1505">
        <v>1</v>
      </c>
      <c r="F1505">
        <v>1</v>
      </c>
      <c r="G1505">
        <v>1498096087</v>
      </c>
      <c r="H1505">
        <v>9.5</v>
      </c>
      <c r="I1505">
        <v>1498096766</v>
      </c>
    </row>
    <row r="1506" spans="1:9" x14ac:dyDescent="0.2">
      <c r="A1506">
        <v>0</v>
      </c>
      <c r="B1506">
        <v>1</v>
      </c>
      <c r="C1506">
        <v>1</v>
      </c>
      <c r="D1506">
        <v>176</v>
      </c>
      <c r="E1506">
        <v>0</v>
      </c>
      <c r="F1506">
        <v>1</v>
      </c>
      <c r="G1506">
        <v>1498096087</v>
      </c>
      <c r="H1506">
        <v>7</v>
      </c>
      <c r="I1506">
        <v>1498096942</v>
      </c>
    </row>
    <row r="1507" spans="1:9" x14ac:dyDescent="0.2">
      <c r="A1507">
        <v>0</v>
      </c>
      <c r="B1507">
        <v>1</v>
      </c>
      <c r="C1507">
        <v>1</v>
      </c>
      <c r="D1507">
        <v>85</v>
      </c>
      <c r="E1507">
        <v>0</v>
      </c>
      <c r="F1507">
        <v>1</v>
      </c>
      <c r="G1507">
        <v>1498096087</v>
      </c>
      <c r="H1507">
        <v>5</v>
      </c>
      <c r="I1507">
        <v>1498097027</v>
      </c>
    </row>
    <row r="1508" spans="1:9" x14ac:dyDescent="0.2">
      <c r="A1508">
        <v>0</v>
      </c>
      <c r="B1508">
        <v>1</v>
      </c>
      <c r="C1508">
        <v>2</v>
      </c>
      <c r="D1508">
        <v>0</v>
      </c>
      <c r="E1508">
        <v>1</v>
      </c>
      <c r="F1508">
        <v>1</v>
      </c>
      <c r="G1508">
        <v>1498096973</v>
      </c>
      <c r="H1508">
        <v>4.5</v>
      </c>
      <c r="I1508">
        <v>1498096973</v>
      </c>
    </row>
    <row r="1509" spans="1:9" x14ac:dyDescent="0.2">
      <c r="A1509">
        <v>0</v>
      </c>
      <c r="B1509">
        <v>1</v>
      </c>
      <c r="C1509">
        <v>2</v>
      </c>
      <c r="D1509">
        <v>20</v>
      </c>
      <c r="E1509">
        <v>1</v>
      </c>
      <c r="F1509">
        <v>1</v>
      </c>
      <c r="G1509">
        <v>1498096973</v>
      </c>
      <c r="H1509">
        <v>4.5</v>
      </c>
      <c r="I1509">
        <v>1498096993</v>
      </c>
    </row>
    <row r="1510" spans="1:9" x14ac:dyDescent="0.2">
      <c r="A1510">
        <v>0</v>
      </c>
      <c r="B1510">
        <v>1</v>
      </c>
      <c r="C1510">
        <v>3</v>
      </c>
      <c r="D1510">
        <v>0</v>
      </c>
      <c r="E1510">
        <v>1</v>
      </c>
      <c r="F1510">
        <v>1</v>
      </c>
      <c r="G1510">
        <v>1498096189</v>
      </c>
      <c r="H1510">
        <v>4.5</v>
      </c>
      <c r="I1510">
        <v>1498096189</v>
      </c>
    </row>
    <row r="1511" spans="1:9" x14ac:dyDescent="0.2">
      <c r="A1511">
        <v>0</v>
      </c>
      <c r="B1511">
        <v>1</v>
      </c>
      <c r="C1511">
        <v>3</v>
      </c>
      <c r="D1511">
        <v>25</v>
      </c>
      <c r="E1511">
        <v>1</v>
      </c>
      <c r="F1511">
        <v>1</v>
      </c>
      <c r="G1511">
        <v>1498096189</v>
      </c>
      <c r="H1511">
        <v>7.5</v>
      </c>
      <c r="I1511">
        <v>1498096214</v>
      </c>
    </row>
    <row r="1512" spans="1:9" x14ac:dyDescent="0.2">
      <c r="A1512">
        <v>0</v>
      </c>
      <c r="B1512">
        <v>1</v>
      </c>
      <c r="C1512">
        <v>3</v>
      </c>
      <c r="D1512">
        <v>424</v>
      </c>
      <c r="E1512">
        <v>1</v>
      </c>
      <c r="F1512">
        <v>1</v>
      </c>
      <c r="G1512">
        <v>1498096189</v>
      </c>
      <c r="H1512">
        <v>7.5</v>
      </c>
      <c r="I1512">
        <v>1498096638</v>
      </c>
    </row>
    <row r="1513" spans="1:9" x14ac:dyDescent="0.2">
      <c r="A1513">
        <v>0</v>
      </c>
      <c r="B1513">
        <v>1</v>
      </c>
      <c r="C1513">
        <v>4</v>
      </c>
      <c r="D1513">
        <v>0</v>
      </c>
      <c r="E1513">
        <v>1</v>
      </c>
      <c r="F1513">
        <v>1</v>
      </c>
      <c r="G1513">
        <v>1498096073</v>
      </c>
      <c r="H1513">
        <v>5.5</v>
      </c>
      <c r="I1513">
        <v>1498096073</v>
      </c>
    </row>
    <row r="1514" spans="1:9" x14ac:dyDescent="0.2">
      <c r="A1514">
        <v>0</v>
      </c>
      <c r="B1514">
        <v>1</v>
      </c>
      <c r="C1514">
        <v>4</v>
      </c>
      <c r="D1514">
        <v>23</v>
      </c>
      <c r="E1514">
        <v>1</v>
      </c>
      <c r="F1514">
        <v>1</v>
      </c>
      <c r="G1514">
        <v>1498096073</v>
      </c>
      <c r="H1514">
        <v>7.5</v>
      </c>
      <c r="I1514">
        <v>1498096096</v>
      </c>
    </row>
    <row r="1515" spans="1:9" x14ac:dyDescent="0.2">
      <c r="A1515">
        <v>0</v>
      </c>
      <c r="B1515">
        <v>1</v>
      </c>
      <c r="C1515">
        <v>4</v>
      </c>
      <c r="D1515">
        <v>222</v>
      </c>
      <c r="E1515">
        <v>1</v>
      </c>
      <c r="F1515">
        <v>1</v>
      </c>
      <c r="G1515">
        <v>1498096073</v>
      </c>
      <c r="H1515">
        <v>6.5</v>
      </c>
      <c r="I1515">
        <v>1498096318</v>
      </c>
    </row>
    <row r="1516" spans="1:9" x14ac:dyDescent="0.2">
      <c r="A1516">
        <v>0</v>
      </c>
      <c r="B1516">
        <v>1</v>
      </c>
      <c r="C1516">
        <v>5</v>
      </c>
      <c r="F1516">
        <v>1</v>
      </c>
    </row>
    <row r="1517" spans="1:9" x14ac:dyDescent="0.2">
      <c r="A1517">
        <v>0</v>
      </c>
      <c r="B1517">
        <v>1</v>
      </c>
      <c r="C1517">
        <v>6</v>
      </c>
      <c r="D1517">
        <v>0</v>
      </c>
      <c r="E1517">
        <v>1</v>
      </c>
      <c r="F1517">
        <v>1</v>
      </c>
      <c r="G1517">
        <v>1498096116</v>
      </c>
      <c r="H1517">
        <v>4.5</v>
      </c>
      <c r="I1517">
        <v>1498096116</v>
      </c>
    </row>
    <row r="1518" spans="1:9" x14ac:dyDescent="0.2">
      <c r="A1518">
        <v>0</v>
      </c>
      <c r="B1518">
        <v>1</v>
      </c>
      <c r="C1518">
        <v>6</v>
      </c>
      <c r="D1518">
        <v>17</v>
      </c>
      <c r="E1518">
        <v>1</v>
      </c>
      <c r="F1518">
        <v>1</v>
      </c>
      <c r="G1518">
        <v>1498096116</v>
      </c>
      <c r="H1518">
        <v>4.5</v>
      </c>
      <c r="I1518">
        <v>1498096133</v>
      </c>
    </row>
    <row r="1519" spans="1:9" x14ac:dyDescent="0.2">
      <c r="A1519">
        <v>0</v>
      </c>
      <c r="B1519">
        <v>1</v>
      </c>
      <c r="C1519">
        <v>6</v>
      </c>
      <c r="D1519">
        <v>228</v>
      </c>
      <c r="E1519">
        <v>0</v>
      </c>
      <c r="F1519">
        <v>1</v>
      </c>
      <c r="G1519">
        <v>1498096116</v>
      </c>
      <c r="H1519">
        <v>7</v>
      </c>
      <c r="I1519">
        <v>1498096361</v>
      </c>
    </row>
    <row r="1520" spans="1:9" x14ac:dyDescent="0.2">
      <c r="A1520">
        <v>0</v>
      </c>
      <c r="B1520">
        <v>1</v>
      </c>
      <c r="C1520">
        <v>6</v>
      </c>
      <c r="D1520">
        <v>131</v>
      </c>
      <c r="E1520">
        <v>0</v>
      </c>
      <c r="F1520">
        <v>1</v>
      </c>
      <c r="G1520">
        <v>1498096116</v>
      </c>
      <c r="H1520">
        <v>4</v>
      </c>
      <c r="I1520">
        <v>1498096492</v>
      </c>
    </row>
    <row r="1521" spans="1:9" x14ac:dyDescent="0.2">
      <c r="A1521">
        <v>0</v>
      </c>
      <c r="B1521">
        <v>1</v>
      </c>
      <c r="C1521">
        <v>6</v>
      </c>
      <c r="D1521">
        <v>67</v>
      </c>
      <c r="E1521">
        <v>1</v>
      </c>
      <c r="F1521">
        <v>1</v>
      </c>
      <c r="G1521">
        <v>1498096116</v>
      </c>
      <c r="H1521">
        <v>10.5</v>
      </c>
      <c r="I1521">
        <v>1498096559</v>
      </c>
    </row>
    <row r="1522" spans="1:9" x14ac:dyDescent="0.2">
      <c r="A1522">
        <v>0</v>
      </c>
      <c r="B1522">
        <v>1</v>
      </c>
      <c r="C1522">
        <v>6</v>
      </c>
      <c r="D1522">
        <v>226</v>
      </c>
      <c r="E1522">
        <v>0</v>
      </c>
      <c r="F1522">
        <v>1</v>
      </c>
      <c r="G1522">
        <v>1498096116</v>
      </c>
      <c r="H1522">
        <v>6</v>
      </c>
      <c r="I1522">
        <v>1498096785</v>
      </c>
    </row>
    <row r="1523" spans="1:9" x14ac:dyDescent="0.2">
      <c r="A1523">
        <v>0</v>
      </c>
      <c r="B1523">
        <v>1</v>
      </c>
      <c r="C1523">
        <v>6</v>
      </c>
      <c r="D1523">
        <v>82</v>
      </c>
      <c r="E1523">
        <v>0</v>
      </c>
      <c r="F1523">
        <v>1</v>
      </c>
      <c r="G1523">
        <v>1498096116</v>
      </c>
      <c r="H1523">
        <v>7</v>
      </c>
      <c r="I1523">
        <v>1498096867</v>
      </c>
    </row>
    <row r="1524" spans="1:9" x14ac:dyDescent="0.2">
      <c r="A1524">
        <v>0</v>
      </c>
      <c r="B1524">
        <v>1</v>
      </c>
      <c r="C1524">
        <v>6</v>
      </c>
      <c r="D1524">
        <v>51</v>
      </c>
      <c r="E1524">
        <v>1</v>
      </c>
      <c r="F1524">
        <v>1</v>
      </c>
      <c r="G1524">
        <v>1498096116</v>
      </c>
      <c r="H1524">
        <v>14.5</v>
      </c>
      <c r="I1524">
        <v>1498096918</v>
      </c>
    </row>
    <row r="1525" spans="1:9" x14ac:dyDescent="0.2">
      <c r="A1525">
        <v>0</v>
      </c>
      <c r="B1525">
        <v>1</v>
      </c>
      <c r="C1525">
        <v>7</v>
      </c>
      <c r="D1525">
        <v>0</v>
      </c>
      <c r="E1525">
        <v>1</v>
      </c>
      <c r="F1525">
        <v>1</v>
      </c>
      <c r="G1525">
        <v>1498096045</v>
      </c>
      <c r="H1525">
        <v>5.5</v>
      </c>
      <c r="I1525">
        <v>1498096045</v>
      </c>
    </row>
    <row r="1526" spans="1:9" x14ac:dyDescent="0.2">
      <c r="A1526">
        <v>0</v>
      </c>
      <c r="B1526">
        <v>1</v>
      </c>
      <c r="C1526">
        <v>7</v>
      </c>
      <c r="D1526">
        <v>16</v>
      </c>
      <c r="E1526">
        <v>1</v>
      </c>
      <c r="F1526">
        <v>1</v>
      </c>
      <c r="G1526">
        <v>1498096045</v>
      </c>
      <c r="H1526">
        <v>6.5</v>
      </c>
      <c r="I1526">
        <v>1498096061</v>
      </c>
    </row>
    <row r="1527" spans="1:9" x14ac:dyDescent="0.2">
      <c r="A1527">
        <v>0</v>
      </c>
      <c r="B1527">
        <v>1</v>
      </c>
      <c r="C1527">
        <v>7</v>
      </c>
      <c r="D1527">
        <v>249</v>
      </c>
      <c r="E1527">
        <v>0</v>
      </c>
      <c r="F1527">
        <v>1</v>
      </c>
      <c r="G1527">
        <v>1498096045</v>
      </c>
      <c r="H1527">
        <v>5</v>
      </c>
      <c r="I1527">
        <v>1498096310</v>
      </c>
    </row>
    <row r="1528" spans="1:9" x14ac:dyDescent="0.2">
      <c r="A1528">
        <v>0</v>
      </c>
      <c r="B1528">
        <v>1</v>
      </c>
      <c r="C1528">
        <v>7</v>
      </c>
      <c r="D1528">
        <v>91</v>
      </c>
      <c r="E1528">
        <v>0</v>
      </c>
      <c r="F1528">
        <v>1</v>
      </c>
      <c r="G1528">
        <v>1498096045</v>
      </c>
      <c r="H1528">
        <v>5</v>
      </c>
      <c r="I1528">
        <v>1498096401</v>
      </c>
    </row>
    <row r="1529" spans="1:9" x14ac:dyDescent="0.2">
      <c r="A1529">
        <v>0</v>
      </c>
      <c r="B1529">
        <v>1</v>
      </c>
      <c r="C1529">
        <v>7</v>
      </c>
      <c r="D1529">
        <v>72</v>
      </c>
      <c r="E1529">
        <v>0</v>
      </c>
      <c r="F1529">
        <v>1</v>
      </c>
      <c r="G1529">
        <v>1498096045</v>
      </c>
      <c r="H1529">
        <v>6</v>
      </c>
      <c r="I1529">
        <v>1498096473</v>
      </c>
    </row>
    <row r="1530" spans="1:9" x14ac:dyDescent="0.2">
      <c r="A1530">
        <v>0</v>
      </c>
      <c r="B1530">
        <v>1</v>
      </c>
      <c r="C1530">
        <v>7</v>
      </c>
      <c r="D1530">
        <v>36</v>
      </c>
      <c r="E1530">
        <v>1</v>
      </c>
      <c r="F1530">
        <v>1</v>
      </c>
      <c r="G1530">
        <v>1498096045</v>
      </c>
      <c r="H1530">
        <v>5.5</v>
      </c>
      <c r="I1530">
        <v>1498096509</v>
      </c>
    </row>
    <row r="1531" spans="1:9" x14ac:dyDescent="0.2">
      <c r="A1531">
        <v>0</v>
      </c>
      <c r="B1531">
        <v>1</v>
      </c>
      <c r="C1531">
        <v>7</v>
      </c>
      <c r="D1531">
        <v>238</v>
      </c>
      <c r="E1531">
        <v>1</v>
      </c>
      <c r="F1531">
        <v>1</v>
      </c>
      <c r="G1531">
        <v>1498096045</v>
      </c>
      <c r="H1531">
        <v>6.5</v>
      </c>
      <c r="I1531">
        <v>1498096747</v>
      </c>
    </row>
    <row r="1532" spans="1:9" x14ac:dyDescent="0.2">
      <c r="A1532">
        <v>0</v>
      </c>
      <c r="B1532">
        <v>1</v>
      </c>
      <c r="C1532">
        <v>8</v>
      </c>
      <c r="F1532">
        <v>1</v>
      </c>
    </row>
    <row r="1533" spans="1:9" x14ac:dyDescent="0.2">
      <c r="A1533">
        <v>0</v>
      </c>
      <c r="B1533">
        <v>1</v>
      </c>
      <c r="C1533">
        <v>9</v>
      </c>
      <c r="D1533">
        <v>0</v>
      </c>
      <c r="E1533">
        <v>1</v>
      </c>
      <c r="F1533">
        <v>1</v>
      </c>
      <c r="G1533">
        <v>1498096988</v>
      </c>
      <c r="H1533">
        <v>7.5</v>
      </c>
      <c r="I1533">
        <v>1498096988</v>
      </c>
    </row>
    <row r="1534" spans="1:9" x14ac:dyDescent="0.2">
      <c r="A1534">
        <v>0</v>
      </c>
      <c r="B1534">
        <v>1</v>
      </c>
      <c r="C1534">
        <v>9</v>
      </c>
      <c r="D1534">
        <v>31</v>
      </c>
      <c r="E1534">
        <v>0</v>
      </c>
      <c r="F1534">
        <v>1</v>
      </c>
      <c r="G1534">
        <v>1498096988</v>
      </c>
      <c r="H1534">
        <v>13</v>
      </c>
      <c r="I1534">
        <v>1498097019</v>
      </c>
    </row>
    <row r="1535" spans="1:9" x14ac:dyDescent="0.2">
      <c r="A1535">
        <v>0</v>
      </c>
      <c r="B1535">
        <v>1</v>
      </c>
      <c r="C1535">
        <v>10</v>
      </c>
      <c r="F1535">
        <v>1</v>
      </c>
    </row>
    <row r="1536" spans="1:9" x14ac:dyDescent="0.2">
      <c r="A1536">
        <v>0</v>
      </c>
      <c r="B1536">
        <v>1</v>
      </c>
      <c r="C1536">
        <v>11</v>
      </c>
      <c r="D1536">
        <v>0</v>
      </c>
      <c r="E1536">
        <v>1</v>
      </c>
      <c r="F1536">
        <v>1</v>
      </c>
      <c r="G1536">
        <v>1498096932</v>
      </c>
      <c r="H1536">
        <v>6.5</v>
      </c>
      <c r="I1536">
        <v>1498096932</v>
      </c>
    </row>
    <row r="1537" spans="1:9" x14ac:dyDescent="0.2">
      <c r="A1537">
        <v>0</v>
      </c>
      <c r="B1537">
        <v>1</v>
      </c>
      <c r="C1537">
        <v>11</v>
      </c>
      <c r="D1537">
        <v>22</v>
      </c>
      <c r="E1537">
        <v>0</v>
      </c>
      <c r="F1537">
        <v>1</v>
      </c>
      <c r="G1537">
        <v>1498096932</v>
      </c>
      <c r="H1537">
        <v>9</v>
      </c>
      <c r="I1537">
        <v>1498096954</v>
      </c>
    </row>
    <row r="1538" spans="1:9" x14ac:dyDescent="0.2">
      <c r="A1538">
        <v>0</v>
      </c>
      <c r="B1538">
        <v>1</v>
      </c>
      <c r="C1538">
        <v>11</v>
      </c>
      <c r="D1538">
        <v>49</v>
      </c>
      <c r="E1538">
        <v>0</v>
      </c>
      <c r="F1538">
        <v>1</v>
      </c>
      <c r="G1538">
        <v>1498096932</v>
      </c>
      <c r="H1538">
        <v>7</v>
      </c>
      <c r="I1538">
        <v>1498097003</v>
      </c>
    </row>
    <row r="1539" spans="1:9" x14ac:dyDescent="0.2">
      <c r="A1539">
        <v>0</v>
      </c>
      <c r="B1539">
        <v>1</v>
      </c>
      <c r="C1539">
        <v>11</v>
      </c>
      <c r="D1539">
        <v>34</v>
      </c>
      <c r="E1539">
        <v>0</v>
      </c>
      <c r="F1539">
        <v>1</v>
      </c>
      <c r="G1539">
        <v>1498096932</v>
      </c>
      <c r="H1539">
        <v>7</v>
      </c>
      <c r="I1539">
        <v>1498097037</v>
      </c>
    </row>
    <row r="1540" spans="1:9" x14ac:dyDescent="0.2">
      <c r="A1540">
        <v>0</v>
      </c>
      <c r="B1540">
        <v>1</v>
      </c>
      <c r="C1540">
        <v>12</v>
      </c>
      <c r="D1540">
        <v>0</v>
      </c>
      <c r="E1540">
        <v>1</v>
      </c>
      <c r="F1540">
        <v>1</v>
      </c>
      <c r="G1540">
        <v>1498095984</v>
      </c>
      <c r="H1540">
        <v>8.5</v>
      </c>
      <c r="I1540">
        <v>1498095984</v>
      </c>
    </row>
    <row r="1541" spans="1:9" x14ac:dyDescent="0.2">
      <c r="A1541">
        <v>0</v>
      </c>
      <c r="B1541">
        <v>1</v>
      </c>
      <c r="C1541">
        <v>12</v>
      </c>
      <c r="D1541">
        <v>25</v>
      </c>
      <c r="E1541">
        <v>1</v>
      </c>
      <c r="F1541">
        <v>1</v>
      </c>
      <c r="G1541">
        <v>1498095984</v>
      </c>
      <c r="H1541">
        <v>11.5</v>
      </c>
      <c r="I1541">
        <v>1498096009</v>
      </c>
    </row>
    <row r="1542" spans="1:9" x14ac:dyDescent="0.2">
      <c r="A1542">
        <v>0</v>
      </c>
      <c r="B1542">
        <v>1</v>
      </c>
      <c r="C1542">
        <v>12</v>
      </c>
      <c r="D1542">
        <v>227</v>
      </c>
      <c r="E1542">
        <v>0</v>
      </c>
      <c r="F1542">
        <v>1</v>
      </c>
      <c r="G1542">
        <v>1498095984</v>
      </c>
      <c r="H1542">
        <v>11</v>
      </c>
      <c r="I1542">
        <v>1498096236</v>
      </c>
    </row>
    <row r="1543" spans="1:9" x14ac:dyDescent="0.2">
      <c r="A1543">
        <v>0</v>
      </c>
      <c r="B1543">
        <v>1</v>
      </c>
      <c r="C1543">
        <v>12</v>
      </c>
      <c r="D1543">
        <v>91</v>
      </c>
      <c r="E1543">
        <v>0</v>
      </c>
      <c r="F1543">
        <v>1</v>
      </c>
      <c r="G1543">
        <v>1498095984</v>
      </c>
      <c r="H1543">
        <v>5</v>
      </c>
      <c r="I1543">
        <v>1498096327</v>
      </c>
    </row>
    <row r="1544" spans="1:9" x14ac:dyDescent="0.2">
      <c r="A1544">
        <v>0</v>
      </c>
      <c r="B1544">
        <v>1</v>
      </c>
      <c r="C1544">
        <v>12</v>
      </c>
      <c r="D1544">
        <v>49</v>
      </c>
      <c r="E1544">
        <v>1</v>
      </c>
      <c r="F1544">
        <v>1</v>
      </c>
      <c r="G1544">
        <v>1498095984</v>
      </c>
      <c r="H1544">
        <v>5.5</v>
      </c>
      <c r="I1544">
        <v>1498096376</v>
      </c>
    </row>
    <row r="1545" spans="1:9" x14ac:dyDescent="0.2">
      <c r="A1545">
        <v>0</v>
      </c>
      <c r="B1545">
        <v>1</v>
      </c>
      <c r="C1545">
        <v>12</v>
      </c>
      <c r="D1545">
        <v>380</v>
      </c>
      <c r="E1545">
        <v>1</v>
      </c>
      <c r="F1545">
        <v>1</v>
      </c>
      <c r="G1545">
        <v>1498095984</v>
      </c>
      <c r="H1545">
        <v>8.5</v>
      </c>
      <c r="I1545">
        <v>1498096756</v>
      </c>
    </row>
    <row r="1546" spans="1:9" x14ac:dyDescent="0.2">
      <c r="A1546">
        <v>0</v>
      </c>
      <c r="B1546">
        <v>1</v>
      </c>
      <c r="C1546">
        <v>13</v>
      </c>
      <c r="F1546">
        <v>1</v>
      </c>
    </row>
    <row r="1547" spans="1:9" x14ac:dyDescent="0.2">
      <c r="A1547">
        <v>0</v>
      </c>
      <c r="B1547">
        <v>1</v>
      </c>
      <c r="C1547">
        <v>14</v>
      </c>
      <c r="F1547">
        <v>1</v>
      </c>
    </row>
    <row r="1548" spans="1:9" x14ac:dyDescent="0.2">
      <c r="A1548">
        <v>0</v>
      </c>
      <c r="B1548">
        <v>1</v>
      </c>
      <c r="C1548">
        <v>15</v>
      </c>
      <c r="D1548">
        <v>0</v>
      </c>
      <c r="E1548">
        <v>1</v>
      </c>
      <c r="F1548">
        <v>1</v>
      </c>
      <c r="G1548">
        <v>1498096033</v>
      </c>
      <c r="H1548">
        <v>9.5</v>
      </c>
      <c r="I1548">
        <v>1498096033</v>
      </c>
    </row>
    <row r="1549" spans="1:9" x14ac:dyDescent="0.2">
      <c r="A1549">
        <v>0</v>
      </c>
      <c r="B1549">
        <v>1</v>
      </c>
      <c r="C1549">
        <v>15</v>
      </c>
      <c r="D1549">
        <v>21</v>
      </c>
      <c r="E1549">
        <v>1</v>
      </c>
      <c r="F1549">
        <v>1</v>
      </c>
      <c r="G1549">
        <v>1498096033</v>
      </c>
      <c r="H1549">
        <v>8.5</v>
      </c>
      <c r="I1549">
        <v>1498096054</v>
      </c>
    </row>
    <row r="1550" spans="1:9" x14ac:dyDescent="0.2">
      <c r="A1550">
        <v>0</v>
      </c>
      <c r="B1550">
        <v>1</v>
      </c>
      <c r="C1550">
        <v>15</v>
      </c>
      <c r="D1550">
        <v>239</v>
      </c>
      <c r="E1550">
        <v>0</v>
      </c>
      <c r="F1550">
        <v>1</v>
      </c>
      <c r="G1550">
        <v>1498096033</v>
      </c>
      <c r="H1550">
        <v>15</v>
      </c>
      <c r="I1550">
        <v>1498096293</v>
      </c>
    </row>
    <row r="1551" spans="1:9" x14ac:dyDescent="0.2">
      <c r="A1551">
        <v>0</v>
      </c>
      <c r="B1551">
        <v>1</v>
      </c>
      <c r="C1551">
        <v>15</v>
      </c>
      <c r="D1551">
        <v>100</v>
      </c>
      <c r="E1551">
        <v>0</v>
      </c>
      <c r="F1551">
        <v>1</v>
      </c>
      <c r="G1551">
        <v>1498096033</v>
      </c>
      <c r="H1551">
        <v>7</v>
      </c>
      <c r="I1551">
        <v>1498096393</v>
      </c>
    </row>
    <row r="1552" spans="1:9" x14ac:dyDescent="0.2">
      <c r="A1552">
        <v>0</v>
      </c>
      <c r="B1552">
        <v>1</v>
      </c>
      <c r="C1552">
        <v>15</v>
      </c>
      <c r="D1552">
        <v>70</v>
      </c>
      <c r="E1552">
        <v>0</v>
      </c>
      <c r="F1552">
        <v>1</v>
      </c>
      <c r="G1552">
        <v>1498096033</v>
      </c>
      <c r="H1552">
        <v>7</v>
      </c>
      <c r="I1552">
        <v>1498096463</v>
      </c>
    </row>
    <row r="1553" spans="1:9" x14ac:dyDescent="0.2">
      <c r="A1553">
        <v>0</v>
      </c>
      <c r="B1553">
        <v>1</v>
      </c>
      <c r="C1553">
        <v>15</v>
      </c>
      <c r="D1553">
        <v>40</v>
      </c>
      <c r="E1553">
        <v>1</v>
      </c>
      <c r="F1553">
        <v>1</v>
      </c>
      <c r="G1553">
        <v>1498096033</v>
      </c>
      <c r="H1553">
        <v>9.5</v>
      </c>
      <c r="I1553">
        <v>1498096503</v>
      </c>
    </row>
    <row r="1554" spans="1:9" x14ac:dyDescent="0.2">
      <c r="A1554">
        <v>0</v>
      </c>
      <c r="B1554">
        <v>1</v>
      </c>
      <c r="C1554">
        <v>15</v>
      </c>
      <c r="D1554">
        <v>237</v>
      </c>
      <c r="E1554">
        <v>1</v>
      </c>
      <c r="F1554">
        <v>1</v>
      </c>
      <c r="G1554">
        <v>1498096033</v>
      </c>
      <c r="H1554">
        <v>7.5</v>
      </c>
      <c r="I1554">
        <v>1498096740</v>
      </c>
    </row>
    <row r="1555" spans="1:9" x14ac:dyDescent="0.2">
      <c r="A1555">
        <v>0</v>
      </c>
      <c r="B1555">
        <v>1</v>
      </c>
      <c r="C1555">
        <v>16</v>
      </c>
      <c r="D1555">
        <v>0</v>
      </c>
      <c r="E1555">
        <v>1</v>
      </c>
      <c r="F1555">
        <v>1</v>
      </c>
      <c r="G1555">
        <v>1498096148</v>
      </c>
      <c r="H1555">
        <v>3.5</v>
      </c>
      <c r="I1555">
        <v>1498096148</v>
      </c>
    </row>
    <row r="1556" spans="1:9" x14ac:dyDescent="0.2">
      <c r="A1556">
        <v>0</v>
      </c>
      <c r="B1556">
        <v>1</v>
      </c>
      <c r="C1556">
        <v>16</v>
      </c>
      <c r="D1556">
        <v>20</v>
      </c>
      <c r="E1556">
        <v>1</v>
      </c>
      <c r="F1556">
        <v>1</v>
      </c>
      <c r="G1556">
        <v>1498096148</v>
      </c>
      <c r="H1556">
        <v>4.5</v>
      </c>
      <c r="I1556">
        <v>1498096168</v>
      </c>
    </row>
    <row r="1557" spans="1:9" x14ac:dyDescent="0.2">
      <c r="A1557">
        <v>0</v>
      </c>
      <c r="B1557">
        <v>1</v>
      </c>
      <c r="C1557">
        <v>16</v>
      </c>
      <c r="D1557">
        <v>242</v>
      </c>
      <c r="E1557">
        <v>0</v>
      </c>
      <c r="F1557">
        <v>1</v>
      </c>
      <c r="G1557">
        <v>1498096148</v>
      </c>
      <c r="H1557">
        <v>6</v>
      </c>
      <c r="I1557">
        <v>1498096410</v>
      </c>
    </row>
    <row r="1558" spans="1:9" x14ac:dyDescent="0.2">
      <c r="A1558">
        <v>0</v>
      </c>
      <c r="B1558">
        <v>1</v>
      </c>
      <c r="C1558">
        <v>16</v>
      </c>
      <c r="D1558">
        <v>126</v>
      </c>
      <c r="E1558">
        <v>1</v>
      </c>
      <c r="F1558">
        <v>1</v>
      </c>
      <c r="G1558">
        <v>1498096148</v>
      </c>
      <c r="H1558">
        <v>5.5</v>
      </c>
      <c r="I1558">
        <v>1498096536</v>
      </c>
    </row>
    <row r="1559" spans="1:9" x14ac:dyDescent="0.2">
      <c r="A1559">
        <v>0</v>
      </c>
      <c r="B1559">
        <v>1</v>
      </c>
      <c r="C1559">
        <v>16</v>
      </c>
      <c r="D1559">
        <v>353</v>
      </c>
      <c r="E1559">
        <v>1</v>
      </c>
      <c r="F1559">
        <v>1</v>
      </c>
      <c r="G1559">
        <v>1498096148</v>
      </c>
      <c r="H1559">
        <v>5.5</v>
      </c>
      <c r="I1559">
        <v>1498096889</v>
      </c>
    </row>
    <row r="1560" spans="1:9" x14ac:dyDescent="0.2">
      <c r="A1560">
        <v>0</v>
      </c>
      <c r="B1560">
        <v>1</v>
      </c>
      <c r="C1560">
        <v>17</v>
      </c>
      <c r="D1560">
        <v>0</v>
      </c>
      <c r="E1560">
        <v>1</v>
      </c>
      <c r="F1560">
        <v>1</v>
      </c>
      <c r="G1560">
        <v>1498096829</v>
      </c>
      <c r="H1560">
        <v>5.5</v>
      </c>
      <c r="I1560">
        <v>1498096829</v>
      </c>
    </row>
    <row r="1561" spans="1:9" x14ac:dyDescent="0.2">
      <c r="A1561">
        <v>0</v>
      </c>
      <c r="B1561">
        <v>1</v>
      </c>
      <c r="C1561">
        <v>17</v>
      </c>
      <c r="D1561">
        <v>18</v>
      </c>
      <c r="E1561">
        <v>1</v>
      </c>
      <c r="F1561">
        <v>1</v>
      </c>
      <c r="G1561">
        <v>1498096829</v>
      </c>
      <c r="H1561">
        <v>5.5</v>
      </c>
      <c r="I1561">
        <v>1498096847</v>
      </c>
    </row>
    <row r="1562" spans="1:9" x14ac:dyDescent="0.2">
      <c r="A1562">
        <v>0</v>
      </c>
      <c r="B1562">
        <v>1</v>
      </c>
      <c r="C1562">
        <v>18</v>
      </c>
      <c r="D1562">
        <v>0</v>
      </c>
      <c r="E1562">
        <v>1</v>
      </c>
      <c r="F1562">
        <v>1</v>
      </c>
      <c r="G1562">
        <v>1498096127</v>
      </c>
      <c r="H1562">
        <v>3.5</v>
      </c>
      <c r="I1562">
        <v>1498096127</v>
      </c>
    </row>
    <row r="1563" spans="1:9" x14ac:dyDescent="0.2">
      <c r="A1563">
        <v>0</v>
      </c>
      <c r="B1563">
        <v>1</v>
      </c>
      <c r="C1563">
        <v>18</v>
      </c>
      <c r="D1563">
        <v>10</v>
      </c>
      <c r="E1563">
        <v>1</v>
      </c>
      <c r="F1563">
        <v>1</v>
      </c>
      <c r="G1563">
        <v>1498096127</v>
      </c>
      <c r="H1563">
        <v>3.5</v>
      </c>
      <c r="I1563">
        <v>1498096137</v>
      </c>
    </row>
    <row r="1564" spans="1:9" x14ac:dyDescent="0.2">
      <c r="A1564">
        <v>0</v>
      </c>
      <c r="B1564">
        <v>1</v>
      </c>
      <c r="C1564">
        <v>18</v>
      </c>
      <c r="D1564">
        <v>233</v>
      </c>
      <c r="E1564">
        <v>0</v>
      </c>
      <c r="F1564">
        <v>1</v>
      </c>
      <c r="G1564">
        <v>1498096127</v>
      </c>
      <c r="H1564">
        <v>6</v>
      </c>
      <c r="I1564">
        <v>1498096370</v>
      </c>
    </row>
    <row r="1565" spans="1:9" x14ac:dyDescent="0.2">
      <c r="A1565">
        <v>0</v>
      </c>
      <c r="B1565">
        <v>1</v>
      </c>
      <c r="C1565">
        <v>18</v>
      </c>
      <c r="D1565">
        <v>151</v>
      </c>
      <c r="E1565">
        <v>0</v>
      </c>
      <c r="F1565">
        <v>1</v>
      </c>
      <c r="G1565">
        <v>1498096127</v>
      </c>
      <c r="H1565">
        <v>9</v>
      </c>
      <c r="I1565">
        <v>1498096521</v>
      </c>
    </row>
    <row r="1566" spans="1:9" x14ac:dyDescent="0.2">
      <c r="A1566">
        <v>0</v>
      </c>
      <c r="B1566">
        <v>1</v>
      </c>
      <c r="C1566">
        <v>18</v>
      </c>
      <c r="D1566">
        <v>86</v>
      </c>
      <c r="E1566">
        <v>1</v>
      </c>
      <c r="F1566">
        <v>1</v>
      </c>
      <c r="G1566">
        <v>1498096127</v>
      </c>
      <c r="H1566">
        <v>8.5</v>
      </c>
      <c r="I1566">
        <v>1498096607</v>
      </c>
    </row>
    <row r="1567" spans="1:9" x14ac:dyDescent="0.2">
      <c r="A1567">
        <v>0</v>
      </c>
      <c r="B1567">
        <v>1</v>
      </c>
      <c r="C1567">
        <v>18</v>
      </c>
      <c r="D1567">
        <v>184</v>
      </c>
      <c r="E1567">
        <v>1</v>
      </c>
      <c r="F1567">
        <v>1</v>
      </c>
      <c r="G1567">
        <v>1498096127</v>
      </c>
      <c r="H1567">
        <v>5.5</v>
      </c>
      <c r="I1567">
        <v>1498096791</v>
      </c>
    </row>
    <row r="1568" spans="1:9" x14ac:dyDescent="0.2">
      <c r="A1568">
        <v>0</v>
      </c>
      <c r="B1568">
        <v>1</v>
      </c>
      <c r="C1568">
        <v>19</v>
      </c>
      <c r="F1568">
        <v>1</v>
      </c>
    </row>
    <row r="1569" spans="1:9" x14ac:dyDescent="0.2">
      <c r="A1569">
        <v>0</v>
      </c>
      <c r="B1569">
        <v>1</v>
      </c>
      <c r="C1569">
        <v>20</v>
      </c>
      <c r="F1569">
        <v>1</v>
      </c>
    </row>
    <row r="1570" spans="1:9" x14ac:dyDescent="0.2">
      <c r="A1570">
        <v>0</v>
      </c>
      <c r="B1570">
        <v>1</v>
      </c>
      <c r="C1570">
        <v>21</v>
      </c>
      <c r="F1570">
        <v>1</v>
      </c>
    </row>
    <row r="1571" spans="1:9" x14ac:dyDescent="0.2">
      <c r="A1571">
        <v>0</v>
      </c>
      <c r="B1571">
        <v>1</v>
      </c>
      <c r="C1571">
        <v>22</v>
      </c>
      <c r="D1571">
        <v>0</v>
      </c>
      <c r="E1571">
        <v>1</v>
      </c>
      <c r="F1571">
        <v>1</v>
      </c>
      <c r="G1571">
        <v>1498096840</v>
      </c>
      <c r="H1571">
        <v>4.5</v>
      </c>
      <c r="I1571">
        <v>1498096840</v>
      </c>
    </row>
    <row r="1572" spans="1:9" x14ac:dyDescent="0.2">
      <c r="A1572">
        <v>0</v>
      </c>
      <c r="B1572">
        <v>1</v>
      </c>
      <c r="C1572">
        <v>22</v>
      </c>
      <c r="D1572">
        <v>16</v>
      </c>
      <c r="E1572">
        <v>1</v>
      </c>
      <c r="F1572">
        <v>1</v>
      </c>
      <c r="G1572">
        <v>1498096840</v>
      </c>
      <c r="H1572">
        <v>8.5</v>
      </c>
      <c r="I1572">
        <v>1498096856</v>
      </c>
    </row>
    <row r="1573" spans="1:9" x14ac:dyDescent="0.2">
      <c r="A1573">
        <v>0</v>
      </c>
      <c r="B1573">
        <v>1</v>
      </c>
      <c r="C1573">
        <v>23</v>
      </c>
      <c r="D1573">
        <v>0</v>
      </c>
      <c r="E1573">
        <v>1</v>
      </c>
      <c r="F1573">
        <v>1</v>
      </c>
      <c r="G1573">
        <v>1498096259</v>
      </c>
      <c r="H1573">
        <v>3.5</v>
      </c>
      <c r="I1573">
        <v>1498096259</v>
      </c>
    </row>
    <row r="1574" spans="1:9" x14ac:dyDescent="0.2">
      <c r="A1574">
        <v>0</v>
      </c>
      <c r="B1574">
        <v>1</v>
      </c>
      <c r="C1574">
        <v>23</v>
      </c>
      <c r="D1574">
        <v>15</v>
      </c>
      <c r="E1574">
        <v>1</v>
      </c>
      <c r="F1574">
        <v>1</v>
      </c>
      <c r="G1574">
        <v>1498096259</v>
      </c>
      <c r="H1574">
        <v>3.5</v>
      </c>
      <c r="I1574">
        <v>1498096274</v>
      </c>
    </row>
    <row r="1575" spans="1:9" x14ac:dyDescent="0.2">
      <c r="A1575">
        <v>0</v>
      </c>
      <c r="B1575">
        <v>1</v>
      </c>
      <c r="C1575">
        <v>23</v>
      </c>
      <c r="D1575">
        <v>445</v>
      </c>
      <c r="E1575">
        <v>0</v>
      </c>
      <c r="F1575">
        <v>1</v>
      </c>
      <c r="G1575">
        <v>1498096259</v>
      </c>
      <c r="H1575">
        <v>8</v>
      </c>
      <c r="I1575">
        <v>1498096719</v>
      </c>
    </row>
    <row r="1576" spans="1:9" x14ac:dyDescent="0.2">
      <c r="A1576">
        <v>0</v>
      </c>
      <c r="B1576">
        <v>1</v>
      </c>
      <c r="C1576">
        <v>23</v>
      </c>
      <c r="D1576">
        <v>89</v>
      </c>
      <c r="E1576">
        <v>1</v>
      </c>
      <c r="F1576">
        <v>1</v>
      </c>
      <c r="G1576">
        <v>1498096259</v>
      </c>
      <c r="H1576">
        <v>3.5</v>
      </c>
      <c r="I1576">
        <v>1498096808</v>
      </c>
    </row>
    <row r="1577" spans="1:9" x14ac:dyDescent="0.2">
      <c r="A1577">
        <v>0</v>
      </c>
      <c r="B1577">
        <v>1</v>
      </c>
      <c r="C1577">
        <v>24</v>
      </c>
      <c r="D1577">
        <v>0</v>
      </c>
      <c r="E1577">
        <v>1</v>
      </c>
      <c r="F1577">
        <v>1</v>
      </c>
      <c r="G1577">
        <v>1498096804</v>
      </c>
      <c r="H1577">
        <v>5.5</v>
      </c>
      <c r="I1577">
        <v>1498096804</v>
      </c>
    </row>
    <row r="1578" spans="1:9" x14ac:dyDescent="0.2">
      <c r="A1578">
        <v>0</v>
      </c>
      <c r="B1578">
        <v>1</v>
      </c>
      <c r="C1578">
        <v>24</v>
      </c>
      <c r="D1578">
        <v>12</v>
      </c>
      <c r="E1578">
        <v>1</v>
      </c>
      <c r="F1578">
        <v>1</v>
      </c>
      <c r="G1578">
        <v>1498096804</v>
      </c>
      <c r="H1578">
        <v>6.5</v>
      </c>
      <c r="I1578">
        <v>1498096816</v>
      </c>
    </row>
    <row r="1579" spans="1:9" x14ac:dyDescent="0.2">
      <c r="A1579">
        <v>0</v>
      </c>
      <c r="B1579">
        <v>1</v>
      </c>
      <c r="C1579">
        <v>25</v>
      </c>
      <c r="D1579">
        <v>0</v>
      </c>
      <c r="E1579">
        <v>1</v>
      </c>
      <c r="F1579">
        <v>1</v>
      </c>
      <c r="G1579">
        <v>1498096163</v>
      </c>
      <c r="H1579">
        <v>7.5</v>
      </c>
      <c r="I1579">
        <v>1498096163</v>
      </c>
    </row>
    <row r="1580" spans="1:9" x14ac:dyDescent="0.2">
      <c r="A1580">
        <v>0</v>
      </c>
      <c r="B1580">
        <v>1</v>
      </c>
      <c r="C1580">
        <v>25</v>
      </c>
      <c r="D1580">
        <v>14</v>
      </c>
      <c r="E1580">
        <v>1</v>
      </c>
      <c r="F1580">
        <v>1</v>
      </c>
      <c r="G1580">
        <v>1498096163</v>
      </c>
      <c r="H1580">
        <v>8.5</v>
      </c>
      <c r="I1580">
        <v>1498096177</v>
      </c>
    </row>
    <row r="1581" spans="1:9" x14ac:dyDescent="0.2">
      <c r="A1581">
        <v>0</v>
      </c>
      <c r="B1581">
        <v>1</v>
      </c>
      <c r="C1581">
        <v>25</v>
      </c>
      <c r="D1581">
        <v>250</v>
      </c>
      <c r="E1581">
        <v>0</v>
      </c>
      <c r="F1581">
        <v>1</v>
      </c>
      <c r="G1581">
        <v>1498096163</v>
      </c>
      <c r="H1581">
        <v>5</v>
      </c>
      <c r="I1581">
        <v>1498096427</v>
      </c>
    </row>
    <row r="1582" spans="1:9" x14ac:dyDescent="0.2">
      <c r="A1582">
        <v>0</v>
      </c>
      <c r="B1582">
        <v>1</v>
      </c>
      <c r="C1582">
        <v>25</v>
      </c>
      <c r="D1582">
        <v>144</v>
      </c>
      <c r="E1582">
        <v>0</v>
      </c>
      <c r="F1582">
        <v>1</v>
      </c>
      <c r="G1582">
        <v>1498096163</v>
      </c>
      <c r="H1582">
        <v>9</v>
      </c>
      <c r="I1582">
        <v>1498096571</v>
      </c>
    </row>
    <row r="1583" spans="1:9" x14ac:dyDescent="0.2">
      <c r="A1583">
        <v>0</v>
      </c>
      <c r="B1583">
        <v>1</v>
      </c>
      <c r="C1583">
        <v>25</v>
      </c>
      <c r="D1583">
        <v>102</v>
      </c>
      <c r="E1583">
        <v>1</v>
      </c>
      <c r="F1583">
        <v>1</v>
      </c>
      <c r="G1583">
        <v>1498096163</v>
      </c>
      <c r="H1583">
        <v>8.5</v>
      </c>
      <c r="I1583">
        <v>1498096673</v>
      </c>
    </row>
    <row r="1584" spans="1:9" x14ac:dyDescent="0.2">
      <c r="A1584">
        <v>0</v>
      </c>
      <c r="B1584">
        <v>1</v>
      </c>
      <c r="C1584">
        <v>25</v>
      </c>
      <c r="D1584">
        <v>204</v>
      </c>
      <c r="E1584">
        <v>0</v>
      </c>
      <c r="F1584">
        <v>1</v>
      </c>
      <c r="G1584">
        <v>1498096163</v>
      </c>
      <c r="H1584">
        <v>6</v>
      </c>
      <c r="I1584">
        <v>1498096877</v>
      </c>
    </row>
    <row r="1585" spans="1:9" x14ac:dyDescent="0.2">
      <c r="A1585">
        <v>0</v>
      </c>
      <c r="B1585">
        <v>1</v>
      </c>
      <c r="C1585">
        <v>25</v>
      </c>
      <c r="D1585">
        <v>85</v>
      </c>
      <c r="E1585">
        <v>1</v>
      </c>
      <c r="F1585">
        <v>1</v>
      </c>
      <c r="G1585">
        <v>1498096163</v>
      </c>
      <c r="H1585">
        <v>7.5</v>
      </c>
      <c r="I1585">
        <v>1498096962</v>
      </c>
    </row>
    <row r="1586" spans="1:9" x14ac:dyDescent="0.2">
      <c r="A1586">
        <v>0</v>
      </c>
      <c r="B1586">
        <v>1</v>
      </c>
      <c r="C1586">
        <v>26</v>
      </c>
      <c r="D1586">
        <v>0</v>
      </c>
      <c r="E1586">
        <v>0</v>
      </c>
      <c r="F1586">
        <v>1</v>
      </c>
      <c r="G1586">
        <v>1498096206</v>
      </c>
      <c r="H1586">
        <v>7</v>
      </c>
      <c r="I1586">
        <v>1498096206</v>
      </c>
    </row>
    <row r="1587" spans="1:9" x14ac:dyDescent="0.2">
      <c r="A1587">
        <v>0</v>
      </c>
      <c r="B1587">
        <v>1</v>
      </c>
      <c r="C1587">
        <v>26</v>
      </c>
      <c r="D1587">
        <v>16</v>
      </c>
      <c r="E1587">
        <v>1</v>
      </c>
      <c r="F1587">
        <v>1</v>
      </c>
      <c r="G1587">
        <v>1498096206</v>
      </c>
      <c r="H1587">
        <v>7.5</v>
      </c>
      <c r="I1587">
        <v>1498096222</v>
      </c>
    </row>
    <row r="1588" spans="1:9" x14ac:dyDescent="0.2">
      <c r="A1588">
        <v>0</v>
      </c>
      <c r="B1588">
        <v>1</v>
      </c>
      <c r="C1588">
        <v>26</v>
      </c>
      <c r="D1588">
        <v>48</v>
      </c>
      <c r="E1588">
        <v>0</v>
      </c>
      <c r="F1588">
        <v>1</v>
      </c>
      <c r="G1588">
        <v>1498096206</v>
      </c>
      <c r="H1588">
        <v>7</v>
      </c>
      <c r="I1588">
        <v>1498096270</v>
      </c>
    </row>
    <row r="1589" spans="1:9" x14ac:dyDescent="0.2">
      <c r="A1589">
        <v>0</v>
      </c>
      <c r="B1589">
        <v>1</v>
      </c>
      <c r="C1589">
        <v>26</v>
      </c>
      <c r="D1589">
        <v>31</v>
      </c>
      <c r="E1589">
        <v>1</v>
      </c>
      <c r="F1589">
        <v>1</v>
      </c>
      <c r="G1589">
        <v>1498096206</v>
      </c>
      <c r="H1589">
        <v>7.5</v>
      </c>
      <c r="I1589">
        <v>1498096301</v>
      </c>
    </row>
    <row r="1590" spans="1:9" x14ac:dyDescent="0.2">
      <c r="A1590">
        <v>0</v>
      </c>
      <c r="B1590">
        <v>1</v>
      </c>
      <c r="C1590">
        <v>26</v>
      </c>
      <c r="D1590">
        <v>141</v>
      </c>
      <c r="E1590">
        <v>0</v>
      </c>
      <c r="F1590">
        <v>1</v>
      </c>
      <c r="G1590">
        <v>1498096206</v>
      </c>
      <c r="H1590">
        <v>12</v>
      </c>
      <c r="I1590">
        <v>1498096442</v>
      </c>
    </row>
    <row r="1591" spans="1:9" x14ac:dyDescent="0.2">
      <c r="A1591">
        <v>0</v>
      </c>
      <c r="B1591">
        <v>1</v>
      </c>
      <c r="C1591">
        <v>26</v>
      </c>
      <c r="D1591">
        <v>88</v>
      </c>
      <c r="E1591">
        <v>0</v>
      </c>
      <c r="F1591">
        <v>1</v>
      </c>
      <c r="G1591">
        <v>1498096206</v>
      </c>
      <c r="H1591">
        <v>6</v>
      </c>
      <c r="I1591">
        <v>1498096530</v>
      </c>
    </row>
    <row r="1592" spans="1:9" x14ac:dyDescent="0.2">
      <c r="A1592">
        <v>0</v>
      </c>
      <c r="B1592">
        <v>1</v>
      </c>
      <c r="C1592">
        <v>26</v>
      </c>
      <c r="D1592">
        <v>49</v>
      </c>
      <c r="E1592">
        <v>0</v>
      </c>
      <c r="F1592">
        <v>1</v>
      </c>
      <c r="G1592">
        <v>1498096206</v>
      </c>
      <c r="H1592">
        <v>5</v>
      </c>
      <c r="I1592">
        <v>1498096579</v>
      </c>
    </row>
    <row r="1593" spans="1:9" x14ac:dyDescent="0.2">
      <c r="A1593">
        <v>0</v>
      </c>
      <c r="B1593">
        <v>1</v>
      </c>
      <c r="C1593">
        <v>26</v>
      </c>
      <c r="D1593">
        <v>40</v>
      </c>
      <c r="E1593">
        <v>0</v>
      </c>
      <c r="F1593">
        <v>1</v>
      </c>
      <c r="G1593">
        <v>1498096206</v>
      </c>
      <c r="H1593">
        <v>9</v>
      </c>
      <c r="I1593">
        <v>1498096619</v>
      </c>
    </row>
    <row r="1594" spans="1:9" x14ac:dyDescent="0.2">
      <c r="A1594">
        <v>0</v>
      </c>
      <c r="B1594">
        <v>1</v>
      </c>
      <c r="C1594">
        <v>26</v>
      </c>
      <c r="D1594">
        <v>33</v>
      </c>
      <c r="E1594">
        <v>0</v>
      </c>
      <c r="F1594">
        <v>1</v>
      </c>
      <c r="G1594">
        <v>1498096206</v>
      </c>
      <c r="H1594">
        <v>11</v>
      </c>
      <c r="I1594">
        <v>1498096652</v>
      </c>
    </row>
    <row r="1595" spans="1:9" x14ac:dyDescent="0.2">
      <c r="A1595">
        <v>0</v>
      </c>
      <c r="B1595">
        <v>1</v>
      </c>
      <c r="C1595">
        <v>26</v>
      </c>
      <c r="D1595">
        <v>33</v>
      </c>
      <c r="E1595">
        <v>0</v>
      </c>
      <c r="F1595">
        <v>1</v>
      </c>
      <c r="G1595">
        <v>1498096206</v>
      </c>
      <c r="H1595">
        <v>9</v>
      </c>
      <c r="I1595">
        <v>1498096685</v>
      </c>
    </row>
    <row r="1596" spans="1:9" x14ac:dyDescent="0.2">
      <c r="A1596">
        <v>0</v>
      </c>
      <c r="B1596">
        <v>1</v>
      </c>
      <c r="C1596">
        <v>26</v>
      </c>
      <c r="D1596">
        <v>23</v>
      </c>
      <c r="E1596">
        <v>0</v>
      </c>
      <c r="F1596">
        <v>1</v>
      </c>
      <c r="G1596">
        <v>1498096206</v>
      </c>
      <c r="H1596">
        <v>11</v>
      </c>
      <c r="I1596">
        <v>1498096708</v>
      </c>
    </row>
    <row r="1597" spans="1:9" x14ac:dyDescent="0.2">
      <c r="A1597">
        <v>0</v>
      </c>
      <c r="B1597">
        <v>1</v>
      </c>
      <c r="C1597">
        <v>26</v>
      </c>
      <c r="D1597">
        <v>24</v>
      </c>
      <c r="E1597">
        <v>1</v>
      </c>
      <c r="F1597">
        <v>1</v>
      </c>
      <c r="G1597">
        <v>1498096206</v>
      </c>
      <c r="H1597">
        <v>12.5</v>
      </c>
      <c r="I1597">
        <v>1498096732</v>
      </c>
    </row>
    <row r="1598" spans="1:9" x14ac:dyDescent="0.2">
      <c r="A1598">
        <v>0</v>
      </c>
      <c r="B1598">
        <v>1</v>
      </c>
      <c r="C1598">
        <v>26</v>
      </c>
      <c r="D1598">
        <v>43</v>
      </c>
      <c r="E1598">
        <v>1</v>
      </c>
      <c r="F1598">
        <v>1</v>
      </c>
      <c r="G1598">
        <v>1498096206</v>
      </c>
      <c r="H1598">
        <v>8.5</v>
      </c>
      <c r="I1598">
        <v>1498096775</v>
      </c>
    </row>
    <row r="1599" spans="1:9" x14ac:dyDescent="0.2">
      <c r="A1599">
        <v>0</v>
      </c>
      <c r="B1599">
        <v>1</v>
      </c>
      <c r="C1599">
        <v>26</v>
      </c>
      <c r="D1599">
        <v>128</v>
      </c>
      <c r="E1599">
        <v>1</v>
      </c>
      <c r="F1599">
        <v>1</v>
      </c>
      <c r="G1599">
        <v>1498096206</v>
      </c>
      <c r="H1599">
        <v>13.5</v>
      </c>
      <c r="I1599">
        <v>1498096903</v>
      </c>
    </row>
    <row r="1600" spans="1:9" x14ac:dyDescent="0.2">
      <c r="A1600">
        <v>0</v>
      </c>
      <c r="B1600">
        <v>1</v>
      </c>
      <c r="C1600">
        <v>27</v>
      </c>
      <c r="F1600">
        <v>1</v>
      </c>
    </row>
    <row r="1601" spans="1:9" x14ac:dyDescent="0.2">
      <c r="A1601">
        <v>0</v>
      </c>
      <c r="B1601">
        <v>1</v>
      </c>
      <c r="C1601">
        <v>28</v>
      </c>
      <c r="F1601">
        <v>1</v>
      </c>
    </row>
    <row r="1602" spans="1:9" x14ac:dyDescent="0.2">
      <c r="A1602">
        <v>0</v>
      </c>
      <c r="B1602">
        <v>1</v>
      </c>
      <c r="C1602">
        <v>29</v>
      </c>
      <c r="F1602">
        <v>1</v>
      </c>
    </row>
    <row r="1603" spans="1:9" x14ac:dyDescent="0.2">
      <c r="A1603">
        <v>0</v>
      </c>
      <c r="B1603">
        <v>1</v>
      </c>
      <c r="C1603">
        <v>30</v>
      </c>
      <c r="D1603">
        <v>0</v>
      </c>
      <c r="E1603">
        <v>1</v>
      </c>
      <c r="F1603">
        <v>1</v>
      </c>
      <c r="G1603">
        <v>1498095997</v>
      </c>
      <c r="H1603">
        <v>5.5</v>
      </c>
      <c r="I1603">
        <v>1498095997</v>
      </c>
    </row>
    <row r="1604" spans="1:9" x14ac:dyDescent="0.2">
      <c r="A1604">
        <v>0</v>
      </c>
      <c r="B1604">
        <v>1</v>
      </c>
      <c r="C1604">
        <v>30</v>
      </c>
      <c r="D1604">
        <v>19</v>
      </c>
      <c r="E1604">
        <v>1</v>
      </c>
      <c r="F1604">
        <v>1</v>
      </c>
      <c r="G1604">
        <v>1498095997</v>
      </c>
      <c r="H1604">
        <v>5.5</v>
      </c>
      <c r="I1604">
        <v>1498096016</v>
      </c>
    </row>
    <row r="1605" spans="1:9" x14ac:dyDescent="0.2">
      <c r="A1605">
        <v>0</v>
      </c>
      <c r="B1605">
        <v>1</v>
      </c>
      <c r="C1605">
        <v>30</v>
      </c>
      <c r="D1605">
        <v>232</v>
      </c>
      <c r="E1605">
        <v>0</v>
      </c>
      <c r="F1605">
        <v>1</v>
      </c>
      <c r="G1605">
        <v>1498095997</v>
      </c>
      <c r="H1605">
        <v>9</v>
      </c>
      <c r="I1605">
        <v>1498096248</v>
      </c>
    </row>
    <row r="1606" spans="1:9" x14ac:dyDescent="0.2">
      <c r="A1606">
        <v>0</v>
      </c>
      <c r="B1606">
        <v>1</v>
      </c>
      <c r="C1606">
        <v>30</v>
      </c>
      <c r="D1606">
        <v>91</v>
      </c>
      <c r="E1606">
        <v>0</v>
      </c>
      <c r="F1606">
        <v>1</v>
      </c>
      <c r="G1606">
        <v>1498095997</v>
      </c>
      <c r="H1606">
        <v>8</v>
      </c>
      <c r="I1606">
        <v>1498096339</v>
      </c>
    </row>
    <row r="1607" spans="1:9" x14ac:dyDescent="0.2">
      <c r="A1607">
        <v>0</v>
      </c>
      <c r="B1607">
        <v>1</v>
      </c>
      <c r="C1607">
        <v>30</v>
      </c>
      <c r="D1607">
        <v>44</v>
      </c>
      <c r="E1607">
        <v>0</v>
      </c>
      <c r="F1607">
        <v>1</v>
      </c>
      <c r="G1607">
        <v>1498095997</v>
      </c>
      <c r="H1607">
        <v>4</v>
      </c>
      <c r="I1607">
        <v>1498096383</v>
      </c>
    </row>
    <row r="1608" spans="1:9" x14ac:dyDescent="0.2">
      <c r="A1608">
        <v>0</v>
      </c>
      <c r="B1608">
        <v>1</v>
      </c>
      <c r="C1608">
        <v>30</v>
      </c>
      <c r="D1608">
        <v>35</v>
      </c>
      <c r="E1608">
        <v>0</v>
      </c>
      <c r="F1608">
        <v>1</v>
      </c>
      <c r="G1608">
        <v>1498095997</v>
      </c>
      <c r="H1608">
        <v>5</v>
      </c>
      <c r="I1608">
        <v>1498096418</v>
      </c>
    </row>
    <row r="1609" spans="1:9" x14ac:dyDescent="0.2">
      <c r="A1609">
        <v>0</v>
      </c>
      <c r="B1609">
        <v>1</v>
      </c>
      <c r="C1609">
        <v>30</v>
      </c>
      <c r="D1609">
        <v>35</v>
      </c>
      <c r="E1609">
        <v>1</v>
      </c>
      <c r="F1609">
        <v>1</v>
      </c>
      <c r="G1609">
        <v>1498095997</v>
      </c>
      <c r="H1609">
        <v>10.5</v>
      </c>
      <c r="I1609">
        <v>1498096453</v>
      </c>
    </row>
    <row r="1610" spans="1:9" x14ac:dyDescent="0.2">
      <c r="A1610">
        <v>0</v>
      </c>
      <c r="B1610">
        <v>1</v>
      </c>
      <c r="C1610">
        <v>30</v>
      </c>
      <c r="D1610">
        <v>132</v>
      </c>
      <c r="E1610">
        <v>1</v>
      </c>
      <c r="F1610">
        <v>1</v>
      </c>
      <c r="G1610">
        <v>1498095997</v>
      </c>
      <c r="H1610">
        <v>4.5</v>
      </c>
      <c r="I1610">
        <v>1498096585</v>
      </c>
    </row>
    <row r="1611" spans="1:9" x14ac:dyDescent="0.2">
      <c r="A1611">
        <v>0</v>
      </c>
      <c r="B1611">
        <v>1</v>
      </c>
      <c r="C1611">
        <v>30</v>
      </c>
      <c r="D1611">
        <v>298</v>
      </c>
      <c r="E1611">
        <v>1</v>
      </c>
      <c r="F1611">
        <v>1</v>
      </c>
      <c r="G1611">
        <v>1498095997</v>
      </c>
      <c r="H1611">
        <v>5.5</v>
      </c>
      <c r="I1611">
        <v>1498096883</v>
      </c>
    </row>
    <row r="1612" spans="1:9" x14ac:dyDescent="0.2">
      <c r="A1612">
        <v>0</v>
      </c>
      <c r="B1612">
        <v>2</v>
      </c>
      <c r="C1612">
        <v>61</v>
      </c>
      <c r="D1612">
        <v>0</v>
      </c>
      <c r="E1612">
        <v>0</v>
      </c>
      <c r="F1612">
        <v>1</v>
      </c>
      <c r="G1612">
        <v>1498096954</v>
      </c>
      <c r="H1612">
        <v>3</v>
      </c>
      <c r="I1612">
        <v>1498096954</v>
      </c>
    </row>
    <row r="1613" spans="1:9" x14ac:dyDescent="0.2">
      <c r="A1613">
        <v>0</v>
      </c>
      <c r="B1613">
        <v>2</v>
      </c>
      <c r="C1613">
        <v>61</v>
      </c>
      <c r="D1613">
        <v>28</v>
      </c>
      <c r="E1613">
        <v>0</v>
      </c>
      <c r="F1613">
        <v>1</v>
      </c>
      <c r="G1613">
        <v>1498096954</v>
      </c>
      <c r="H1613">
        <v>6</v>
      </c>
      <c r="I1613">
        <v>1498096982</v>
      </c>
    </row>
    <row r="1614" spans="1:9" x14ac:dyDescent="0.2">
      <c r="A1614">
        <v>0</v>
      </c>
      <c r="B1614">
        <v>2</v>
      </c>
      <c r="C1614">
        <v>61</v>
      </c>
      <c r="D1614">
        <v>17</v>
      </c>
      <c r="E1614">
        <v>1</v>
      </c>
      <c r="F1614">
        <v>1</v>
      </c>
      <c r="G1614">
        <v>1498096954</v>
      </c>
      <c r="H1614">
        <v>6.5</v>
      </c>
      <c r="I1614">
        <v>1498096999</v>
      </c>
    </row>
    <row r="1615" spans="1:9" x14ac:dyDescent="0.2">
      <c r="A1615">
        <v>0</v>
      </c>
      <c r="B1615">
        <v>2</v>
      </c>
      <c r="C1615">
        <v>62</v>
      </c>
      <c r="F1615">
        <v>1</v>
      </c>
    </row>
    <row r="1616" spans="1:9" x14ac:dyDescent="0.2">
      <c r="A1616">
        <v>0</v>
      </c>
      <c r="B1616">
        <v>2</v>
      </c>
      <c r="C1616">
        <v>63</v>
      </c>
      <c r="D1616">
        <v>0</v>
      </c>
      <c r="E1616">
        <v>1</v>
      </c>
      <c r="F1616">
        <v>1</v>
      </c>
      <c r="G1616">
        <v>1498096107</v>
      </c>
      <c r="H1616">
        <v>4.5</v>
      </c>
      <c r="I1616">
        <v>1498096107</v>
      </c>
    </row>
    <row r="1617" spans="1:9" x14ac:dyDescent="0.2">
      <c r="A1617">
        <v>0</v>
      </c>
      <c r="B1617">
        <v>2</v>
      </c>
      <c r="C1617">
        <v>63</v>
      </c>
      <c r="D1617">
        <v>12</v>
      </c>
      <c r="E1617">
        <v>1</v>
      </c>
      <c r="F1617">
        <v>1</v>
      </c>
      <c r="G1617">
        <v>1498096107</v>
      </c>
      <c r="H1617">
        <v>3.5</v>
      </c>
      <c r="I1617">
        <v>1498096119</v>
      </c>
    </row>
    <row r="1618" spans="1:9" x14ac:dyDescent="0.2">
      <c r="A1618">
        <v>0</v>
      </c>
      <c r="B1618">
        <v>2</v>
      </c>
      <c r="C1618">
        <v>63</v>
      </c>
      <c r="D1618">
        <v>226</v>
      </c>
      <c r="E1618">
        <v>1</v>
      </c>
      <c r="F1618">
        <v>1</v>
      </c>
      <c r="G1618">
        <v>1498096107</v>
      </c>
      <c r="H1618">
        <v>5.5</v>
      </c>
      <c r="I1618">
        <v>1498096345</v>
      </c>
    </row>
    <row r="1619" spans="1:9" x14ac:dyDescent="0.2">
      <c r="A1619">
        <v>0</v>
      </c>
      <c r="B1619">
        <v>2</v>
      </c>
      <c r="C1619">
        <v>64</v>
      </c>
      <c r="D1619">
        <v>0</v>
      </c>
      <c r="E1619">
        <v>0</v>
      </c>
      <c r="F1619">
        <v>1</v>
      </c>
      <c r="G1619">
        <v>1498096010</v>
      </c>
      <c r="H1619">
        <v>5</v>
      </c>
      <c r="I1619">
        <v>1498096010</v>
      </c>
    </row>
    <row r="1620" spans="1:9" x14ac:dyDescent="0.2">
      <c r="A1620">
        <v>0</v>
      </c>
      <c r="B1620">
        <v>2</v>
      </c>
      <c r="C1620">
        <v>64</v>
      </c>
      <c r="D1620">
        <v>20</v>
      </c>
      <c r="E1620">
        <v>1</v>
      </c>
      <c r="F1620">
        <v>1</v>
      </c>
      <c r="G1620">
        <v>1498096010</v>
      </c>
      <c r="H1620">
        <v>6.5</v>
      </c>
      <c r="I1620">
        <v>1498096030</v>
      </c>
    </row>
    <row r="1621" spans="1:9" x14ac:dyDescent="0.2">
      <c r="A1621">
        <v>0</v>
      </c>
      <c r="B1621">
        <v>2</v>
      </c>
      <c r="C1621">
        <v>64</v>
      </c>
      <c r="D1621">
        <v>66</v>
      </c>
      <c r="E1621">
        <v>1</v>
      </c>
      <c r="F1621">
        <v>1</v>
      </c>
      <c r="G1621">
        <v>1498096010</v>
      </c>
      <c r="H1621">
        <v>12.5</v>
      </c>
      <c r="I1621">
        <v>1498096096</v>
      </c>
    </row>
    <row r="1622" spans="1:9" x14ac:dyDescent="0.2">
      <c r="A1622">
        <v>0</v>
      </c>
      <c r="B1622">
        <v>2</v>
      </c>
      <c r="C1622">
        <v>64</v>
      </c>
      <c r="D1622">
        <v>223</v>
      </c>
      <c r="E1622">
        <v>0</v>
      </c>
      <c r="F1622">
        <v>1</v>
      </c>
      <c r="G1622">
        <v>1498096010</v>
      </c>
      <c r="H1622">
        <v>11</v>
      </c>
      <c r="I1622">
        <v>1498096319</v>
      </c>
    </row>
    <row r="1623" spans="1:9" x14ac:dyDescent="0.2">
      <c r="A1623">
        <v>0</v>
      </c>
      <c r="B1623">
        <v>2</v>
      </c>
      <c r="C1623">
        <v>64</v>
      </c>
      <c r="D1623">
        <v>76</v>
      </c>
      <c r="E1623">
        <v>0</v>
      </c>
      <c r="F1623">
        <v>1</v>
      </c>
      <c r="G1623">
        <v>1498096010</v>
      </c>
      <c r="H1623">
        <v>4</v>
      </c>
      <c r="I1623">
        <v>1498096395</v>
      </c>
    </row>
    <row r="1624" spans="1:9" x14ac:dyDescent="0.2">
      <c r="A1624">
        <v>0</v>
      </c>
      <c r="B1624">
        <v>2</v>
      </c>
      <c r="C1624">
        <v>64</v>
      </c>
      <c r="D1624">
        <v>59</v>
      </c>
      <c r="E1624">
        <v>1</v>
      </c>
      <c r="F1624">
        <v>1</v>
      </c>
      <c r="G1624">
        <v>1498096010</v>
      </c>
      <c r="H1624">
        <v>8.5</v>
      </c>
      <c r="I1624">
        <v>1498096454</v>
      </c>
    </row>
    <row r="1625" spans="1:9" x14ac:dyDescent="0.2">
      <c r="A1625">
        <v>0</v>
      </c>
      <c r="B1625">
        <v>2</v>
      </c>
      <c r="C1625">
        <v>64</v>
      </c>
      <c r="D1625">
        <v>215</v>
      </c>
      <c r="E1625">
        <v>0</v>
      </c>
      <c r="F1625">
        <v>1</v>
      </c>
      <c r="G1625">
        <v>1498096010</v>
      </c>
      <c r="H1625">
        <v>11</v>
      </c>
      <c r="I1625">
        <v>1498096669</v>
      </c>
    </row>
    <row r="1626" spans="1:9" x14ac:dyDescent="0.2">
      <c r="A1626">
        <v>0</v>
      </c>
      <c r="B1626">
        <v>2</v>
      </c>
      <c r="C1626">
        <v>64</v>
      </c>
      <c r="D1626">
        <v>94</v>
      </c>
      <c r="E1626">
        <v>1</v>
      </c>
      <c r="F1626">
        <v>1</v>
      </c>
      <c r="G1626">
        <v>1498096010</v>
      </c>
      <c r="H1626">
        <v>7.5</v>
      </c>
      <c r="I1626">
        <v>1498096763</v>
      </c>
    </row>
    <row r="1627" spans="1:9" x14ac:dyDescent="0.2">
      <c r="A1627">
        <v>0</v>
      </c>
      <c r="B1627">
        <v>2</v>
      </c>
      <c r="C1627">
        <v>65</v>
      </c>
      <c r="D1627">
        <v>0</v>
      </c>
      <c r="E1627">
        <v>1</v>
      </c>
      <c r="F1627">
        <v>1</v>
      </c>
      <c r="G1627">
        <v>1498096729</v>
      </c>
      <c r="H1627">
        <v>3.5</v>
      </c>
      <c r="I1627">
        <v>1498096729</v>
      </c>
    </row>
    <row r="1628" spans="1:9" x14ac:dyDescent="0.2">
      <c r="A1628">
        <v>0</v>
      </c>
      <c r="B1628">
        <v>2</v>
      </c>
      <c r="C1628">
        <v>65</v>
      </c>
      <c r="D1628">
        <v>21</v>
      </c>
      <c r="E1628">
        <v>0</v>
      </c>
      <c r="F1628">
        <v>1</v>
      </c>
      <c r="G1628">
        <v>1498096729</v>
      </c>
      <c r="H1628">
        <v>7</v>
      </c>
      <c r="I1628">
        <v>1498096750</v>
      </c>
    </row>
    <row r="1629" spans="1:9" x14ac:dyDescent="0.2">
      <c r="A1629">
        <v>0</v>
      </c>
      <c r="B1629">
        <v>2</v>
      </c>
      <c r="C1629">
        <v>65</v>
      </c>
      <c r="D1629">
        <v>38</v>
      </c>
      <c r="E1629">
        <v>1</v>
      </c>
      <c r="F1629">
        <v>1</v>
      </c>
      <c r="G1629">
        <v>1498096729</v>
      </c>
      <c r="H1629">
        <v>4.5</v>
      </c>
      <c r="I1629">
        <v>1498096788</v>
      </c>
    </row>
    <row r="1630" spans="1:9" x14ac:dyDescent="0.2">
      <c r="A1630">
        <v>0</v>
      </c>
      <c r="B1630">
        <v>2</v>
      </c>
      <c r="C1630">
        <v>65</v>
      </c>
      <c r="D1630">
        <v>142</v>
      </c>
      <c r="E1630">
        <v>0</v>
      </c>
      <c r="F1630">
        <v>1</v>
      </c>
      <c r="G1630">
        <v>1498096729</v>
      </c>
      <c r="H1630">
        <v>8</v>
      </c>
      <c r="I1630">
        <v>1498096930</v>
      </c>
    </row>
    <row r="1631" spans="1:9" x14ac:dyDescent="0.2">
      <c r="A1631">
        <v>0</v>
      </c>
      <c r="B1631">
        <v>2</v>
      </c>
      <c r="C1631">
        <v>66</v>
      </c>
      <c r="D1631">
        <v>0</v>
      </c>
      <c r="E1631">
        <v>1</v>
      </c>
      <c r="F1631">
        <v>1</v>
      </c>
      <c r="G1631">
        <v>1498096141</v>
      </c>
      <c r="H1631">
        <v>4.5</v>
      </c>
      <c r="I1631">
        <v>1498096141</v>
      </c>
    </row>
    <row r="1632" spans="1:9" x14ac:dyDescent="0.2">
      <c r="A1632">
        <v>0</v>
      </c>
      <c r="B1632">
        <v>2</v>
      </c>
      <c r="C1632">
        <v>66</v>
      </c>
      <c r="D1632">
        <v>12</v>
      </c>
      <c r="E1632">
        <v>1</v>
      </c>
      <c r="F1632">
        <v>1</v>
      </c>
      <c r="G1632">
        <v>1498096141</v>
      </c>
      <c r="H1632">
        <v>6.5</v>
      </c>
      <c r="I1632">
        <v>1498096153</v>
      </c>
    </row>
    <row r="1633" spans="1:9" x14ac:dyDescent="0.2">
      <c r="A1633">
        <v>0</v>
      </c>
      <c r="B1633">
        <v>2</v>
      </c>
      <c r="C1633">
        <v>66</v>
      </c>
      <c r="D1633">
        <v>235</v>
      </c>
      <c r="E1633">
        <v>0</v>
      </c>
      <c r="F1633">
        <v>1</v>
      </c>
      <c r="G1633">
        <v>1498096141</v>
      </c>
      <c r="H1633">
        <v>9</v>
      </c>
      <c r="I1633">
        <v>1498096388</v>
      </c>
    </row>
    <row r="1634" spans="1:9" x14ac:dyDescent="0.2">
      <c r="A1634">
        <v>0</v>
      </c>
      <c r="B1634">
        <v>2</v>
      </c>
      <c r="C1634">
        <v>66</v>
      </c>
      <c r="D1634">
        <v>133</v>
      </c>
      <c r="E1634">
        <v>0</v>
      </c>
      <c r="F1634">
        <v>1</v>
      </c>
      <c r="G1634">
        <v>1498096141</v>
      </c>
      <c r="H1634">
        <v>8</v>
      </c>
      <c r="I1634">
        <v>1498096521</v>
      </c>
    </row>
    <row r="1635" spans="1:9" x14ac:dyDescent="0.2">
      <c r="A1635">
        <v>0</v>
      </c>
      <c r="B1635">
        <v>2</v>
      </c>
      <c r="C1635">
        <v>66</v>
      </c>
      <c r="D1635">
        <v>70</v>
      </c>
      <c r="E1635">
        <v>0</v>
      </c>
      <c r="F1635">
        <v>1</v>
      </c>
      <c r="G1635">
        <v>1498096141</v>
      </c>
      <c r="H1635">
        <v>8</v>
      </c>
      <c r="I1635">
        <v>1498096591</v>
      </c>
    </row>
    <row r="1636" spans="1:9" x14ac:dyDescent="0.2">
      <c r="A1636">
        <v>0</v>
      </c>
      <c r="B1636">
        <v>2</v>
      </c>
      <c r="C1636">
        <v>66</v>
      </c>
      <c r="D1636">
        <v>48</v>
      </c>
      <c r="E1636">
        <v>1</v>
      </c>
      <c r="F1636">
        <v>1</v>
      </c>
      <c r="G1636">
        <v>1498096141</v>
      </c>
      <c r="H1636">
        <v>14.5</v>
      </c>
      <c r="I1636">
        <v>1498096639</v>
      </c>
    </row>
    <row r="1637" spans="1:9" x14ac:dyDescent="0.2">
      <c r="A1637">
        <v>0</v>
      </c>
      <c r="B1637">
        <v>2</v>
      </c>
      <c r="C1637">
        <v>66</v>
      </c>
      <c r="D1637">
        <v>143</v>
      </c>
      <c r="E1637">
        <v>0</v>
      </c>
      <c r="F1637">
        <v>1</v>
      </c>
      <c r="G1637">
        <v>1498096141</v>
      </c>
      <c r="H1637">
        <v>15</v>
      </c>
      <c r="I1637">
        <v>1498096782</v>
      </c>
    </row>
    <row r="1638" spans="1:9" x14ac:dyDescent="0.2">
      <c r="A1638">
        <v>0</v>
      </c>
      <c r="B1638">
        <v>2</v>
      </c>
      <c r="C1638">
        <v>66</v>
      </c>
      <c r="D1638">
        <v>58</v>
      </c>
      <c r="E1638">
        <v>1</v>
      </c>
      <c r="F1638">
        <v>1</v>
      </c>
      <c r="G1638">
        <v>1498096141</v>
      </c>
      <c r="H1638">
        <v>4.5</v>
      </c>
      <c r="I1638">
        <v>1498096840</v>
      </c>
    </row>
    <row r="1639" spans="1:9" x14ac:dyDescent="0.2">
      <c r="A1639">
        <v>0</v>
      </c>
      <c r="B1639">
        <v>2</v>
      </c>
      <c r="C1639">
        <v>67</v>
      </c>
      <c r="D1639">
        <v>0</v>
      </c>
      <c r="E1639">
        <v>1</v>
      </c>
      <c r="F1639">
        <v>1</v>
      </c>
      <c r="G1639">
        <v>1498096241</v>
      </c>
      <c r="H1639">
        <v>2.5</v>
      </c>
      <c r="I1639">
        <v>1498096241</v>
      </c>
    </row>
    <row r="1640" spans="1:9" x14ac:dyDescent="0.2">
      <c r="A1640">
        <v>0</v>
      </c>
      <c r="B1640">
        <v>2</v>
      </c>
      <c r="C1640">
        <v>67</v>
      </c>
      <c r="D1640">
        <v>29</v>
      </c>
      <c r="E1640">
        <v>0</v>
      </c>
      <c r="F1640">
        <v>1</v>
      </c>
      <c r="G1640">
        <v>1498096241</v>
      </c>
      <c r="H1640">
        <v>11</v>
      </c>
      <c r="I1640">
        <v>1498096270</v>
      </c>
    </row>
    <row r="1641" spans="1:9" x14ac:dyDescent="0.2">
      <c r="A1641">
        <v>0</v>
      </c>
      <c r="B1641">
        <v>2</v>
      </c>
      <c r="C1641">
        <v>67</v>
      </c>
      <c r="D1641">
        <v>34</v>
      </c>
      <c r="E1641">
        <v>1</v>
      </c>
      <c r="F1641">
        <v>1</v>
      </c>
      <c r="G1641">
        <v>1498096241</v>
      </c>
      <c r="H1641">
        <v>4.5</v>
      </c>
      <c r="I1641">
        <v>1498096304</v>
      </c>
    </row>
    <row r="1642" spans="1:9" x14ac:dyDescent="0.2">
      <c r="A1642">
        <v>0</v>
      </c>
      <c r="B1642">
        <v>2</v>
      </c>
      <c r="C1642">
        <v>67</v>
      </c>
      <c r="D1642">
        <v>175</v>
      </c>
      <c r="E1642">
        <v>0</v>
      </c>
      <c r="F1642">
        <v>1</v>
      </c>
      <c r="G1642">
        <v>1498096241</v>
      </c>
      <c r="H1642">
        <v>13</v>
      </c>
      <c r="I1642">
        <v>1498096479</v>
      </c>
    </row>
    <row r="1643" spans="1:9" x14ac:dyDescent="0.2">
      <c r="A1643">
        <v>0</v>
      </c>
      <c r="B1643">
        <v>2</v>
      </c>
      <c r="C1643">
        <v>67</v>
      </c>
      <c r="D1643">
        <v>100</v>
      </c>
      <c r="E1643">
        <v>0</v>
      </c>
      <c r="F1643">
        <v>1</v>
      </c>
      <c r="G1643">
        <v>1498096241</v>
      </c>
      <c r="H1643">
        <v>10</v>
      </c>
      <c r="I1643">
        <v>1498096579</v>
      </c>
    </row>
    <row r="1644" spans="1:9" x14ac:dyDescent="0.2">
      <c r="A1644">
        <v>0</v>
      </c>
      <c r="B1644">
        <v>2</v>
      </c>
      <c r="C1644">
        <v>67</v>
      </c>
      <c r="D1644">
        <v>40</v>
      </c>
      <c r="E1644">
        <v>1</v>
      </c>
      <c r="F1644">
        <v>1</v>
      </c>
      <c r="G1644">
        <v>1498096241</v>
      </c>
      <c r="H1644">
        <v>12.5</v>
      </c>
      <c r="I1644">
        <v>1498096619</v>
      </c>
    </row>
    <row r="1645" spans="1:9" x14ac:dyDescent="0.2">
      <c r="A1645">
        <v>0</v>
      </c>
      <c r="B1645">
        <v>2</v>
      </c>
      <c r="C1645">
        <v>67</v>
      </c>
      <c r="D1645">
        <v>174</v>
      </c>
      <c r="E1645">
        <v>1</v>
      </c>
      <c r="F1645">
        <v>1</v>
      </c>
      <c r="G1645">
        <v>1498096241</v>
      </c>
      <c r="H1645">
        <v>4.5</v>
      </c>
      <c r="I1645">
        <v>1498096793</v>
      </c>
    </row>
    <row r="1646" spans="1:9" x14ac:dyDescent="0.2">
      <c r="A1646">
        <v>0</v>
      </c>
      <c r="B1646">
        <v>2</v>
      </c>
      <c r="C1646">
        <v>68</v>
      </c>
      <c r="D1646">
        <v>0</v>
      </c>
      <c r="E1646">
        <v>0</v>
      </c>
      <c r="F1646">
        <v>1</v>
      </c>
      <c r="G1646">
        <v>1498096419</v>
      </c>
      <c r="H1646">
        <v>7</v>
      </c>
      <c r="I1646">
        <v>1498096419</v>
      </c>
    </row>
    <row r="1647" spans="1:9" x14ac:dyDescent="0.2">
      <c r="A1647">
        <v>0</v>
      </c>
      <c r="B1647">
        <v>2</v>
      </c>
      <c r="C1647">
        <v>68</v>
      </c>
      <c r="D1647">
        <v>26</v>
      </c>
      <c r="E1647">
        <v>1</v>
      </c>
      <c r="F1647">
        <v>1</v>
      </c>
      <c r="G1647">
        <v>1498096419</v>
      </c>
      <c r="H1647">
        <v>7.5</v>
      </c>
      <c r="I1647">
        <v>1498096445</v>
      </c>
    </row>
    <row r="1648" spans="1:9" x14ac:dyDescent="0.2">
      <c r="A1648">
        <v>0</v>
      </c>
      <c r="B1648">
        <v>2</v>
      </c>
      <c r="C1648">
        <v>68</v>
      </c>
      <c r="D1648">
        <v>65</v>
      </c>
      <c r="E1648">
        <v>0</v>
      </c>
      <c r="F1648">
        <v>1</v>
      </c>
      <c r="G1648">
        <v>1498096419</v>
      </c>
      <c r="H1648">
        <v>15</v>
      </c>
      <c r="I1648">
        <v>1498096510</v>
      </c>
    </row>
    <row r="1649" spans="1:9" x14ac:dyDescent="0.2">
      <c r="A1649">
        <v>0</v>
      </c>
      <c r="B1649">
        <v>2</v>
      </c>
      <c r="C1649">
        <v>68</v>
      </c>
      <c r="D1649">
        <v>56</v>
      </c>
      <c r="E1649">
        <v>0</v>
      </c>
      <c r="F1649">
        <v>1</v>
      </c>
      <c r="G1649">
        <v>1498096419</v>
      </c>
      <c r="H1649">
        <v>9</v>
      </c>
      <c r="I1649">
        <v>1498096566</v>
      </c>
    </row>
    <row r="1650" spans="1:9" x14ac:dyDescent="0.2">
      <c r="A1650">
        <v>0</v>
      </c>
      <c r="B1650">
        <v>2</v>
      </c>
      <c r="C1650">
        <v>68</v>
      </c>
      <c r="D1650">
        <v>36</v>
      </c>
      <c r="E1650">
        <v>0</v>
      </c>
      <c r="F1650">
        <v>1</v>
      </c>
      <c r="G1650">
        <v>1498096419</v>
      </c>
      <c r="H1650">
        <v>7</v>
      </c>
      <c r="I1650">
        <v>1498096602</v>
      </c>
    </row>
    <row r="1651" spans="1:9" x14ac:dyDescent="0.2">
      <c r="A1651">
        <v>0</v>
      </c>
      <c r="B1651">
        <v>2</v>
      </c>
      <c r="C1651">
        <v>68</v>
      </c>
      <c r="D1651">
        <v>22</v>
      </c>
      <c r="E1651">
        <v>1</v>
      </c>
      <c r="F1651">
        <v>1</v>
      </c>
      <c r="G1651">
        <v>1498096419</v>
      </c>
      <c r="H1651">
        <v>4.5</v>
      </c>
      <c r="I1651">
        <v>1498096624</v>
      </c>
    </row>
    <row r="1652" spans="1:9" x14ac:dyDescent="0.2">
      <c r="A1652">
        <v>0</v>
      </c>
      <c r="B1652">
        <v>2</v>
      </c>
      <c r="C1652">
        <v>68</v>
      </c>
      <c r="D1652">
        <v>75</v>
      </c>
      <c r="E1652">
        <v>0</v>
      </c>
      <c r="F1652">
        <v>1</v>
      </c>
      <c r="G1652">
        <v>1498096419</v>
      </c>
      <c r="H1652">
        <v>15</v>
      </c>
      <c r="I1652">
        <v>1498096699</v>
      </c>
    </row>
    <row r="1653" spans="1:9" x14ac:dyDescent="0.2">
      <c r="A1653">
        <v>0</v>
      </c>
      <c r="B1653">
        <v>2</v>
      </c>
      <c r="C1653">
        <v>68</v>
      </c>
      <c r="D1653">
        <v>56</v>
      </c>
      <c r="E1653">
        <v>1</v>
      </c>
      <c r="F1653">
        <v>1</v>
      </c>
      <c r="G1653">
        <v>1498096419</v>
      </c>
      <c r="H1653">
        <v>4.5</v>
      </c>
      <c r="I1653">
        <v>1498096755</v>
      </c>
    </row>
    <row r="1654" spans="1:9" x14ac:dyDescent="0.2">
      <c r="A1654">
        <v>0</v>
      </c>
      <c r="B1654">
        <v>2</v>
      </c>
      <c r="C1654">
        <v>68</v>
      </c>
      <c r="D1654">
        <v>147</v>
      </c>
      <c r="E1654">
        <v>1</v>
      </c>
      <c r="F1654">
        <v>1</v>
      </c>
      <c r="G1654">
        <v>1498096419</v>
      </c>
      <c r="H1654">
        <v>7.5</v>
      </c>
      <c r="I1654">
        <v>1498096902</v>
      </c>
    </row>
    <row r="1655" spans="1:9" x14ac:dyDescent="0.2">
      <c r="A1655">
        <v>0</v>
      </c>
      <c r="B1655">
        <v>2</v>
      </c>
      <c r="C1655">
        <v>69</v>
      </c>
      <c r="D1655">
        <v>0</v>
      </c>
      <c r="E1655">
        <v>1</v>
      </c>
      <c r="F1655">
        <v>1</v>
      </c>
      <c r="G1655">
        <v>1498096023</v>
      </c>
      <c r="H1655">
        <v>5.5</v>
      </c>
      <c r="I1655">
        <v>1498096023</v>
      </c>
    </row>
    <row r="1656" spans="1:9" x14ac:dyDescent="0.2">
      <c r="A1656">
        <v>0</v>
      </c>
      <c r="B1656">
        <v>2</v>
      </c>
      <c r="C1656">
        <v>69</v>
      </c>
      <c r="D1656">
        <v>18</v>
      </c>
      <c r="E1656">
        <v>1</v>
      </c>
      <c r="F1656">
        <v>1</v>
      </c>
      <c r="G1656">
        <v>1498096023</v>
      </c>
      <c r="H1656">
        <v>9.5</v>
      </c>
      <c r="I1656">
        <v>1498096041</v>
      </c>
    </row>
    <row r="1657" spans="1:9" x14ac:dyDescent="0.2">
      <c r="A1657">
        <v>0</v>
      </c>
      <c r="B1657">
        <v>2</v>
      </c>
      <c r="C1657">
        <v>69</v>
      </c>
      <c r="D1657">
        <v>248</v>
      </c>
      <c r="E1657">
        <v>1</v>
      </c>
      <c r="F1657">
        <v>1</v>
      </c>
      <c r="G1657">
        <v>1498096023</v>
      </c>
      <c r="H1657">
        <v>10.5</v>
      </c>
      <c r="I1657">
        <v>1498096289</v>
      </c>
    </row>
    <row r="1658" spans="1:9" x14ac:dyDescent="0.2">
      <c r="A1658">
        <v>0</v>
      </c>
      <c r="B1658">
        <v>2</v>
      </c>
      <c r="C1658">
        <v>70</v>
      </c>
      <c r="D1658">
        <v>0</v>
      </c>
      <c r="E1658">
        <v>1</v>
      </c>
      <c r="F1658">
        <v>1</v>
      </c>
      <c r="G1658">
        <v>1498096199</v>
      </c>
      <c r="H1658">
        <v>2.5</v>
      </c>
      <c r="I1658">
        <v>1498096199</v>
      </c>
    </row>
    <row r="1659" spans="1:9" x14ac:dyDescent="0.2">
      <c r="A1659">
        <v>0</v>
      </c>
      <c r="B1659">
        <v>2</v>
      </c>
      <c r="C1659">
        <v>70</v>
      </c>
      <c r="D1659">
        <v>10</v>
      </c>
      <c r="E1659">
        <v>1</v>
      </c>
      <c r="F1659">
        <v>1</v>
      </c>
      <c r="G1659">
        <v>1498096199</v>
      </c>
      <c r="H1659">
        <v>2.5</v>
      </c>
      <c r="I1659">
        <v>1498096209</v>
      </c>
    </row>
    <row r="1660" spans="1:9" x14ac:dyDescent="0.2">
      <c r="A1660">
        <v>0</v>
      </c>
      <c r="B1660">
        <v>2</v>
      </c>
      <c r="C1660">
        <v>70</v>
      </c>
      <c r="D1660">
        <v>345</v>
      </c>
      <c r="E1660">
        <v>0</v>
      </c>
      <c r="F1660">
        <v>1</v>
      </c>
      <c r="G1660">
        <v>1498096199</v>
      </c>
      <c r="H1660">
        <v>15</v>
      </c>
      <c r="I1660">
        <v>1498096554</v>
      </c>
    </row>
    <row r="1661" spans="1:9" x14ac:dyDescent="0.2">
      <c r="A1661">
        <v>0</v>
      </c>
      <c r="B1661">
        <v>2</v>
      </c>
      <c r="C1661">
        <v>70</v>
      </c>
      <c r="D1661">
        <v>101</v>
      </c>
      <c r="E1661">
        <v>1</v>
      </c>
      <c r="F1661">
        <v>1</v>
      </c>
      <c r="G1661">
        <v>1498096199</v>
      </c>
      <c r="H1661">
        <v>5.5</v>
      </c>
      <c r="I1661">
        <v>1498096655</v>
      </c>
    </row>
    <row r="1662" spans="1:9" x14ac:dyDescent="0.2">
      <c r="A1662">
        <v>0</v>
      </c>
      <c r="B1662">
        <v>2</v>
      </c>
      <c r="C1662">
        <v>71</v>
      </c>
      <c r="D1662">
        <v>0</v>
      </c>
      <c r="E1662">
        <v>1</v>
      </c>
      <c r="F1662">
        <v>1</v>
      </c>
      <c r="G1662">
        <v>1498095983</v>
      </c>
      <c r="H1662">
        <v>5.5</v>
      </c>
      <c r="I1662">
        <v>1498095983</v>
      </c>
    </row>
    <row r="1663" spans="1:9" x14ac:dyDescent="0.2">
      <c r="A1663">
        <v>0</v>
      </c>
      <c r="B1663">
        <v>2</v>
      </c>
      <c r="C1663">
        <v>71</v>
      </c>
      <c r="D1663">
        <v>12</v>
      </c>
      <c r="E1663">
        <v>1</v>
      </c>
      <c r="F1663">
        <v>1</v>
      </c>
      <c r="G1663">
        <v>1498095983</v>
      </c>
      <c r="H1663">
        <v>4.5</v>
      </c>
      <c r="I1663">
        <v>1498095995</v>
      </c>
    </row>
    <row r="1664" spans="1:9" x14ac:dyDescent="0.2">
      <c r="A1664">
        <v>0</v>
      </c>
      <c r="B1664">
        <v>2</v>
      </c>
      <c r="C1664">
        <v>71</v>
      </c>
      <c r="D1664">
        <v>0</v>
      </c>
      <c r="E1664">
        <v>1</v>
      </c>
      <c r="F1664">
        <v>1</v>
      </c>
      <c r="G1664">
        <v>1498095983</v>
      </c>
      <c r="H1664">
        <v>4.5</v>
      </c>
      <c r="I1664">
        <v>1498095995</v>
      </c>
    </row>
    <row r="1665" spans="1:9" x14ac:dyDescent="0.2">
      <c r="A1665">
        <v>0</v>
      </c>
      <c r="B1665">
        <v>2</v>
      </c>
      <c r="C1665">
        <v>71</v>
      </c>
      <c r="D1665">
        <v>834</v>
      </c>
      <c r="E1665">
        <v>0</v>
      </c>
      <c r="F1665">
        <v>1</v>
      </c>
      <c r="G1665">
        <v>1498095983</v>
      </c>
      <c r="H1665">
        <v>13</v>
      </c>
      <c r="I1665">
        <v>1498096829</v>
      </c>
    </row>
    <row r="1666" spans="1:9" x14ac:dyDescent="0.2">
      <c r="A1666">
        <v>0</v>
      </c>
      <c r="B1666">
        <v>2</v>
      </c>
      <c r="C1666">
        <v>72</v>
      </c>
      <c r="F1666">
        <v>1</v>
      </c>
    </row>
    <row r="1667" spans="1:9" x14ac:dyDescent="0.2">
      <c r="A1667">
        <v>0</v>
      </c>
      <c r="B1667">
        <v>2</v>
      </c>
      <c r="C1667">
        <v>73</v>
      </c>
      <c r="D1667">
        <v>0</v>
      </c>
      <c r="E1667">
        <v>1</v>
      </c>
      <c r="F1667">
        <v>1</v>
      </c>
      <c r="G1667">
        <v>1498096172</v>
      </c>
      <c r="H1667">
        <v>1.5</v>
      </c>
      <c r="I1667">
        <v>1498096172</v>
      </c>
    </row>
    <row r="1668" spans="1:9" x14ac:dyDescent="0.2">
      <c r="A1668">
        <v>0</v>
      </c>
      <c r="B1668">
        <v>2</v>
      </c>
      <c r="C1668">
        <v>73</v>
      </c>
      <c r="D1668">
        <v>6</v>
      </c>
      <c r="E1668">
        <v>1</v>
      </c>
      <c r="F1668">
        <v>1</v>
      </c>
      <c r="G1668">
        <v>1498096172</v>
      </c>
      <c r="H1668">
        <v>1.5</v>
      </c>
      <c r="I1668">
        <v>1498096178</v>
      </c>
    </row>
    <row r="1669" spans="1:9" x14ac:dyDescent="0.2">
      <c r="A1669">
        <v>0</v>
      </c>
      <c r="B1669">
        <v>2</v>
      </c>
      <c r="C1669">
        <v>73</v>
      </c>
      <c r="D1669">
        <v>224</v>
      </c>
      <c r="E1669">
        <v>1</v>
      </c>
      <c r="F1669">
        <v>1</v>
      </c>
      <c r="G1669">
        <v>1498096172</v>
      </c>
      <c r="H1669">
        <v>2.5</v>
      </c>
      <c r="I1669">
        <v>1498096402</v>
      </c>
    </row>
    <row r="1670" spans="1:9" x14ac:dyDescent="0.2">
      <c r="A1670">
        <v>0</v>
      </c>
      <c r="B1670">
        <v>2</v>
      </c>
      <c r="C1670">
        <v>74</v>
      </c>
      <c r="D1670">
        <v>0</v>
      </c>
      <c r="E1670">
        <v>1</v>
      </c>
      <c r="F1670">
        <v>1</v>
      </c>
      <c r="G1670">
        <v>1498096813</v>
      </c>
      <c r="H1670">
        <v>3.5</v>
      </c>
      <c r="I1670">
        <v>1498096813</v>
      </c>
    </row>
    <row r="1671" spans="1:9" x14ac:dyDescent="0.2">
      <c r="A1671">
        <v>0</v>
      </c>
      <c r="B1671">
        <v>2</v>
      </c>
      <c r="C1671">
        <v>74</v>
      </c>
      <c r="D1671">
        <v>22</v>
      </c>
      <c r="E1671">
        <v>1</v>
      </c>
      <c r="F1671">
        <v>1</v>
      </c>
      <c r="G1671">
        <v>1498096813</v>
      </c>
      <c r="H1671">
        <v>5.5</v>
      </c>
      <c r="I1671">
        <v>1498096835</v>
      </c>
    </row>
    <row r="1672" spans="1:9" x14ac:dyDescent="0.2">
      <c r="A1672">
        <v>0</v>
      </c>
      <c r="B1672">
        <v>2</v>
      </c>
      <c r="C1672">
        <v>75</v>
      </c>
      <c r="D1672">
        <v>0</v>
      </c>
      <c r="E1672">
        <v>1</v>
      </c>
      <c r="F1672">
        <v>1</v>
      </c>
      <c r="G1672">
        <v>1498096942</v>
      </c>
      <c r="H1672">
        <v>4.5</v>
      </c>
      <c r="I1672">
        <v>1498096942</v>
      </c>
    </row>
    <row r="1673" spans="1:9" x14ac:dyDescent="0.2">
      <c r="A1673">
        <v>0</v>
      </c>
      <c r="B1673">
        <v>2</v>
      </c>
      <c r="C1673">
        <v>75</v>
      </c>
      <c r="D1673">
        <v>30</v>
      </c>
      <c r="E1673">
        <v>0</v>
      </c>
      <c r="F1673">
        <v>1</v>
      </c>
      <c r="G1673">
        <v>1498096942</v>
      </c>
      <c r="H1673">
        <v>15</v>
      </c>
      <c r="I1673">
        <v>1498096972</v>
      </c>
    </row>
    <row r="1674" spans="1:9" x14ac:dyDescent="0.2">
      <c r="A1674">
        <v>0</v>
      </c>
      <c r="B1674">
        <v>2</v>
      </c>
      <c r="C1674">
        <v>76</v>
      </c>
      <c r="D1674">
        <v>0</v>
      </c>
      <c r="E1674">
        <v>1</v>
      </c>
      <c r="F1674">
        <v>1</v>
      </c>
      <c r="G1674">
        <v>1498096068</v>
      </c>
      <c r="H1674">
        <v>5.5</v>
      </c>
      <c r="I1674">
        <v>1498096068</v>
      </c>
    </row>
    <row r="1675" spans="1:9" x14ac:dyDescent="0.2">
      <c r="A1675">
        <v>0</v>
      </c>
      <c r="B1675">
        <v>2</v>
      </c>
      <c r="C1675">
        <v>76</v>
      </c>
      <c r="D1675">
        <v>15</v>
      </c>
      <c r="E1675">
        <v>1</v>
      </c>
      <c r="F1675">
        <v>1</v>
      </c>
      <c r="G1675">
        <v>1498096068</v>
      </c>
      <c r="H1675">
        <v>3.5</v>
      </c>
      <c r="I1675">
        <v>1498096083</v>
      </c>
    </row>
    <row r="1676" spans="1:9" x14ac:dyDescent="0.2">
      <c r="A1676">
        <v>0</v>
      </c>
      <c r="B1676">
        <v>2</v>
      </c>
      <c r="C1676">
        <v>76</v>
      </c>
      <c r="D1676">
        <v>256</v>
      </c>
      <c r="E1676">
        <v>0</v>
      </c>
      <c r="F1676">
        <v>1</v>
      </c>
      <c r="G1676">
        <v>1498096068</v>
      </c>
      <c r="H1676">
        <v>12</v>
      </c>
      <c r="I1676">
        <v>1498096339</v>
      </c>
    </row>
    <row r="1677" spans="1:9" x14ac:dyDescent="0.2">
      <c r="A1677">
        <v>0</v>
      </c>
      <c r="B1677">
        <v>2</v>
      </c>
      <c r="C1677">
        <v>76</v>
      </c>
      <c r="D1677">
        <v>98</v>
      </c>
      <c r="E1677">
        <v>0</v>
      </c>
      <c r="F1677">
        <v>1</v>
      </c>
      <c r="G1677">
        <v>1498096068</v>
      </c>
      <c r="H1677">
        <v>15</v>
      </c>
      <c r="I1677">
        <v>1498096437</v>
      </c>
    </row>
    <row r="1678" spans="1:9" x14ac:dyDescent="0.2">
      <c r="A1678">
        <v>0</v>
      </c>
      <c r="B1678">
        <v>2</v>
      </c>
      <c r="C1678">
        <v>76</v>
      </c>
      <c r="D1678">
        <v>54</v>
      </c>
      <c r="E1678">
        <v>1</v>
      </c>
      <c r="F1678">
        <v>1</v>
      </c>
      <c r="G1678">
        <v>1498096068</v>
      </c>
      <c r="H1678">
        <v>6.5</v>
      </c>
      <c r="I1678">
        <v>1498096491</v>
      </c>
    </row>
    <row r="1679" spans="1:9" x14ac:dyDescent="0.2">
      <c r="A1679">
        <v>0</v>
      </c>
      <c r="B1679">
        <v>2</v>
      </c>
      <c r="C1679">
        <v>76</v>
      </c>
      <c r="D1679">
        <v>189</v>
      </c>
      <c r="E1679">
        <v>1</v>
      </c>
      <c r="F1679">
        <v>1</v>
      </c>
      <c r="G1679">
        <v>1498096068</v>
      </c>
      <c r="H1679">
        <v>9.5</v>
      </c>
      <c r="I1679">
        <v>1498096680</v>
      </c>
    </row>
    <row r="1680" spans="1:9" x14ac:dyDescent="0.2">
      <c r="A1680">
        <v>0</v>
      </c>
      <c r="B1680">
        <v>2</v>
      </c>
      <c r="C1680">
        <v>77</v>
      </c>
      <c r="D1680">
        <v>0</v>
      </c>
      <c r="E1680">
        <v>1</v>
      </c>
      <c r="F1680">
        <v>1</v>
      </c>
      <c r="G1680">
        <v>1498096190</v>
      </c>
      <c r="H1680">
        <v>4.5</v>
      </c>
      <c r="I1680">
        <v>1498096190</v>
      </c>
    </row>
    <row r="1681" spans="1:9" x14ac:dyDescent="0.2">
      <c r="A1681">
        <v>0</v>
      </c>
      <c r="B1681">
        <v>2</v>
      </c>
      <c r="C1681">
        <v>77</v>
      </c>
      <c r="D1681">
        <v>15</v>
      </c>
      <c r="E1681">
        <v>1</v>
      </c>
      <c r="F1681">
        <v>1</v>
      </c>
      <c r="G1681">
        <v>1498096190</v>
      </c>
      <c r="H1681">
        <v>5.5</v>
      </c>
      <c r="I1681">
        <v>1498096205</v>
      </c>
    </row>
    <row r="1682" spans="1:9" x14ac:dyDescent="0.2">
      <c r="A1682">
        <v>0</v>
      </c>
      <c r="B1682">
        <v>2</v>
      </c>
      <c r="C1682">
        <v>77</v>
      </c>
      <c r="D1682">
        <v>331</v>
      </c>
      <c r="E1682">
        <v>0</v>
      </c>
      <c r="F1682">
        <v>1</v>
      </c>
      <c r="G1682">
        <v>1498096190</v>
      </c>
      <c r="H1682">
        <v>12</v>
      </c>
      <c r="I1682">
        <v>1498096536</v>
      </c>
    </row>
    <row r="1683" spans="1:9" x14ac:dyDescent="0.2">
      <c r="A1683">
        <v>0</v>
      </c>
      <c r="B1683">
        <v>2</v>
      </c>
      <c r="C1683">
        <v>77</v>
      </c>
      <c r="D1683">
        <v>113</v>
      </c>
      <c r="E1683">
        <v>1</v>
      </c>
      <c r="F1683">
        <v>1</v>
      </c>
      <c r="G1683">
        <v>1498096190</v>
      </c>
      <c r="H1683">
        <v>9.5</v>
      </c>
      <c r="I1683">
        <v>1498096649</v>
      </c>
    </row>
    <row r="1684" spans="1:9" x14ac:dyDescent="0.2">
      <c r="A1684">
        <v>0</v>
      </c>
      <c r="B1684">
        <v>2</v>
      </c>
      <c r="C1684">
        <v>78</v>
      </c>
      <c r="D1684">
        <v>0</v>
      </c>
      <c r="E1684">
        <v>1</v>
      </c>
      <c r="F1684">
        <v>1</v>
      </c>
      <c r="G1684">
        <v>1498096163</v>
      </c>
      <c r="H1684">
        <v>2.5</v>
      </c>
      <c r="I1684">
        <v>1498096163</v>
      </c>
    </row>
    <row r="1685" spans="1:9" x14ac:dyDescent="0.2">
      <c r="A1685">
        <v>0</v>
      </c>
      <c r="B1685">
        <v>2</v>
      </c>
      <c r="C1685">
        <v>78</v>
      </c>
      <c r="D1685">
        <v>13</v>
      </c>
      <c r="E1685">
        <v>1</v>
      </c>
      <c r="F1685">
        <v>1</v>
      </c>
      <c r="G1685">
        <v>1498096163</v>
      </c>
      <c r="H1685">
        <v>3.5</v>
      </c>
      <c r="I1685">
        <v>1498096176</v>
      </c>
    </row>
    <row r="1686" spans="1:9" x14ac:dyDescent="0.2">
      <c r="A1686">
        <v>0</v>
      </c>
      <c r="B1686">
        <v>2</v>
      </c>
      <c r="C1686">
        <v>78</v>
      </c>
      <c r="D1686">
        <v>222</v>
      </c>
      <c r="E1686">
        <v>1</v>
      </c>
      <c r="F1686">
        <v>1</v>
      </c>
      <c r="G1686">
        <v>1498096163</v>
      </c>
      <c r="H1686">
        <v>2.5</v>
      </c>
      <c r="I1686">
        <v>1498096398</v>
      </c>
    </row>
    <row r="1687" spans="1:9" x14ac:dyDescent="0.2">
      <c r="A1687">
        <v>0</v>
      </c>
      <c r="B1687">
        <v>2</v>
      </c>
      <c r="C1687">
        <v>79</v>
      </c>
      <c r="F1687">
        <v>1</v>
      </c>
    </row>
    <row r="1688" spans="1:9" x14ac:dyDescent="0.2">
      <c r="A1688">
        <v>0</v>
      </c>
      <c r="B1688">
        <v>2</v>
      </c>
      <c r="C1688">
        <v>80</v>
      </c>
      <c r="D1688">
        <v>0</v>
      </c>
      <c r="E1688">
        <v>1</v>
      </c>
      <c r="F1688">
        <v>1</v>
      </c>
      <c r="G1688">
        <v>1498096129</v>
      </c>
      <c r="H1688">
        <v>2.5</v>
      </c>
      <c r="I1688">
        <v>1498096129</v>
      </c>
    </row>
    <row r="1689" spans="1:9" x14ac:dyDescent="0.2">
      <c r="A1689">
        <v>0</v>
      </c>
      <c r="B1689">
        <v>2</v>
      </c>
      <c r="C1689">
        <v>80</v>
      </c>
      <c r="D1689">
        <v>17</v>
      </c>
      <c r="E1689">
        <v>1</v>
      </c>
      <c r="F1689">
        <v>1</v>
      </c>
      <c r="G1689">
        <v>1498096129</v>
      </c>
      <c r="H1689">
        <v>3.5</v>
      </c>
      <c r="I1689">
        <v>1498096146</v>
      </c>
    </row>
    <row r="1690" spans="1:9" x14ac:dyDescent="0.2">
      <c r="A1690">
        <v>0</v>
      </c>
      <c r="B1690">
        <v>2</v>
      </c>
      <c r="C1690">
        <v>80</v>
      </c>
      <c r="D1690">
        <v>225</v>
      </c>
      <c r="E1690">
        <v>0</v>
      </c>
      <c r="F1690">
        <v>1</v>
      </c>
      <c r="G1690">
        <v>1498096129</v>
      </c>
      <c r="H1690">
        <v>13</v>
      </c>
      <c r="I1690">
        <v>1498096371</v>
      </c>
    </row>
    <row r="1691" spans="1:9" x14ac:dyDescent="0.2">
      <c r="A1691">
        <v>0</v>
      </c>
      <c r="B1691">
        <v>2</v>
      </c>
      <c r="C1691">
        <v>80</v>
      </c>
      <c r="D1691">
        <v>113</v>
      </c>
      <c r="E1691">
        <v>1</v>
      </c>
      <c r="F1691">
        <v>1</v>
      </c>
      <c r="G1691">
        <v>1498096129</v>
      </c>
      <c r="H1691">
        <v>3.5</v>
      </c>
      <c r="I1691">
        <v>1498096484</v>
      </c>
    </row>
    <row r="1692" spans="1:9" x14ac:dyDescent="0.2">
      <c r="A1692">
        <v>0</v>
      </c>
      <c r="B1692">
        <v>2</v>
      </c>
      <c r="C1692">
        <v>80</v>
      </c>
      <c r="D1692">
        <v>360</v>
      </c>
      <c r="E1692">
        <v>1</v>
      </c>
      <c r="F1692">
        <v>1</v>
      </c>
      <c r="G1692">
        <v>1498096129</v>
      </c>
      <c r="H1692">
        <v>3.5</v>
      </c>
      <c r="I1692">
        <v>1498096844</v>
      </c>
    </row>
    <row r="1693" spans="1:9" x14ac:dyDescent="0.2">
      <c r="A1693">
        <v>0</v>
      </c>
      <c r="B1693">
        <v>2</v>
      </c>
      <c r="C1693">
        <v>81</v>
      </c>
      <c r="D1693">
        <v>0</v>
      </c>
      <c r="E1693">
        <v>1</v>
      </c>
      <c r="F1693">
        <v>1</v>
      </c>
      <c r="G1693">
        <v>1498096355</v>
      </c>
      <c r="H1693">
        <v>2.5</v>
      </c>
      <c r="I1693">
        <v>1498096355</v>
      </c>
    </row>
    <row r="1694" spans="1:9" x14ac:dyDescent="0.2">
      <c r="A1694">
        <v>0</v>
      </c>
      <c r="B1694">
        <v>2</v>
      </c>
      <c r="C1694">
        <v>81</v>
      </c>
      <c r="D1694">
        <v>21</v>
      </c>
      <c r="E1694">
        <v>1</v>
      </c>
      <c r="F1694">
        <v>1</v>
      </c>
      <c r="G1694">
        <v>1498096355</v>
      </c>
      <c r="H1694">
        <v>3.5</v>
      </c>
      <c r="I1694">
        <v>1498096376</v>
      </c>
    </row>
    <row r="1695" spans="1:9" x14ac:dyDescent="0.2">
      <c r="A1695">
        <v>0</v>
      </c>
      <c r="B1695">
        <v>2</v>
      </c>
      <c r="C1695">
        <v>81</v>
      </c>
      <c r="D1695">
        <v>230</v>
      </c>
      <c r="E1695">
        <v>1</v>
      </c>
      <c r="F1695">
        <v>1</v>
      </c>
      <c r="G1695">
        <v>1498096355</v>
      </c>
      <c r="H1695">
        <v>3.5</v>
      </c>
      <c r="I1695">
        <v>1498096606</v>
      </c>
    </row>
    <row r="1696" spans="1:9" x14ac:dyDescent="0.2">
      <c r="A1696">
        <v>0</v>
      </c>
      <c r="B1696">
        <v>2</v>
      </c>
      <c r="C1696">
        <v>82</v>
      </c>
      <c r="D1696">
        <v>0</v>
      </c>
      <c r="E1696">
        <v>1</v>
      </c>
      <c r="F1696">
        <v>1</v>
      </c>
      <c r="G1696">
        <v>1498096232</v>
      </c>
      <c r="H1696">
        <v>3.5</v>
      </c>
      <c r="I1696">
        <v>1498096232</v>
      </c>
    </row>
    <row r="1697" spans="1:9" x14ac:dyDescent="0.2">
      <c r="A1697">
        <v>0</v>
      </c>
      <c r="B1697">
        <v>2</v>
      </c>
      <c r="C1697">
        <v>82</v>
      </c>
      <c r="D1697">
        <v>24</v>
      </c>
      <c r="E1697">
        <v>0</v>
      </c>
      <c r="F1697">
        <v>1</v>
      </c>
      <c r="G1697">
        <v>1498096232</v>
      </c>
      <c r="H1697">
        <v>11</v>
      </c>
      <c r="I1697">
        <v>1498096256</v>
      </c>
    </row>
    <row r="1698" spans="1:9" x14ac:dyDescent="0.2">
      <c r="A1698">
        <v>0</v>
      </c>
      <c r="B1698">
        <v>2</v>
      </c>
      <c r="C1698">
        <v>82</v>
      </c>
      <c r="D1698">
        <v>43</v>
      </c>
      <c r="E1698">
        <v>1</v>
      </c>
      <c r="F1698">
        <v>1</v>
      </c>
      <c r="G1698">
        <v>1498096232</v>
      </c>
      <c r="H1698">
        <v>9.5</v>
      </c>
      <c r="I1698">
        <v>1498096299</v>
      </c>
    </row>
    <row r="1699" spans="1:9" x14ac:dyDescent="0.2">
      <c r="A1699">
        <v>0</v>
      </c>
      <c r="B1699">
        <v>2</v>
      </c>
      <c r="C1699">
        <v>82</v>
      </c>
      <c r="D1699">
        <v>164</v>
      </c>
      <c r="E1699">
        <v>1</v>
      </c>
      <c r="F1699">
        <v>1</v>
      </c>
      <c r="G1699">
        <v>1498096232</v>
      </c>
      <c r="H1699">
        <v>8.5</v>
      </c>
      <c r="I1699">
        <v>1498096463</v>
      </c>
    </row>
    <row r="1700" spans="1:9" x14ac:dyDescent="0.2">
      <c r="A1700">
        <v>0</v>
      </c>
      <c r="B1700">
        <v>2</v>
      </c>
      <c r="C1700">
        <v>83</v>
      </c>
      <c r="D1700">
        <v>0</v>
      </c>
      <c r="E1700">
        <v>1</v>
      </c>
      <c r="F1700">
        <v>1</v>
      </c>
      <c r="G1700">
        <v>1498096865</v>
      </c>
      <c r="H1700">
        <v>1.5</v>
      </c>
      <c r="I1700">
        <v>1498096865</v>
      </c>
    </row>
    <row r="1701" spans="1:9" x14ac:dyDescent="0.2">
      <c r="A1701">
        <v>0</v>
      </c>
      <c r="B1701">
        <v>2</v>
      </c>
      <c r="C1701">
        <v>83</v>
      </c>
      <c r="D1701">
        <v>19</v>
      </c>
      <c r="E1701">
        <v>1</v>
      </c>
      <c r="F1701">
        <v>1</v>
      </c>
      <c r="G1701">
        <v>1498096865</v>
      </c>
      <c r="H1701">
        <v>7.5</v>
      </c>
      <c r="I1701">
        <v>1498096884</v>
      </c>
    </row>
    <row r="1702" spans="1:9" x14ac:dyDescent="0.2">
      <c r="A1702">
        <v>0</v>
      </c>
      <c r="B1702">
        <v>2</v>
      </c>
      <c r="C1702">
        <v>84</v>
      </c>
      <c r="D1702">
        <v>0</v>
      </c>
      <c r="E1702">
        <v>1</v>
      </c>
      <c r="F1702">
        <v>1</v>
      </c>
      <c r="G1702">
        <v>1498096719</v>
      </c>
      <c r="H1702">
        <v>7.5</v>
      </c>
      <c r="I1702">
        <v>1498096719</v>
      </c>
    </row>
    <row r="1703" spans="1:9" x14ac:dyDescent="0.2">
      <c r="A1703">
        <v>0</v>
      </c>
      <c r="B1703">
        <v>2</v>
      </c>
      <c r="C1703">
        <v>84</v>
      </c>
      <c r="D1703">
        <v>21</v>
      </c>
      <c r="E1703">
        <v>1</v>
      </c>
      <c r="F1703">
        <v>1</v>
      </c>
      <c r="G1703">
        <v>1498096719</v>
      </c>
      <c r="H1703">
        <v>10.5</v>
      </c>
      <c r="I1703">
        <v>1498096740</v>
      </c>
    </row>
    <row r="1704" spans="1:9" x14ac:dyDescent="0.2">
      <c r="A1704">
        <v>0</v>
      </c>
      <c r="B1704">
        <v>2</v>
      </c>
      <c r="C1704">
        <v>85</v>
      </c>
      <c r="D1704">
        <v>0</v>
      </c>
      <c r="E1704">
        <v>1</v>
      </c>
      <c r="F1704">
        <v>1</v>
      </c>
      <c r="G1704">
        <v>1498096055</v>
      </c>
      <c r="H1704">
        <v>6.5</v>
      </c>
      <c r="I1704">
        <v>1498096055</v>
      </c>
    </row>
    <row r="1705" spans="1:9" x14ac:dyDescent="0.2">
      <c r="A1705">
        <v>0</v>
      </c>
      <c r="B1705">
        <v>2</v>
      </c>
      <c r="C1705">
        <v>85</v>
      </c>
      <c r="D1705">
        <v>23</v>
      </c>
      <c r="E1705">
        <v>0</v>
      </c>
      <c r="F1705">
        <v>1</v>
      </c>
      <c r="G1705">
        <v>1498096055</v>
      </c>
      <c r="H1705">
        <v>7</v>
      </c>
      <c r="I1705">
        <v>1498096078</v>
      </c>
    </row>
    <row r="1706" spans="1:9" x14ac:dyDescent="0.2">
      <c r="A1706">
        <v>0</v>
      </c>
      <c r="B1706">
        <v>2</v>
      </c>
      <c r="C1706">
        <v>85</v>
      </c>
      <c r="D1706">
        <v>36</v>
      </c>
      <c r="E1706">
        <v>1</v>
      </c>
      <c r="F1706">
        <v>1</v>
      </c>
      <c r="G1706">
        <v>1498096055</v>
      </c>
      <c r="H1706">
        <v>6.5</v>
      </c>
      <c r="I1706">
        <v>1498096114</v>
      </c>
    </row>
    <row r="1707" spans="1:9" x14ac:dyDescent="0.2">
      <c r="A1707">
        <v>0</v>
      </c>
      <c r="B1707">
        <v>2</v>
      </c>
      <c r="C1707">
        <v>85</v>
      </c>
      <c r="D1707">
        <v>164</v>
      </c>
      <c r="E1707">
        <v>1</v>
      </c>
      <c r="F1707">
        <v>1</v>
      </c>
      <c r="G1707">
        <v>1498096055</v>
      </c>
      <c r="H1707">
        <v>7.5</v>
      </c>
      <c r="I1707">
        <v>1498096278</v>
      </c>
    </row>
    <row r="1708" spans="1:9" x14ac:dyDescent="0.2">
      <c r="A1708">
        <v>0</v>
      </c>
      <c r="B1708">
        <v>2</v>
      </c>
      <c r="C1708">
        <v>85</v>
      </c>
      <c r="D1708">
        <v>524</v>
      </c>
      <c r="E1708">
        <v>0</v>
      </c>
      <c r="F1708">
        <v>1</v>
      </c>
      <c r="G1708">
        <v>1498096055</v>
      </c>
      <c r="H1708">
        <v>5</v>
      </c>
      <c r="I1708">
        <v>1498096802</v>
      </c>
    </row>
    <row r="1709" spans="1:9" x14ac:dyDescent="0.2">
      <c r="A1709">
        <v>0</v>
      </c>
      <c r="B1709">
        <v>2</v>
      </c>
      <c r="C1709">
        <v>85</v>
      </c>
      <c r="D1709">
        <v>190</v>
      </c>
      <c r="E1709">
        <v>0</v>
      </c>
      <c r="F1709">
        <v>1</v>
      </c>
      <c r="G1709">
        <v>1498096055</v>
      </c>
      <c r="H1709">
        <v>6</v>
      </c>
      <c r="I1709">
        <v>1498096992</v>
      </c>
    </row>
    <row r="1710" spans="1:9" x14ac:dyDescent="0.2">
      <c r="A1710">
        <v>0</v>
      </c>
      <c r="B1710">
        <v>2</v>
      </c>
      <c r="C1710">
        <v>86</v>
      </c>
      <c r="D1710">
        <v>0</v>
      </c>
      <c r="E1710">
        <v>1</v>
      </c>
      <c r="F1710">
        <v>1</v>
      </c>
      <c r="G1710">
        <v>1498096856</v>
      </c>
      <c r="H1710">
        <v>5.5</v>
      </c>
      <c r="I1710">
        <v>1498096856</v>
      </c>
    </row>
    <row r="1711" spans="1:9" x14ac:dyDescent="0.2">
      <c r="A1711">
        <v>0</v>
      </c>
      <c r="B1711">
        <v>2</v>
      </c>
      <c r="C1711">
        <v>86</v>
      </c>
      <c r="D1711">
        <v>19</v>
      </c>
      <c r="E1711">
        <v>0</v>
      </c>
      <c r="F1711">
        <v>1</v>
      </c>
      <c r="G1711">
        <v>1498096856</v>
      </c>
      <c r="H1711">
        <v>6</v>
      </c>
      <c r="I1711">
        <v>1498096875</v>
      </c>
    </row>
    <row r="1712" spans="1:9" x14ac:dyDescent="0.2">
      <c r="A1712">
        <v>0</v>
      </c>
      <c r="B1712">
        <v>2</v>
      </c>
      <c r="C1712">
        <v>86</v>
      </c>
      <c r="D1712">
        <v>44</v>
      </c>
      <c r="E1712">
        <v>1</v>
      </c>
      <c r="F1712">
        <v>1</v>
      </c>
      <c r="G1712">
        <v>1498096856</v>
      </c>
      <c r="H1712">
        <v>5.5</v>
      </c>
      <c r="I1712">
        <v>1498096919</v>
      </c>
    </row>
    <row r="1713" spans="1:9" x14ac:dyDescent="0.2">
      <c r="A1713">
        <v>0</v>
      </c>
      <c r="B1713">
        <v>2</v>
      </c>
      <c r="C1713">
        <v>87</v>
      </c>
      <c r="D1713">
        <v>0</v>
      </c>
      <c r="E1713">
        <v>1</v>
      </c>
      <c r="F1713">
        <v>1</v>
      </c>
      <c r="G1713">
        <v>1498096894</v>
      </c>
      <c r="H1713">
        <v>2.5</v>
      </c>
      <c r="I1713">
        <v>1498096894</v>
      </c>
    </row>
    <row r="1714" spans="1:9" x14ac:dyDescent="0.2">
      <c r="A1714">
        <v>0</v>
      </c>
      <c r="B1714">
        <v>2</v>
      </c>
      <c r="C1714">
        <v>87</v>
      </c>
      <c r="D1714">
        <v>18</v>
      </c>
      <c r="E1714">
        <v>1</v>
      </c>
      <c r="F1714">
        <v>1</v>
      </c>
      <c r="G1714">
        <v>1498096894</v>
      </c>
      <c r="H1714">
        <v>8.5</v>
      </c>
      <c r="I1714">
        <v>1498096912</v>
      </c>
    </row>
    <row r="1715" spans="1:9" x14ac:dyDescent="0.2">
      <c r="A1715">
        <v>0</v>
      </c>
      <c r="B1715">
        <v>2</v>
      </c>
      <c r="C1715">
        <v>88</v>
      </c>
      <c r="F1715">
        <v>1</v>
      </c>
    </row>
    <row r="1716" spans="1:9" x14ac:dyDescent="0.2">
      <c r="A1716">
        <v>0</v>
      </c>
      <c r="B1716">
        <v>2</v>
      </c>
      <c r="C1716">
        <v>89</v>
      </c>
      <c r="F1716">
        <v>1</v>
      </c>
    </row>
    <row r="1717" spans="1:9" x14ac:dyDescent="0.2">
      <c r="A1717">
        <v>0</v>
      </c>
      <c r="B1717">
        <v>2</v>
      </c>
      <c r="C1717">
        <v>90</v>
      </c>
      <c r="D1717">
        <v>0</v>
      </c>
      <c r="E1717">
        <v>1</v>
      </c>
      <c r="F1717">
        <v>1</v>
      </c>
      <c r="G1717">
        <v>1498095970</v>
      </c>
      <c r="H1717">
        <v>7.5</v>
      </c>
      <c r="I1717">
        <v>1498095970</v>
      </c>
    </row>
    <row r="1718" spans="1:9" x14ac:dyDescent="0.2">
      <c r="A1718">
        <v>0</v>
      </c>
      <c r="B1718">
        <v>2</v>
      </c>
      <c r="C1718">
        <v>90</v>
      </c>
      <c r="D1718">
        <v>19</v>
      </c>
      <c r="E1718">
        <v>1</v>
      </c>
      <c r="F1718">
        <v>1</v>
      </c>
      <c r="G1718">
        <v>1498095970</v>
      </c>
      <c r="H1718">
        <v>5.5</v>
      </c>
      <c r="I1718">
        <v>1498095989</v>
      </c>
    </row>
    <row r="1719" spans="1:9" x14ac:dyDescent="0.2">
      <c r="A1719">
        <v>0</v>
      </c>
      <c r="B1719">
        <v>2</v>
      </c>
      <c r="C1719">
        <v>90</v>
      </c>
      <c r="D1719">
        <v>232</v>
      </c>
      <c r="E1719">
        <v>0</v>
      </c>
      <c r="F1719">
        <v>1</v>
      </c>
      <c r="G1719">
        <v>1498095970</v>
      </c>
      <c r="H1719">
        <v>9</v>
      </c>
      <c r="I1719">
        <v>1498096221</v>
      </c>
    </row>
    <row r="1720" spans="1:9" x14ac:dyDescent="0.2">
      <c r="A1720">
        <v>0</v>
      </c>
      <c r="B1720">
        <v>2</v>
      </c>
      <c r="C1720">
        <v>90</v>
      </c>
      <c r="D1720">
        <v>103</v>
      </c>
      <c r="E1720">
        <v>1</v>
      </c>
      <c r="F1720">
        <v>1</v>
      </c>
      <c r="G1720">
        <v>1498095970</v>
      </c>
      <c r="H1720">
        <v>4.5</v>
      </c>
      <c r="I1720">
        <v>1498096324</v>
      </c>
    </row>
    <row r="1721" spans="1:9" x14ac:dyDescent="0.2">
      <c r="A1721">
        <v>0</v>
      </c>
      <c r="B1721">
        <v>2</v>
      </c>
      <c r="C1721">
        <v>90</v>
      </c>
      <c r="D1721">
        <v>381</v>
      </c>
      <c r="E1721">
        <v>1</v>
      </c>
      <c r="F1721">
        <v>1</v>
      </c>
      <c r="G1721">
        <v>1498095970</v>
      </c>
      <c r="H1721">
        <v>5.5</v>
      </c>
      <c r="I1721">
        <v>1498096705</v>
      </c>
    </row>
    <row r="1722" spans="1:9" x14ac:dyDescent="0.2">
      <c r="A1722">
        <v>0</v>
      </c>
      <c r="B1722">
        <v>3</v>
      </c>
      <c r="C1722">
        <v>121</v>
      </c>
      <c r="D1722">
        <v>0</v>
      </c>
      <c r="E1722">
        <v>1</v>
      </c>
      <c r="F1722">
        <v>1</v>
      </c>
      <c r="G1722">
        <v>1498096613</v>
      </c>
      <c r="H1722">
        <v>3.5</v>
      </c>
      <c r="I1722">
        <v>1498096613</v>
      </c>
    </row>
    <row r="1723" spans="1:9" x14ac:dyDescent="0.2">
      <c r="A1723">
        <v>0</v>
      </c>
      <c r="B1723">
        <v>3</v>
      </c>
      <c r="C1723">
        <v>121</v>
      </c>
      <c r="D1723">
        <v>18</v>
      </c>
      <c r="E1723">
        <v>1</v>
      </c>
      <c r="F1723">
        <v>1</v>
      </c>
      <c r="G1723">
        <v>1498096613</v>
      </c>
      <c r="H1723">
        <v>5.5</v>
      </c>
      <c r="I1723">
        <v>1498096631</v>
      </c>
    </row>
    <row r="1724" spans="1:9" x14ac:dyDescent="0.2">
      <c r="A1724">
        <v>0</v>
      </c>
      <c r="B1724">
        <v>3</v>
      </c>
      <c r="C1724">
        <v>121</v>
      </c>
      <c r="D1724">
        <v>220</v>
      </c>
      <c r="E1724">
        <v>0</v>
      </c>
      <c r="F1724">
        <v>1</v>
      </c>
      <c r="G1724">
        <v>1498096613</v>
      </c>
      <c r="H1724">
        <v>3</v>
      </c>
      <c r="I1724">
        <v>1498096851</v>
      </c>
    </row>
    <row r="1725" spans="1:9" x14ac:dyDescent="0.2">
      <c r="A1725">
        <v>0</v>
      </c>
      <c r="B1725">
        <v>3</v>
      </c>
      <c r="C1725">
        <v>121</v>
      </c>
      <c r="D1725">
        <v>118</v>
      </c>
      <c r="E1725">
        <v>0</v>
      </c>
      <c r="F1725">
        <v>1</v>
      </c>
      <c r="G1725">
        <v>1498096613</v>
      </c>
      <c r="H1725">
        <v>7</v>
      </c>
      <c r="I1725">
        <v>1498096969</v>
      </c>
    </row>
    <row r="1726" spans="1:9" x14ac:dyDescent="0.2">
      <c r="A1726">
        <v>0</v>
      </c>
      <c r="B1726">
        <v>3</v>
      </c>
      <c r="C1726">
        <v>121</v>
      </c>
      <c r="D1726">
        <v>68</v>
      </c>
      <c r="E1726">
        <v>0</v>
      </c>
      <c r="F1726">
        <v>1</v>
      </c>
      <c r="G1726">
        <v>1498096613</v>
      </c>
      <c r="H1726">
        <v>4</v>
      </c>
      <c r="I1726">
        <v>1498097037</v>
      </c>
    </row>
    <row r="1727" spans="1:9" x14ac:dyDescent="0.2">
      <c r="A1727">
        <v>0</v>
      </c>
      <c r="B1727">
        <v>3</v>
      </c>
      <c r="C1727">
        <v>121</v>
      </c>
      <c r="D1727">
        <v>36</v>
      </c>
      <c r="E1727">
        <v>0</v>
      </c>
      <c r="F1727">
        <v>1</v>
      </c>
      <c r="G1727">
        <v>1498096613</v>
      </c>
      <c r="H1727">
        <v>4</v>
      </c>
      <c r="I1727">
        <v>1498097073</v>
      </c>
    </row>
    <row r="1728" spans="1:9" x14ac:dyDescent="0.2">
      <c r="A1728">
        <v>0</v>
      </c>
      <c r="B1728">
        <v>3</v>
      </c>
      <c r="C1728">
        <v>121</v>
      </c>
      <c r="D1728">
        <v>34</v>
      </c>
      <c r="E1728">
        <v>0</v>
      </c>
      <c r="F1728">
        <v>1</v>
      </c>
      <c r="G1728">
        <v>1498096613</v>
      </c>
      <c r="H1728">
        <v>4</v>
      </c>
      <c r="I1728">
        <v>1498097107</v>
      </c>
    </row>
    <row r="1729" spans="1:9" x14ac:dyDescent="0.2">
      <c r="A1729">
        <v>0</v>
      </c>
      <c r="B1729">
        <v>3</v>
      </c>
      <c r="C1729">
        <v>122</v>
      </c>
      <c r="F1729">
        <v>1</v>
      </c>
    </row>
    <row r="1730" spans="1:9" x14ac:dyDescent="0.2">
      <c r="A1730">
        <v>0</v>
      </c>
      <c r="B1730">
        <v>3</v>
      </c>
      <c r="C1730">
        <v>123</v>
      </c>
      <c r="D1730">
        <v>0</v>
      </c>
      <c r="E1730">
        <v>1</v>
      </c>
      <c r="F1730">
        <v>1</v>
      </c>
      <c r="G1730">
        <v>1498096656</v>
      </c>
      <c r="H1730">
        <v>4.5</v>
      </c>
      <c r="I1730">
        <v>1498096656</v>
      </c>
    </row>
    <row r="1731" spans="1:9" x14ac:dyDescent="0.2">
      <c r="A1731">
        <v>0</v>
      </c>
      <c r="B1731">
        <v>3</v>
      </c>
      <c r="C1731">
        <v>123</v>
      </c>
      <c r="D1731">
        <v>26</v>
      </c>
      <c r="E1731">
        <v>1</v>
      </c>
      <c r="F1731">
        <v>1</v>
      </c>
      <c r="G1731">
        <v>1498096656</v>
      </c>
      <c r="H1731">
        <v>14.5</v>
      </c>
      <c r="I1731">
        <v>1498096682</v>
      </c>
    </row>
    <row r="1732" spans="1:9" x14ac:dyDescent="0.2">
      <c r="A1732">
        <v>0</v>
      </c>
      <c r="B1732">
        <v>3</v>
      </c>
      <c r="C1732">
        <v>123</v>
      </c>
      <c r="D1732">
        <v>230</v>
      </c>
      <c r="E1732">
        <v>0</v>
      </c>
      <c r="F1732">
        <v>1</v>
      </c>
      <c r="G1732">
        <v>1498096656</v>
      </c>
      <c r="H1732">
        <v>3</v>
      </c>
      <c r="I1732">
        <v>1498096912</v>
      </c>
    </row>
    <row r="1733" spans="1:9" x14ac:dyDescent="0.2">
      <c r="A1733">
        <v>0</v>
      </c>
      <c r="B1733">
        <v>3</v>
      </c>
      <c r="C1733">
        <v>123</v>
      </c>
      <c r="D1733">
        <v>107</v>
      </c>
      <c r="E1733">
        <v>0</v>
      </c>
      <c r="F1733">
        <v>1</v>
      </c>
      <c r="G1733">
        <v>1498096656</v>
      </c>
      <c r="H1733">
        <v>12</v>
      </c>
      <c r="I1733">
        <v>1498097019</v>
      </c>
    </row>
    <row r="1734" spans="1:9" x14ac:dyDescent="0.2">
      <c r="A1734">
        <v>0</v>
      </c>
      <c r="B1734">
        <v>3</v>
      </c>
      <c r="C1734">
        <v>123</v>
      </c>
      <c r="D1734">
        <v>60</v>
      </c>
      <c r="E1734">
        <v>0</v>
      </c>
      <c r="F1734">
        <v>1</v>
      </c>
      <c r="G1734">
        <v>1498096656</v>
      </c>
      <c r="H1734">
        <v>2</v>
      </c>
      <c r="I1734">
        <v>1498097079</v>
      </c>
    </row>
    <row r="1735" spans="1:9" x14ac:dyDescent="0.2">
      <c r="A1735">
        <v>0</v>
      </c>
      <c r="B1735">
        <v>3</v>
      </c>
      <c r="C1735">
        <v>123</v>
      </c>
      <c r="D1735">
        <v>39</v>
      </c>
      <c r="E1735">
        <v>0</v>
      </c>
      <c r="F1735">
        <v>1</v>
      </c>
      <c r="G1735">
        <v>1498096656</v>
      </c>
      <c r="H1735">
        <v>8</v>
      </c>
      <c r="I1735">
        <v>1498097118</v>
      </c>
    </row>
    <row r="1736" spans="1:9" x14ac:dyDescent="0.2">
      <c r="A1736">
        <v>0</v>
      </c>
      <c r="B1736">
        <v>3</v>
      </c>
      <c r="C1736">
        <v>124</v>
      </c>
      <c r="F1736">
        <v>1</v>
      </c>
    </row>
    <row r="1737" spans="1:9" x14ac:dyDescent="0.2">
      <c r="A1737">
        <v>0</v>
      </c>
      <c r="B1737">
        <v>3</v>
      </c>
      <c r="C1737">
        <v>125</v>
      </c>
      <c r="D1737">
        <v>0</v>
      </c>
      <c r="E1737">
        <v>1</v>
      </c>
      <c r="F1737">
        <v>1</v>
      </c>
      <c r="G1737">
        <v>1498096865</v>
      </c>
      <c r="H1737">
        <v>6.5</v>
      </c>
      <c r="I1737">
        <v>1498096865</v>
      </c>
    </row>
    <row r="1738" spans="1:9" x14ac:dyDescent="0.2">
      <c r="A1738">
        <v>0</v>
      </c>
      <c r="B1738">
        <v>3</v>
      </c>
      <c r="C1738">
        <v>125</v>
      </c>
      <c r="D1738">
        <v>22</v>
      </c>
      <c r="E1738">
        <v>0</v>
      </c>
      <c r="F1738">
        <v>1</v>
      </c>
      <c r="G1738">
        <v>1498096865</v>
      </c>
      <c r="H1738">
        <v>12</v>
      </c>
      <c r="I1738">
        <v>1498096887</v>
      </c>
    </row>
    <row r="1739" spans="1:9" x14ac:dyDescent="0.2">
      <c r="A1739">
        <v>0</v>
      </c>
      <c r="B1739">
        <v>3</v>
      </c>
      <c r="C1739">
        <v>125</v>
      </c>
      <c r="D1739">
        <v>43</v>
      </c>
      <c r="E1739">
        <v>0</v>
      </c>
      <c r="F1739">
        <v>1</v>
      </c>
      <c r="G1739">
        <v>1498096865</v>
      </c>
      <c r="H1739">
        <v>15</v>
      </c>
      <c r="I1739">
        <v>1498096930</v>
      </c>
    </row>
    <row r="1740" spans="1:9" x14ac:dyDescent="0.2">
      <c r="A1740">
        <v>0</v>
      </c>
      <c r="B1740">
        <v>3</v>
      </c>
      <c r="C1740">
        <v>125</v>
      </c>
      <c r="D1740">
        <v>29</v>
      </c>
      <c r="E1740">
        <v>0</v>
      </c>
      <c r="F1740">
        <v>1</v>
      </c>
      <c r="G1740">
        <v>1498096865</v>
      </c>
      <c r="H1740">
        <v>6</v>
      </c>
      <c r="I1740">
        <v>1498096959</v>
      </c>
    </row>
    <row r="1741" spans="1:9" x14ac:dyDescent="0.2">
      <c r="A1741">
        <v>0</v>
      </c>
      <c r="B1741">
        <v>3</v>
      </c>
      <c r="C1741">
        <v>125</v>
      </c>
      <c r="D1741">
        <v>25</v>
      </c>
      <c r="E1741">
        <v>1</v>
      </c>
      <c r="F1741">
        <v>1</v>
      </c>
      <c r="G1741">
        <v>1498096865</v>
      </c>
      <c r="H1741">
        <v>6.5</v>
      </c>
      <c r="I1741">
        <v>1498096984</v>
      </c>
    </row>
    <row r="1742" spans="1:9" x14ac:dyDescent="0.2">
      <c r="A1742">
        <v>0</v>
      </c>
      <c r="B1742">
        <v>3</v>
      </c>
      <c r="C1742">
        <v>125</v>
      </c>
      <c r="D1742">
        <v>106</v>
      </c>
      <c r="E1742">
        <v>1</v>
      </c>
      <c r="F1742">
        <v>1</v>
      </c>
      <c r="G1742">
        <v>1498096865</v>
      </c>
      <c r="H1742">
        <v>10.5</v>
      </c>
      <c r="I1742">
        <v>1498097090</v>
      </c>
    </row>
    <row r="1743" spans="1:9" x14ac:dyDescent="0.2">
      <c r="A1743">
        <v>0</v>
      </c>
      <c r="B1743">
        <v>3</v>
      </c>
      <c r="C1743">
        <v>126</v>
      </c>
      <c r="D1743">
        <v>0</v>
      </c>
      <c r="E1743">
        <v>0</v>
      </c>
      <c r="F1743">
        <v>1</v>
      </c>
      <c r="G1743">
        <v>1498095974</v>
      </c>
      <c r="H1743">
        <v>12</v>
      </c>
      <c r="I1743">
        <v>1498095974</v>
      </c>
    </row>
    <row r="1744" spans="1:9" x14ac:dyDescent="0.2">
      <c r="A1744">
        <v>0</v>
      </c>
      <c r="B1744">
        <v>3</v>
      </c>
      <c r="C1744">
        <v>126</v>
      </c>
      <c r="D1744">
        <v>34</v>
      </c>
      <c r="E1744">
        <v>1</v>
      </c>
      <c r="F1744">
        <v>1</v>
      </c>
      <c r="G1744">
        <v>1498095974</v>
      </c>
      <c r="H1744">
        <v>11.5</v>
      </c>
      <c r="I1744">
        <v>1498096008</v>
      </c>
    </row>
    <row r="1745" spans="1:25" x14ac:dyDescent="0.2">
      <c r="A1745">
        <v>0</v>
      </c>
      <c r="B1745">
        <v>3</v>
      </c>
      <c r="C1745">
        <v>126</v>
      </c>
      <c r="D1745">
        <v>48</v>
      </c>
      <c r="E1745">
        <v>1</v>
      </c>
      <c r="F1745">
        <v>1</v>
      </c>
      <c r="G1745">
        <v>1498095974</v>
      </c>
      <c r="H1745">
        <v>8.5</v>
      </c>
      <c r="I1745">
        <v>1498096056</v>
      </c>
    </row>
    <row r="1746" spans="1:25" x14ac:dyDescent="0.2">
      <c r="A1746">
        <v>0</v>
      </c>
      <c r="B1746">
        <v>3</v>
      </c>
      <c r="C1746">
        <v>126</v>
      </c>
      <c r="D1746">
        <v>225</v>
      </c>
      <c r="E1746">
        <v>0</v>
      </c>
      <c r="F1746">
        <v>1</v>
      </c>
      <c r="G1746">
        <v>1498095974</v>
      </c>
      <c r="H1746">
        <v>8</v>
      </c>
      <c r="I1746">
        <v>1498096281</v>
      </c>
    </row>
    <row r="1747" spans="1:25" x14ac:dyDescent="0.2">
      <c r="A1747">
        <v>0</v>
      </c>
      <c r="B1747">
        <v>3</v>
      </c>
      <c r="C1747">
        <v>126</v>
      </c>
      <c r="D1747">
        <v>86</v>
      </c>
      <c r="E1747">
        <v>0</v>
      </c>
      <c r="F1747">
        <v>1</v>
      </c>
      <c r="G1747">
        <v>1498095974</v>
      </c>
      <c r="H1747">
        <v>8</v>
      </c>
      <c r="I1747">
        <v>1498096367</v>
      </c>
    </row>
    <row r="1748" spans="1:25" x14ac:dyDescent="0.2">
      <c r="A1748">
        <v>0</v>
      </c>
      <c r="B1748">
        <v>3</v>
      </c>
      <c r="C1748">
        <v>126</v>
      </c>
      <c r="D1748">
        <v>45</v>
      </c>
      <c r="E1748">
        <v>0</v>
      </c>
      <c r="F1748">
        <v>1</v>
      </c>
      <c r="G1748">
        <v>1498095974</v>
      </c>
      <c r="H1748">
        <v>7</v>
      </c>
      <c r="I1748">
        <v>1498096412</v>
      </c>
    </row>
    <row r="1749" spans="1:25" x14ac:dyDescent="0.2">
      <c r="A1749">
        <v>0</v>
      </c>
      <c r="B1749">
        <v>3</v>
      </c>
      <c r="C1749">
        <v>126</v>
      </c>
      <c r="D1749">
        <v>43</v>
      </c>
      <c r="E1749">
        <v>0</v>
      </c>
      <c r="F1749">
        <v>1</v>
      </c>
      <c r="G1749">
        <v>1498095974</v>
      </c>
      <c r="H1749">
        <v>15</v>
      </c>
      <c r="I1749">
        <v>1498096455</v>
      </c>
    </row>
    <row r="1750" spans="1:25" x14ac:dyDescent="0.2">
      <c r="A1750">
        <v>0</v>
      </c>
      <c r="B1750">
        <v>3</v>
      </c>
      <c r="C1750">
        <v>126</v>
      </c>
      <c r="D1750">
        <v>31</v>
      </c>
      <c r="E1750">
        <v>1</v>
      </c>
      <c r="F1750">
        <v>1</v>
      </c>
      <c r="G1750">
        <v>1498095974</v>
      </c>
      <c r="H1750">
        <v>5.5</v>
      </c>
      <c r="I1750">
        <v>1498096486</v>
      </c>
      <c r="Y1750">
        <v>9</v>
      </c>
    </row>
    <row r="1751" spans="1:25" x14ac:dyDescent="0.2">
      <c r="A1751">
        <v>0</v>
      </c>
      <c r="B1751">
        <v>3</v>
      </c>
      <c r="C1751">
        <v>126</v>
      </c>
      <c r="D1751">
        <v>100</v>
      </c>
      <c r="E1751">
        <v>1</v>
      </c>
      <c r="F1751">
        <v>1</v>
      </c>
      <c r="G1751">
        <v>1498095974</v>
      </c>
      <c r="H1751">
        <v>5.5</v>
      </c>
      <c r="I1751">
        <v>1498096586</v>
      </c>
      <c r="Y1751">
        <v>13</v>
      </c>
    </row>
    <row r="1752" spans="1:25" x14ac:dyDescent="0.2">
      <c r="A1752">
        <v>0</v>
      </c>
      <c r="B1752">
        <v>3</v>
      </c>
      <c r="C1752">
        <v>126</v>
      </c>
      <c r="D1752">
        <v>320</v>
      </c>
      <c r="E1752">
        <v>1</v>
      </c>
      <c r="F1752">
        <v>1</v>
      </c>
      <c r="G1752">
        <v>1498095974</v>
      </c>
      <c r="H1752">
        <v>8.5</v>
      </c>
      <c r="I1752">
        <v>1498096906</v>
      </c>
      <c r="Y1752">
        <v>7</v>
      </c>
    </row>
    <row r="1753" spans="1:25" x14ac:dyDescent="0.2">
      <c r="A1753">
        <v>0</v>
      </c>
      <c r="B1753">
        <v>3</v>
      </c>
      <c r="C1753">
        <v>127</v>
      </c>
      <c r="D1753">
        <v>0</v>
      </c>
      <c r="E1753">
        <v>1</v>
      </c>
      <c r="F1753">
        <v>1</v>
      </c>
      <c r="G1753">
        <v>1498096046</v>
      </c>
      <c r="H1753">
        <v>12.5</v>
      </c>
      <c r="I1753">
        <v>1498096046</v>
      </c>
      <c r="Y1753">
        <v>10</v>
      </c>
    </row>
    <row r="1754" spans="1:25" x14ac:dyDescent="0.2">
      <c r="A1754">
        <v>0</v>
      </c>
      <c r="B1754">
        <v>3</v>
      </c>
      <c r="C1754">
        <v>127</v>
      </c>
      <c r="D1754">
        <v>18</v>
      </c>
      <c r="E1754">
        <v>1</v>
      </c>
      <c r="F1754">
        <v>1</v>
      </c>
      <c r="G1754">
        <v>1498096046</v>
      </c>
      <c r="H1754">
        <v>7.5</v>
      </c>
      <c r="I1754">
        <v>1498096064</v>
      </c>
      <c r="Y1754">
        <v>12</v>
      </c>
    </row>
    <row r="1755" spans="1:25" x14ac:dyDescent="0.2">
      <c r="A1755">
        <v>0</v>
      </c>
      <c r="B1755">
        <v>3</v>
      </c>
      <c r="C1755">
        <v>127</v>
      </c>
      <c r="D1755">
        <v>283</v>
      </c>
      <c r="E1755">
        <v>0</v>
      </c>
      <c r="F1755">
        <v>1</v>
      </c>
      <c r="G1755">
        <v>1498096046</v>
      </c>
      <c r="H1755">
        <v>6</v>
      </c>
      <c r="I1755">
        <v>1498096347</v>
      </c>
    </row>
    <row r="1756" spans="1:25" x14ac:dyDescent="0.2">
      <c r="A1756">
        <v>0</v>
      </c>
      <c r="B1756">
        <v>3</v>
      </c>
      <c r="C1756">
        <v>127</v>
      </c>
      <c r="D1756">
        <v>133</v>
      </c>
      <c r="E1756">
        <v>0</v>
      </c>
      <c r="F1756">
        <v>1</v>
      </c>
      <c r="G1756">
        <v>1498096046</v>
      </c>
      <c r="H1756">
        <v>10</v>
      </c>
      <c r="I1756">
        <v>1498096480</v>
      </c>
    </row>
    <row r="1757" spans="1:25" x14ac:dyDescent="0.2">
      <c r="A1757">
        <v>0</v>
      </c>
      <c r="B1757">
        <v>3</v>
      </c>
      <c r="C1757">
        <v>127</v>
      </c>
      <c r="D1757">
        <v>79</v>
      </c>
      <c r="E1757">
        <v>0</v>
      </c>
      <c r="F1757">
        <v>1</v>
      </c>
      <c r="G1757">
        <v>1498096046</v>
      </c>
      <c r="H1757">
        <v>10</v>
      </c>
      <c r="I1757">
        <v>1498096559</v>
      </c>
    </row>
    <row r="1758" spans="1:25" x14ac:dyDescent="0.2">
      <c r="A1758">
        <v>0</v>
      </c>
      <c r="B1758">
        <v>3</v>
      </c>
      <c r="C1758">
        <v>127</v>
      </c>
      <c r="D1758">
        <v>43</v>
      </c>
      <c r="E1758">
        <v>1</v>
      </c>
      <c r="F1758">
        <v>1</v>
      </c>
      <c r="G1758">
        <v>1498096046</v>
      </c>
      <c r="H1758">
        <v>4.5</v>
      </c>
      <c r="I1758">
        <v>1498096602</v>
      </c>
      <c r="Y1758">
        <v>9</v>
      </c>
    </row>
    <row r="1759" spans="1:25" x14ac:dyDescent="0.2">
      <c r="A1759">
        <v>0</v>
      </c>
      <c r="B1759">
        <v>3</v>
      </c>
      <c r="C1759">
        <v>127</v>
      </c>
      <c r="D1759">
        <v>149</v>
      </c>
      <c r="E1759">
        <v>0</v>
      </c>
      <c r="F1759">
        <v>1</v>
      </c>
      <c r="G1759">
        <v>1498096046</v>
      </c>
      <c r="H1759">
        <v>15</v>
      </c>
      <c r="I1759">
        <v>1498096751</v>
      </c>
    </row>
    <row r="1760" spans="1:25" x14ac:dyDescent="0.2">
      <c r="A1760">
        <v>0</v>
      </c>
      <c r="B1760">
        <v>3</v>
      </c>
      <c r="C1760">
        <v>127</v>
      </c>
      <c r="D1760">
        <v>48</v>
      </c>
      <c r="E1760">
        <v>1</v>
      </c>
      <c r="F1760">
        <v>1</v>
      </c>
      <c r="G1760">
        <v>1498096046</v>
      </c>
      <c r="H1760">
        <v>5.5</v>
      </c>
      <c r="I1760">
        <v>1498096799</v>
      </c>
      <c r="Y1760">
        <v>12</v>
      </c>
    </row>
    <row r="1761" spans="1:25" x14ac:dyDescent="0.2">
      <c r="A1761">
        <v>0</v>
      </c>
      <c r="B1761">
        <v>3</v>
      </c>
      <c r="C1761">
        <v>127</v>
      </c>
      <c r="D1761">
        <v>258</v>
      </c>
      <c r="E1761">
        <v>0</v>
      </c>
      <c r="F1761">
        <v>1</v>
      </c>
      <c r="G1761">
        <v>1498096046</v>
      </c>
      <c r="H1761">
        <v>4</v>
      </c>
      <c r="I1761">
        <v>1498097057</v>
      </c>
    </row>
    <row r="1762" spans="1:25" x14ac:dyDescent="0.2">
      <c r="A1762">
        <v>0</v>
      </c>
      <c r="B1762">
        <v>3</v>
      </c>
      <c r="C1762">
        <v>128</v>
      </c>
      <c r="F1762">
        <v>1</v>
      </c>
      <c r="Y1762">
        <v>13</v>
      </c>
    </row>
    <row r="1763" spans="1:25" x14ac:dyDescent="0.2">
      <c r="A1763">
        <v>0</v>
      </c>
      <c r="B1763">
        <v>3</v>
      </c>
      <c r="C1763">
        <v>129</v>
      </c>
      <c r="F1763">
        <v>1</v>
      </c>
      <c r="Y1763">
        <v>15</v>
      </c>
    </row>
    <row r="1764" spans="1:25" x14ac:dyDescent="0.2">
      <c r="A1764">
        <v>0</v>
      </c>
      <c r="B1764">
        <v>3</v>
      </c>
      <c r="C1764">
        <v>130</v>
      </c>
      <c r="D1764">
        <v>0</v>
      </c>
      <c r="E1764">
        <v>1</v>
      </c>
      <c r="F1764">
        <v>1</v>
      </c>
      <c r="G1764">
        <v>1498096090</v>
      </c>
      <c r="H1764">
        <v>4.5</v>
      </c>
      <c r="I1764">
        <v>1498096090</v>
      </c>
      <c r="Y1764">
        <v>15</v>
      </c>
    </row>
    <row r="1765" spans="1:25" x14ac:dyDescent="0.2">
      <c r="A1765">
        <v>0</v>
      </c>
      <c r="B1765">
        <v>3</v>
      </c>
      <c r="C1765">
        <v>130</v>
      </c>
      <c r="D1765">
        <v>24</v>
      </c>
      <c r="E1765">
        <v>0</v>
      </c>
      <c r="F1765">
        <v>1</v>
      </c>
      <c r="G1765">
        <v>1498096090</v>
      </c>
      <c r="H1765">
        <v>11</v>
      </c>
      <c r="I1765">
        <v>1498096114</v>
      </c>
    </row>
    <row r="1766" spans="1:25" x14ac:dyDescent="0.2">
      <c r="A1766">
        <v>0</v>
      </c>
      <c r="B1766">
        <v>3</v>
      </c>
      <c r="C1766">
        <v>130</v>
      </c>
      <c r="D1766">
        <v>56</v>
      </c>
      <c r="E1766">
        <v>0</v>
      </c>
      <c r="F1766">
        <v>1</v>
      </c>
      <c r="G1766">
        <v>1498096090</v>
      </c>
      <c r="H1766">
        <v>9</v>
      </c>
      <c r="I1766">
        <v>1498096170</v>
      </c>
    </row>
    <row r="1767" spans="1:25" x14ac:dyDescent="0.2">
      <c r="A1767">
        <v>0</v>
      </c>
      <c r="B1767">
        <v>3</v>
      </c>
      <c r="C1767">
        <v>130</v>
      </c>
      <c r="D1767">
        <v>21</v>
      </c>
      <c r="E1767">
        <v>1</v>
      </c>
      <c r="F1767">
        <v>1</v>
      </c>
      <c r="G1767">
        <v>1498096090</v>
      </c>
      <c r="H1767">
        <v>6.5</v>
      </c>
      <c r="I1767">
        <v>1498096191</v>
      </c>
      <c r="Y1767">
        <v>12</v>
      </c>
    </row>
    <row r="1768" spans="1:25" x14ac:dyDescent="0.2">
      <c r="A1768">
        <v>0</v>
      </c>
      <c r="B1768">
        <v>3</v>
      </c>
      <c r="C1768">
        <v>130</v>
      </c>
      <c r="D1768">
        <v>121</v>
      </c>
      <c r="E1768">
        <v>1</v>
      </c>
      <c r="F1768">
        <v>1</v>
      </c>
      <c r="G1768">
        <v>1498096090</v>
      </c>
      <c r="H1768">
        <v>8.5</v>
      </c>
      <c r="I1768">
        <v>1498096312</v>
      </c>
      <c r="Y1768">
        <v>15</v>
      </c>
    </row>
    <row r="1769" spans="1:25" x14ac:dyDescent="0.2">
      <c r="A1769">
        <v>0</v>
      </c>
      <c r="B1769">
        <v>3</v>
      </c>
      <c r="C1769">
        <v>130</v>
      </c>
      <c r="D1769">
        <v>415</v>
      </c>
      <c r="E1769">
        <v>0</v>
      </c>
      <c r="F1769">
        <v>1</v>
      </c>
      <c r="G1769">
        <v>1498096090</v>
      </c>
      <c r="H1769">
        <v>11</v>
      </c>
      <c r="I1769">
        <v>1498096727</v>
      </c>
    </row>
    <row r="1770" spans="1:25" x14ac:dyDescent="0.2">
      <c r="A1770">
        <v>0</v>
      </c>
      <c r="B1770">
        <v>3</v>
      </c>
      <c r="C1770">
        <v>130</v>
      </c>
      <c r="D1770">
        <v>117</v>
      </c>
      <c r="E1770">
        <v>1</v>
      </c>
      <c r="F1770">
        <v>1</v>
      </c>
      <c r="G1770">
        <v>1498096090</v>
      </c>
      <c r="H1770">
        <v>4.5</v>
      </c>
      <c r="I1770">
        <v>1498096844</v>
      </c>
      <c r="Y1770">
        <v>5</v>
      </c>
    </row>
    <row r="1771" spans="1:25" x14ac:dyDescent="0.2">
      <c r="A1771">
        <v>0</v>
      </c>
      <c r="B1771">
        <v>3</v>
      </c>
      <c r="C1771">
        <v>131</v>
      </c>
      <c r="F1771">
        <v>1</v>
      </c>
      <c r="Y1771">
        <v>15</v>
      </c>
    </row>
    <row r="1772" spans="1:25" x14ac:dyDescent="0.2">
      <c r="A1772">
        <v>0</v>
      </c>
      <c r="B1772">
        <v>3</v>
      </c>
      <c r="C1772">
        <v>132</v>
      </c>
      <c r="F1772">
        <v>1</v>
      </c>
      <c r="Y1772">
        <v>16</v>
      </c>
    </row>
    <row r="1773" spans="1:25" x14ac:dyDescent="0.2">
      <c r="A1773">
        <v>0</v>
      </c>
      <c r="B1773">
        <v>3</v>
      </c>
      <c r="C1773">
        <v>133</v>
      </c>
      <c r="F1773">
        <v>1</v>
      </c>
      <c r="Y1773">
        <v>15</v>
      </c>
    </row>
    <row r="1774" spans="1:25" x14ac:dyDescent="0.2">
      <c r="A1774">
        <v>0</v>
      </c>
      <c r="B1774">
        <v>3</v>
      </c>
      <c r="C1774">
        <v>134</v>
      </c>
      <c r="D1774">
        <v>0</v>
      </c>
      <c r="E1774">
        <v>1</v>
      </c>
      <c r="F1774">
        <v>1</v>
      </c>
      <c r="G1774">
        <v>1498096078</v>
      </c>
      <c r="H1774">
        <v>6.5</v>
      </c>
      <c r="I1774">
        <v>1498096078</v>
      </c>
      <c r="Y1774">
        <v>16</v>
      </c>
    </row>
    <row r="1775" spans="1:25" x14ac:dyDescent="0.2">
      <c r="A1775">
        <v>0</v>
      </c>
      <c r="B1775">
        <v>3</v>
      </c>
      <c r="C1775">
        <v>134</v>
      </c>
      <c r="D1775">
        <v>21</v>
      </c>
      <c r="E1775">
        <v>1</v>
      </c>
      <c r="F1775">
        <v>1</v>
      </c>
      <c r="G1775">
        <v>1498096078</v>
      </c>
      <c r="H1775">
        <v>7.5</v>
      </c>
      <c r="I1775">
        <v>1498096099</v>
      </c>
      <c r="Y1775">
        <v>15</v>
      </c>
    </row>
    <row r="1776" spans="1:25" x14ac:dyDescent="0.2">
      <c r="A1776">
        <v>0</v>
      </c>
      <c r="B1776">
        <v>3</v>
      </c>
      <c r="C1776">
        <v>134</v>
      </c>
      <c r="D1776">
        <v>256</v>
      </c>
      <c r="E1776">
        <v>1</v>
      </c>
      <c r="F1776">
        <v>1</v>
      </c>
      <c r="G1776">
        <v>1498096078</v>
      </c>
      <c r="H1776">
        <v>6.5</v>
      </c>
      <c r="I1776">
        <v>1498096355</v>
      </c>
      <c r="Y1776">
        <v>10</v>
      </c>
    </row>
    <row r="1777" spans="1:25" x14ac:dyDescent="0.2">
      <c r="A1777">
        <v>0</v>
      </c>
      <c r="B1777">
        <v>3</v>
      </c>
      <c r="C1777">
        <v>135</v>
      </c>
      <c r="F1777">
        <v>1</v>
      </c>
      <c r="Y1777">
        <v>15</v>
      </c>
    </row>
    <row r="1778" spans="1:25" x14ac:dyDescent="0.2">
      <c r="A1778">
        <v>0</v>
      </c>
      <c r="B1778">
        <v>3</v>
      </c>
      <c r="C1778">
        <v>136</v>
      </c>
      <c r="F1778">
        <v>1</v>
      </c>
      <c r="Y1778">
        <v>10</v>
      </c>
    </row>
    <row r="1779" spans="1:25" x14ac:dyDescent="0.2">
      <c r="A1779">
        <v>0</v>
      </c>
      <c r="B1779">
        <v>3</v>
      </c>
      <c r="C1779">
        <v>137</v>
      </c>
      <c r="D1779">
        <v>0</v>
      </c>
      <c r="E1779">
        <v>1</v>
      </c>
      <c r="F1779">
        <v>1</v>
      </c>
      <c r="G1779">
        <v>1498096127</v>
      </c>
      <c r="H1779">
        <v>5.5</v>
      </c>
      <c r="I1779">
        <v>1498096127</v>
      </c>
      <c r="Y1779">
        <v>15</v>
      </c>
    </row>
    <row r="1780" spans="1:25" x14ac:dyDescent="0.2">
      <c r="A1780">
        <v>0</v>
      </c>
      <c r="B1780">
        <v>3</v>
      </c>
      <c r="C1780">
        <v>137</v>
      </c>
      <c r="D1780">
        <v>24</v>
      </c>
      <c r="E1780">
        <v>1</v>
      </c>
      <c r="F1780">
        <v>1</v>
      </c>
      <c r="G1780">
        <v>1498096127</v>
      </c>
      <c r="H1780">
        <v>13.5</v>
      </c>
      <c r="I1780">
        <v>1498096151</v>
      </c>
      <c r="Y1780">
        <v>9</v>
      </c>
    </row>
    <row r="1781" spans="1:25" x14ac:dyDescent="0.2">
      <c r="A1781">
        <v>0</v>
      </c>
      <c r="B1781">
        <v>3</v>
      </c>
      <c r="C1781">
        <v>137</v>
      </c>
      <c r="D1781">
        <v>234</v>
      </c>
      <c r="E1781">
        <v>0</v>
      </c>
      <c r="F1781">
        <v>1</v>
      </c>
      <c r="G1781">
        <v>1498096127</v>
      </c>
      <c r="H1781">
        <v>15</v>
      </c>
      <c r="I1781">
        <v>1498096385</v>
      </c>
    </row>
    <row r="1782" spans="1:25" x14ac:dyDescent="0.2">
      <c r="A1782">
        <v>0</v>
      </c>
      <c r="B1782">
        <v>3</v>
      </c>
      <c r="C1782">
        <v>137</v>
      </c>
      <c r="D1782">
        <v>145</v>
      </c>
      <c r="E1782">
        <v>0</v>
      </c>
      <c r="F1782">
        <v>1</v>
      </c>
      <c r="G1782">
        <v>1498096127</v>
      </c>
      <c r="H1782">
        <v>15</v>
      </c>
      <c r="I1782">
        <v>1498096530</v>
      </c>
    </row>
    <row r="1783" spans="1:25" x14ac:dyDescent="0.2">
      <c r="A1783">
        <v>0</v>
      </c>
      <c r="B1783">
        <v>3</v>
      </c>
      <c r="C1783">
        <v>137</v>
      </c>
      <c r="D1783">
        <v>67</v>
      </c>
      <c r="E1783">
        <v>1</v>
      </c>
      <c r="F1783">
        <v>1</v>
      </c>
      <c r="G1783">
        <v>1498096127</v>
      </c>
      <c r="H1783">
        <v>10.5</v>
      </c>
      <c r="I1783">
        <v>1498096597</v>
      </c>
      <c r="Y1783">
        <v>5</v>
      </c>
    </row>
    <row r="1784" spans="1:25" x14ac:dyDescent="0.2">
      <c r="A1784">
        <v>0</v>
      </c>
      <c r="B1784">
        <v>3</v>
      </c>
      <c r="C1784">
        <v>137</v>
      </c>
      <c r="D1784">
        <v>196</v>
      </c>
      <c r="E1784">
        <v>0</v>
      </c>
      <c r="F1784">
        <v>1</v>
      </c>
      <c r="G1784">
        <v>1498096127</v>
      </c>
      <c r="H1784">
        <v>13</v>
      </c>
      <c r="I1784">
        <v>1498096793</v>
      </c>
    </row>
    <row r="1785" spans="1:25" x14ac:dyDescent="0.2">
      <c r="A1785">
        <v>0</v>
      </c>
      <c r="B1785">
        <v>3</v>
      </c>
      <c r="C1785">
        <v>137</v>
      </c>
      <c r="D1785">
        <v>79</v>
      </c>
      <c r="E1785">
        <v>1</v>
      </c>
      <c r="F1785">
        <v>1</v>
      </c>
      <c r="G1785">
        <v>1498096127</v>
      </c>
      <c r="H1785">
        <v>6.5</v>
      </c>
      <c r="I1785">
        <v>1498096872</v>
      </c>
      <c r="Y1785">
        <v>11</v>
      </c>
    </row>
    <row r="1786" spans="1:25" x14ac:dyDescent="0.2">
      <c r="A1786">
        <v>0</v>
      </c>
      <c r="B1786">
        <v>3</v>
      </c>
      <c r="C1786">
        <v>138</v>
      </c>
      <c r="F1786">
        <v>1</v>
      </c>
      <c r="Y1786">
        <v>15</v>
      </c>
    </row>
    <row r="1787" spans="1:25" x14ac:dyDescent="0.2">
      <c r="A1787">
        <v>0</v>
      </c>
      <c r="B1787">
        <v>3</v>
      </c>
      <c r="C1787">
        <v>139</v>
      </c>
      <c r="D1787">
        <v>0</v>
      </c>
      <c r="E1787">
        <v>1</v>
      </c>
      <c r="F1787">
        <v>1</v>
      </c>
      <c r="G1787">
        <v>1498096231</v>
      </c>
      <c r="H1787">
        <v>7.5</v>
      </c>
      <c r="I1787">
        <v>1498096231</v>
      </c>
      <c r="Y1787">
        <v>5</v>
      </c>
    </row>
    <row r="1788" spans="1:25" x14ac:dyDescent="0.2">
      <c r="A1788">
        <v>0</v>
      </c>
      <c r="B1788">
        <v>3</v>
      </c>
      <c r="C1788">
        <v>139</v>
      </c>
      <c r="D1788">
        <v>27</v>
      </c>
      <c r="E1788">
        <v>0</v>
      </c>
      <c r="F1788">
        <v>1</v>
      </c>
      <c r="G1788">
        <v>1498096231</v>
      </c>
      <c r="H1788">
        <v>5</v>
      </c>
      <c r="I1788">
        <v>1498096258</v>
      </c>
    </row>
    <row r="1789" spans="1:25" x14ac:dyDescent="0.2">
      <c r="A1789">
        <v>0</v>
      </c>
      <c r="B1789">
        <v>3</v>
      </c>
      <c r="C1789">
        <v>139</v>
      </c>
      <c r="D1789">
        <v>44</v>
      </c>
      <c r="E1789">
        <v>0</v>
      </c>
      <c r="F1789">
        <v>1</v>
      </c>
      <c r="G1789">
        <v>1498096231</v>
      </c>
      <c r="H1789">
        <v>5</v>
      </c>
      <c r="I1789">
        <v>1498096302</v>
      </c>
    </row>
    <row r="1790" spans="1:25" x14ac:dyDescent="0.2">
      <c r="A1790">
        <v>0</v>
      </c>
      <c r="B1790">
        <v>3</v>
      </c>
      <c r="C1790">
        <v>139</v>
      </c>
      <c r="D1790">
        <v>36</v>
      </c>
      <c r="E1790">
        <v>1</v>
      </c>
      <c r="F1790">
        <v>1</v>
      </c>
      <c r="G1790">
        <v>1498096231</v>
      </c>
      <c r="H1790">
        <v>14.5</v>
      </c>
      <c r="I1790">
        <v>1498096338</v>
      </c>
      <c r="Y1790">
        <v>10</v>
      </c>
    </row>
    <row r="1791" spans="1:25" x14ac:dyDescent="0.2">
      <c r="A1791">
        <v>0</v>
      </c>
      <c r="B1791">
        <v>3</v>
      </c>
      <c r="C1791">
        <v>139</v>
      </c>
      <c r="D1791">
        <v>99</v>
      </c>
      <c r="E1791">
        <v>0</v>
      </c>
      <c r="F1791">
        <v>1</v>
      </c>
      <c r="G1791">
        <v>1498096231</v>
      </c>
      <c r="H1791">
        <v>11</v>
      </c>
      <c r="I1791">
        <v>1498096437</v>
      </c>
    </row>
    <row r="1792" spans="1:25" x14ac:dyDescent="0.2">
      <c r="A1792">
        <v>0</v>
      </c>
      <c r="B1792">
        <v>3</v>
      </c>
      <c r="C1792">
        <v>139</v>
      </c>
      <c r="D1792">
        <v>60</v>
      </c>
      <c r="E1792">
        <v>1</v>
      </c>
      <c r="F1792">
        <v>1</v>
      </c>
      <c r="G1792">
        <v>1498096231</v>
      </c>
      <c r="H1792">
        <v>9.5</v>
      </c>
      <c r="I1792">
        <v>1498096497</v>
      </c>
      <c r="Y1792">
        <v>15</v>
      </c>
    </row>
    <row r="1793" spans="1:25" x14ac:dyDescent="0.2">
      <c r="A1793">
        <v>0</v>
      </c>
      <c r="B1793">
        <v>3</v>
      </c>
      <c r="C1793">
        <v>139</v>
      </c>
      <c r="D1793">
        <v>199</v>
      </c>
      <c r="E1793">
        <v>0</v>
      </c>
      <c r="F1793">
        <v>1</v>
      </c>
      <c r="G1793">
        <v>1498096231</v>
      </c>
      <c r="H1793">
        <v>11</v>
      </c>
      <c r="I1793">
        <v>1498096696</v>
      </c>
    </row>
    <row r="1794" spans="1:25" x14ac:dyDescent="0.2">
      <c r="A1794">
        <v>0</v>
      </c>
      <c r="B1794">
        <v>3</v>
      </c>
      <c r="C1794">
        <v>139</v>
      </c>
      <c r="D1794">
        <v>73</v>
      </c>
      <c r="E1794">
        <v>0</v>
      </c>
      <c r="F1794">
        <v>1</v>
      </c>
      <c r="G1794">
        <v>1498096231</v>
      </c>
      <c r="H1794">
        <v>5</v>
      </c>
      <c r="I1794">
        <v>1498096769</v>
      </c>
    </row>
    <row r="1795" spans="1:25" x14ac:dyDescent="0.2">
      <c r="A1795">
        <v>0</v>
      </c>
      <c r="B1795">
        <v>3</v>
      </c>
      <c r="C1795">
        <v>139</v>
      </c>
      <c r="D1795">
        <v>47</v>
      </c>
      <c r="E1795">
        <v>0</v>
      </c>
      <c r="F1795">
        <v>1</v>
      </c>
      <c r="G1795">
        <v>1498096231</v>
      </c>
      <c r="H1795">
        <v>7</v>
      </c>
      <c r="I1795">
        <v>1498096816</v>
      </c>
    </row>
    <row r="1796" spans="1:25" x14ac:dyDescent="0.2">
      <c r="A1796">
        <v>0</v>
      </c>
      <c r="B1796">
        <v>3</v>
      </c>
      <c r="C1796">
        <v>139</v>
      </c>
      <c r="D1796">
        <v>23</v>
      </c>
      <c r="E1796">
        <v>1</v>
      </c>
      <c r="F1796">
        <v>1</v>
      </c>
      <c r="G1796">
        <v>1498096231</v>
      </c>
      <c r="H1796">
        <v>7.5</v>
      </c>
      <c r="I1796">
        <v>1498096839</v>
      </c>
      <c r="Y1796">
        <v>10</v>
      </c>
    </row>
    <row r="1797" spans="1:25" x14ac:dyDescent="0.2">
      <c r="A1797">
        <v>0</v>
      </c>
      <c r="B1797">
        <v>3</v>
      </c>
      <c r="C1797">
        <v>139</v>
      </c>
      <c r="D1797">
        <v>110</v>
      </c>
      <c r="E1797">
        <v>0</v>
      </c>
      <c r="F1797">
        <v>1</v>
      </c>
      <c r="G1797">
        <v>1498096231</v>
      </c>
      <c r="H1797">
        <v>3</v>
      </c>
      <c r="I1797">
        <v>1498096949</v>
      </c>
    </row>
    <row r="1798" spans="1:25" x14ac:dyDescent="0.2">
      <c r="A1798">
        <v>0</v>
      </c>
      <c r="B1798">
        <v>3</v>
      </c>
      <c r="C1798">
        <v>139</v>
      </c>
      <c r="D1798">
        <v>49</v>
      </c>
      <c r="E1798">
        <v>0</v>
      </c>
      <c r="F1798">
        <v>1</v>
      </c>
      <c r="G1798">
        <v>1498096231</v>
      </c>
      <c r="H1798">
        <v>5</v>
      </c>
      <c r="I1798">
        <v>1498096998</v>
      </c>
    </row>
    <row r="1799" spans="1:25" x14ac:dyDescent="0.2">
      <c r="A1799">
        <v>0</v>
      </c>
      <c r="B1799">
        <v>3</v>
      </c>
      <c r="C1799">
        <v>139</v>
      </c>
      <c r="D1799">
        <v>31</v>
      </c>
      <c r="E1799">
        <v>0</v>
      </c>
      <c r="F1799">
        <v>1</v>
      </c>
      <c r="G1799">
        <v>1498096231</v>
      </c>
      <c r="H1799">
        <v>6</v>
      </c>
      <c r="I1799">
        <v>1498097029</v>
      </c>
    </row>
    <row r="1800" spans="1:25" x14ac:dyDescent="0.2">
      <c r="A1800">
        <v>0</v>
      </c>
      <c r="B1800">
        <v>3</v>
      </c>
      <c r="C1800">
        <v>139</v>
      </c>
      <c r="D1800">
        <v>21</v>
      </c>
      <c r="E1800">
        <v>0</v>
      </c>
      <c r="F1800">
        <v>1</v>
      </c>
      <c r="G1800">
        <v>1498096231</v>
      </c>
      <c r="H1800">
        <v>4</v>
      </c>
      <c r="I1800">
        <v>1498097050</v>
      </c>
    </row>
    <row r="1801" spans="1:25" x14ac:dyDescent="0.2">
      <c r="A1801">
        <v>0</v>
      </c>
      <c r="B1801">
        <v>3</v>
      </c>
      <c r="C1801">
        <v>139</v>
      </c>
      <c r="D1801">
        <v>15</v>
      </c>
      <c r="E1801">
        <v>1</v>
      </c>
      <c r="F1801">
        <v>1</v>
      </c>
      <c r="G1801">
        <v>1498096231</v>
      </c>
      <c r="H1801">
        <v>7.5</v>
      </c>
      <c r="I1801">
        <v>1498097065</v>
      </c>
      <c r="Y1801">
        <v>5</v>
      </c>
    </row>
    <row r="1802" spans="1:25" x14ac:dyDescent="0.2">
      <c r="A1802">
        <v>0</v>
      </c>
      <c r="B1802">
        <v>3</v>
      </c>
      <c r="C1802">
        <v>140</v>
      </c>
      <c r="F1802">
        <v>1</v>
      </c>
      <c r="Y1802">
        <v>15</v>
      </c>
    </row>
    <row r="1803" spans="1:25" x14ac:dyDescent="0.2">
      <c r="A1803">
        <v>0</v>
      </c>
      <c r="B1803">
        <v>3</v>
      </c>
      <c r="C1803">
        <v>141</v>
      </c>
      <c r="D1803">
        <v>0</v>
      </c>
      <c r="E1803">
        <v>1</v>
      </c>
      <c r="F1803">
        <v>1</v>
      </c>
      <c r="G1803">
        <v>1498096137</v>
      </c>
      <c r="H1803">
        <v>2.5</v>
      </c>
      <c r="I1803">
        <v>1498096137</v>
      </c>
      <c r="Y1803">
        <v>5</v>
      </c>
    </row>
    <row r="1804" spans="1:25" x14ac:dyDescent="0.2">
      <c r="A1804">
        <v>0</v>
      </c>
      <c r="B1804">
        <v>3</v>
      </c>
      <c r="C1804">
        <v>141</v>
      </c>
      <c r="D1804">
        <v>21</v>
      </c>
      <c r="E1804">
        <v>1</v>
      </c>
      <c r="F1804">
        <v>1</v>
      </c>
      <c r="G1804">
        <v>1498096137</v>
      </c>
      <c r="H1804">
        <v>5.5</v>
      </c>
      <c r="I1804">
        <v>1498096158</v>
      </c>
      <c r="Y1804">
        <v>5</v>
      </c>
    </row>
    <row r="1805" spans="1:25" x14ac:dyDescent="0.2">
      <c r="A1805">
        <v>0</v>
      </c>
      <c r="B1805">
        <v>3</v>
      </c>
      <c r="C1805">
        <v>141</v>
      </c>
      <c r="D1805">
        <v>243</v>
      </c>
      <c r="E1805">
        <v>1</v>
      </c>
      <c r="F1805">
        <v>1</v>
      </c>
      <c r="G1805">
        <v>1498096137</v>
      </c>
      <c r="H1805">
        <v>6.5</v>
      </c>
      <c r="I1805">
        <v>1498096401</v>
      </c>
      <c r="Y1805">
        <v>8</v>
      </c>
    </row>
    <row r="1806" spans="1:25" x14ac:dyDescent="0.2">
      <c r="A1806">
        <v>0</v>
      </c>
      <c r="B1806">
        <v>3</v>
      </c>
      <c r="C1806">
        <v>142</v>
      </c>
      <c r="F1806">
        <v>1</v>
      </c>
      <c r="Y1806">
        <v>15</v>
      </c>
    </row>
    <row r="1807" spans="1:25" x14ac:dyDescent="0.2">
      <c r="A1807">
        <v>0</v>
      </c>
      <c r="B1807">
        <v>3</v>
      </c>
      <c r="C1807">
        <v>143</v>
      </c>
      <c r="D1807">
        <v>0</v>
      </c>
      <c r="E1807">
        <v>1</v>
      </c>
      <c r="F1807">
        <v>1</v>
      </c>
      <c r="G1807">
        <v>1498096761</v>
      </c>
      <c r="H1807">
        <v>2.5</v>
      </c>
      <c r="I1807">
        <v>1498096761</v>
      </c>
      <c r="Y1807">
        <v>15</v>
      </c>
    </row>
    <row r="1808" spans="1:25" x14ac:dyDescent="0.2">
      <c r="A1808">
        <v>0</v>
      </c>
      <c r="B1808">
        <v>3</v>
      </c>
      <c r="C1808">
        <v>143</v>
      </c>
      <c r="D1808">
        <v>15</v>
      </c>
      <c r="E1808">
        <v>0</v>
      </c>
      <c r="F1808">
        <v>1</v>
      </c>
      <c r="G1808">
        <v>1498096761</v>
      </c>
      <c r="H1808">
        <v>4</v>
      </c>
      <c r="I1808">
        <v>1498096776</v>
      </c>
    </row>
    <row r="1809" spans="1:25" x14ac:dyDescent="0.2">
      <c r="A1809">
        <v>0</v>
      </c>
      <c r="B1809">
        <v>3</v>
      </c>
      <c r="C1809">
        <v>143</v>
      </c>
      <c r="D1809">
        <v>29</v>
      </c>
      <c r="E1809">
        <v>1</v>
      </c>
      <c r="F1809">
        <v>1</v>
      </c>
      <c r="G1809">
        <v>1498096761</v>
      </c>
      <c r="H1809">
        <v>5.5</v>
      </c>
      <c r="I1809">
        <v>1498096805</v>
      </c>
      <c r="Y1809">
        <v>13</v>
      </c>
    </row>
    <row r="1810" spans="1:25" x14ac:dyDescent="0.2">
      <c r="A1810">
        <v>0</v>
      </c>
      <c r="B1810">
        <v>3</v>
      </c>
      <c r="C1810">
        <v>143</v>
      </c>
      <c r="D1810">
        <v>171</v>
      </c>
      <c r="E1810">
        <v>0</v>
      </c>
      <c r="F1810">
        <v>1</v>
      </c>
      <c r="G1810">
        <v>1498096761</v>
      </c>
      <c r="H1810">
        <v>4</v>
      </c>
      <c r="I1810">
        <v>1498096976</v>
      </c>
    </row>
    <row r="1811" spans="1:25" x14ac:dyDescent="0.2">
      <c r="A1811">
        <v>0</v>
      </c>
      <c r="B1811">
        <v>3</v>
      </c>
      <c r="C1811">
        <v>143</v>
      </c>
      <c r="D1811">
        <v>67</v>
      </c>
      <c r="E1811">
        <v>0</v>
      </c>
      <c r="F1811">
        <v>1</v>
      </c>
      <c r="G1811">
        <v>1498096761</v>
      </c>
      <c r="H1811">
        <v>3</v>
      </c>
      <c r="I1811">
        <v>1498097043</v>
      </c>
    </row>
    <row r="1812" spans="1:25" x14ac:dyDescent="0.2">
      <c r="A1812">
        <v>0</v>
      </c>
      <c r="B1812">
        <v>3</v>
      </c>
      <c r="C1812">
        <v>143</v>
      </c>
      <c r="D1812">
        <v>57</v>
      </c>
      <c r="E1812">
        <v>1</v>
      </c>
      <c r="F1812">
        <v>1</v>
      </c>
      <c r="G1812">
        <v>1498096761</v>
      </c>
      <c r="H1812">
        <v>8.5</v>
      </c>
      <c r="I1812">
        <v>1498097100</v>
      </c>
      <c r="Y1812">
        <v>14</v>
      </c>
    </row>
    <row r="1813" spans="1:25" x14ac:dyDescent="0.2">
      <c r="A1813">
        <v>0</v>
      </c>
      <c r="B1813">
        <v>3</v>
      </c>
      <c r="C1813">
        <v>144</v>
      </c>
      <c r="D1813">
        <v>0</v>
      </c>
      <c r="E1813">
        <v>1</v>
      </c>
      <c r="F1813">
        <v>1</v>
      </c>
      <c r="G1813">
        <v>1498096183</v>
      </c>
      <c r="H1813">
        <v>6.5</v>
      </c>
      <c r="I1813">
        <v>1498096183</v>
      </c>
      <c r="Y1813">
        <v>14</v>
      </c>
    </row>
    <row r="1814" spans="1:25" x14ac:dyDescent="0.2">
      <c r="A1814">
        <v>0</v>
      </c>
      <c r="B1814">
        <v>3</v>
      </c>
      <c r="C1814">
        <v>144</v>
      </c>
      <c r="D1814">
        <v>15</v>
      </c>
      <c r="E1814">
        <v>1</v>
      </c>
      <c r="F1814">
        <v>1</v>
      </c>
      <c r="G1814">
        <v>1498096183</v>
      </c>
      <c r="H1814">
        <v>5.5</v>
      </c>
      <c r="I1814">
        <v>1498096198</v>
      </c>
      <c r="Y1814">
        <v>8</v>
      </c>
    </row>
    <row r="1815" spans="1:25" x14ac:dyDescent="0.2">
      <c r="A1815">
        <v>0</v>
      </c>
      <c r="B1815">
        <v>3</v>
      </c>
      <c r="C1815">
        <v>144</v>
      </c>
      <c r="D1815">
        <v>225</v>
      </c>
      <c r="E1815">
        <v>0</v>
      </c>
      <c r="F1815">
        <v>1</v>
      </c>
      <c r="G1815">
        <v>1498096183</v>
      </c>
      <c r="H1815">
        <v>8</v>
      </c>
      <c r="I1815">
        <v>1498096423</v>
      </c>
    </row>
    <row r="1816" spans="1:25" x14ac:dyDescent="0.2">
      <c r="A1816">
        <v>0</v>
      </c>
      <c r="B1816">
        <v>3</v>
      </c>
      <c r="C1816">
        <v>144</v>
      </c>
      <c r="D1816">
        <v>148</v>
      </c>
      <c r="E1816">
        <v>1</v>
      </c>
      <c r="F1816">
        <v>1</v>
      </c>
      <c r="G1816">
        <v>1498096183</v>
      </c>
      <c r="H1816">
        <v>10.5</v>
      </c>
      <c r="I1816">
        <v>1498096571</v>
      </c>
      <c r="Y1816">
        <v>15</v>
      </c>
    </row>
    <row r="1817" spans="1:25" x14ac:dyDescent="0.2">
      <c r="A1817">
        <v>0</v>
      </c>
      <c r="B1817">
        <v>3</v>
      </c>
      <c r="C1817">
        <v>144</v>
      </c>
      <c r="D1817">
        <v>433</v>
      </c>
      <c r="E1817">
        <v>1</v>
      </c>
      <c r="F1817">
        <v>1</v>
      </c>
      <c r="G1817">
        <v>1498096183</v>
      </c>
      <c r="H1817">
        <v>4.5</v>
      </c>
      <c r="I1817">
        <v>1498097004</v>
      </c>
      <c r="Y1817">
        <v>6</v>
      </c>
    </row>
    <row r="1818" spans="1:25" x14ac:dyDescent="0.2">
      <c r="A1818">
        <v>0</v>
      </c>
      <c r="B1818">
        <v>3</v>
      </c>
      <c r="C1818">
        <v>145</v>
      </c>
      <c r="D1818">
        <v>0</v>
      </c>
      <c r="E1818">
        <v>0</v>
      </c>
      <c r="F1818">
        <v>1</v>
      </c>
      <c r="G1818">
        <v>1498096216</v>
      </c>
      <c r="H1818">
        <v>8</v>
      </c>
      <c r="I1818">
        <v>1498096216</v>
      </c>
    </row>
    <row r="1819" spans="1:25" x14ac:dyDescent="0.2">
      <c r="A1819">
        <v>0</v>
      </c>
      <c r="B1819">
        <v>3</v>
      </c>
      <c r="C1819">
        <v>145</v>
      </c>
      <c r="D1819">
        <v>33</v>
      </c>
      <c r="E1819">
        <v>0</v>
      </c>
      <c r="F1819">
        <v>1</v>
      </c>
      <c r="G1819">
        <v>1498096216</v>
      </c>
      <c r="H1819">
        <v>14</v>
      </c>
      <c r="I1819">
        <v>1498096249</v>
      </c>
    </row>
    <row r="1820" spans="1:25" x14ac:dyDescent="0.2">
      <c r="A1820">
        <v>0</v>
      </c>
      <c r="B1820">
        <v>3</v>
      </c>
      <c r="C1820">
        <v>145</v>
      </c>
      <c r="D1820">
        <v>20</v>
      </c>
      <c r="E1820">
        <v>1</v>
      </c>
      <c r="F1820">
        <v>1</v>
      </c>
      <c r="G1820">
        <v>1498096216</v>
      </c>
      <c r="H1820">
        <v>9.5</v>
      </c>
      <c r="I1820">
        <v>1498096269</v>
      </c>
      <c r="Y1820">
        <v>6</v>
      </c>
    </row>
    <row r="1821" spans="1:25" x14ac:dyDescent="0.2">
      <c r="A1821">
        <v>0</v>
      </c>
      <c r="B1821">
        <v>3</v>
      </c>
      <c r="C1821">
        <v>145</v>
      </c>
      <c r="D1821">
        <v>54</v>
      </c>
      <c r="E1821">
        <v>1</v>
      </c>
      <c r="F1821">
        <v>1</v>
      </c>
      <c r="G1821">
        <v>1498096216</v>
      </c>
      <c r="H1821">
        <v>10.5</v>
      </c>
      <c r="I1821">
        <v>1498096323</v>
      </c>
      <c r="Y1821">
        <v>10</v>
      </c>
    </row>
    <row r="1822" spans="1:25" x14ac:dyDescent="0.2">
      <c r="A1822">
        <v>0</v>
      </c>
      <c r="B1822">
        <v>3</v>
      </c>
      <c r="C1822">
        <v>145</v>
      </c>
      <c r="D1822">
        <v>257</v>
      </c>
      <c r="E1822">
        <v>1</v>
      </c>
      <c r="F1822">
        <v>1</v>
      </c>
      <c r="G1822">
        <v>1498096216</v>
      </c>
      <c r="H1822">
        <v>7.5</v>
      </c>
      <c r="I1822">
        <v>1498096580</v>
      </c>
      <c r="Y1822">
        <v>7</v>
      </c>
    </row>
    <row r="1823" spans="1:25" x14ac:dyDescent="0.2">
      <c r="A1823">
        <v>0</v>
      </c>
      <c r="B1823">
        <v>3</v>
      </c>
      <c r="C1823">
        <v>146</v>
      </c>
      <c r="F1823">
        <v>1</v>
      </c>
      <c r="Y1823">
        <v>15</v>
      </c>
    </row>
    <row r="1824" spans="1:25" x14ac:dyDescent="0.2">
      <c r="A1824">
        <v>0</v>
      </c>
      <c r="B1824">
        <v>3</v>
      </c>
      <c r="C1824">
        <v>147</v>
      </c>
      <c r="F1824">
        <v>1</v>
      </c>
      <c r="Y1824">
        <v>11</v>
      </c>
    </row>
    <row r="1825" spans="1:25" x14ac:dyDescent="0.2">
      <c r="A1825">
        <v>0</v>
      </c>
      <c r="B1825">
        <v>3</v>
      </c>
      <c r="C1825">
        <v>148</v>
      </c>
      <c r="F1825">
        <v>1</v>
      </c>
      <c r="Y1825">
        <v>3</v>
      </c>
    </row>
    <row r="1826" spans="1:25" x14ac:dyDescent="0.2">
      <c r="A1826">
        <v>0</v>
      </c>
      <c r="B1826">
        <v>3</v>
      </c>
      <c r="C1826">
        <v>149</v>
      </c>
      <c r="D1826">
        <v>0</v>
      </c>
      <c r="E1826">
        <v>1</v>
      </c>
      <c r="F1826">
        <v>1</v>
      </c>
      <c r="G1826">
        <v>1498095996</v>
      </c>
      <c r="H1826">
        <v>14.5</v>
      </c>
      <c r="I1826">
        <v>1498095996</v>
      </c>
      <c r="Y1826">
        <v>13</v>
      </c>
    </row>
    <row r="1827" spans="1:25" x14ac:dyDescent="0.2">
      <c r="A1827">
        <v>0</v>
      </c>
      <c r="B1827">
        <v>3</v>
      </c>
      <c r="C1827">
        <v>149</v>
      </c>
      <c r="D1827">
        <v>30</v>
      </c>
      <c r="E1827">
        <v>1</v>
      </c>
      <c r="F1827">
        <v>1</v>
      </c>
      <c r="G1827">
        <v>1498095996</v>
      </c>
      <c r="H1827">
        <v>16.5</v>
      </c>
      <c r="I1827">
        <v>1498096026</v>
      </c>
      <c r="Y1827">
        <v>3</v>
      </c>
    </row>
    <row r="1828" spans="1:25" x14ac:dyDescent="0.2">
      <c r="A1828">
        <v>0</v>
      </c>
      <c r="B1828">
        <v>3</v>
      </c>
      <c r="C1828">
        <v>149</v>
      </c>
      <c r="D1828">
        <v>268</v>
      </c>
      <c r="E1828">
        <v>0</v>
      </c>
      <c r="F1828">
        <v>1</v>
      </c>
      <c r="G1828">
        <v>1498095996</v>
      </c>
      <c r="H1828">
        <v>10</v>
      </c>
      <c r="I1828">
        <v>1498096294</v>
      </c>
    </row>
    <row r="1829" spans="1:25" x14ac:dyDescent="0.2">
      <c r="A1829">
        <v>0</v>
      </c>
      <c r="B1829">
        <v>3</v>
      </c>
      <c r="C1829">
        <v>149</v>
      </c>
      <c r="D1829">
        <v>99</v>
      </c>
      <c r="E1829">
        <v>0</v>
      </c>
      <c r="F1829">
        <v>1</v>
      </c>
      <c r="G1829">
        <v>1498095996</v>
      </c>
      <c r="H1829">
        <v>5</v>
      </c>
      <c r="I1829">
        <v>1498096393</v>
      </c>
    </row>
    <row r="1830" spans="1:25" x14ac:dyDescent="0.2">
      <c r="A1830">
        <v>0</v>
      </c>
      <c r="B1830">
        <v>3</v>
      </c>
      <c r="C1830">
        <v>149</v>
      </c>
      <c r="D1830">
        <v>74</v>
      </c>
      <c r="E1830">
        <v>0</v>
      </c>
      <c r="F1830">
        <v>1</v>
      </c>
      <c r="G1830">
        <v>1498095996</v>
      </c>
      <c r="H1830">
        <v>9</v>
      </c>
      <c r="I1830">
        <v>1498096467</v>
      </c>
    </row>
    <row r="1831" spans="1:25" x14ac:dyDescent="0.2">
      <c r="A1831">
        <v>0</v>
      </c>
      <c r="B1831">
        <v>3</v>
      </c>
      <c r="C1831">
        <v>149</v>
      </c>
      <c r="D1831">
        <v>45</v>
      </c>
      <c r="E1831">
        <v>0</v>
      </c>
      <c r="F1831">
        <v>1</v>
      </c>
      <c r="G1831">
        <v>1498095996</v>
      </c>
      <c r="H1831">
        <v>11</v>
      </c>
      <c r="I1831">
        <v>1498096512</v>
      </c>
    </row>
    <row r="1832" spans="1:25" x14ac:dyDescent="0.2">
      <c r="A1832">
        <v>0</v>
      </c>
      <c r="B1832">
        <v>3</v>
      </c>
      <c r="C1832">
        <v>149</v>
      </c>
      <c r="D1832">
        <v>33</v>
      </c>
      <c r="E1832">
        <v>1</v>
      </c>
      <c r="F1832">
        <v>1</v>
      </c>
      <c r="G1832">
        <v>1498095996</v>
      </c>
      <c r="H1832">
        <v>14.5</v>
      </c>
      <c r="I1832">
        <v>1498096545</v>
      </c>
      <c r="Y1832">
        <v>15</v>
      </c>
    </row>
    <row r="1833" spans="1:25" x14ac:dyDescent="0.2">
      <c r="A1833">
        <v>0</v>
      </c>
      <c r="B1833">
        <v>3</v>
      </c>
      <c r="C1833">
        <v>149</v>
      </c>
      <c r="D1833">
        <v>80</v>
      </c>
      <c r="E1833">
        <v>1</v>
      </c>
      <c r="F1833">
        <v>1</v>
      </c>
      <c r="G1833">
        <v>1498095996</v>
      </c>
      <c r="H1833">
        <v>10.5</v>
      </c>
      <c r="I1833">
        <v>1498096625</v>
      </c>
      <c r="Y1833">
        <v>6</v>
      </c>
    </row>
    <row r="1834" spans="1:25" x14ac:dyDescent="0.2">
      <c r="A1834">
        <v>0</v>
      </c>
      <c r="B1834">
        <v>3</v>
      </c>
      <c r="C1834">
        <v>149</v>
      </c>
      <c r="D1834">
        <v>365</v>
      </c>
      <c r="E1834">
        <v>0</v>
      </c>
      <c r="F1834">
        <v>1</v>
      </c>
      <c r="G1834">
        <v>1498095996</v>
      </c>
      <c r="H1834">
        <v>3</v>
      </c>
      <c r="I1834">
        <v>1498096990</v>
      </c>
    </row>
    <row r="1835" spans="1:25" x14ac:dyDescent="0.2">
      <c r="A1835">
        <v>0</v>
      </c>
      <c r="B1835">
        <v>3</v>
      </c>
      <c r="C1835">
        <v>150</v>
      </c>
      <c r="D1835">
        <v>0</v>
      </c>
      <c r="E1835">
        <v>1</v>
      </c>
      <c r="F1835">
        <v>1</v>
      </c>
      <c r="G1835">
        <v>1498096644</v>
      </c>
      <c r="H1835">
        <v>6.5</v>
      </c>
      <c r="I1835">
        <v>1498096644</v>
      </c>
      <c r="Y1835">
        <v>5</v>
      </c>
    </row>
    <row r="1836" spans="1:25" x14ac:dyDescent="0.2">
      <c r="A1836">
        <v>0</v>
      </c>
      <c r="B1836">
        <v>3</v>
      </c>
      <c r="C1836">
        <v>150</v>
      </c>
      <c r="D1836">
        <v>22</v>
      </c>
      <c r="E1836">
        <v>0</v>
      </c>
      <c r="F1836">
        <v>1</v>
      </c>
      <c r="G1836">
        <v>1498096644</v>
      </c>
      <c r="H1836">
        <v>7</v>
      </c>
      <c r="I1836">
        <v>1498096666</v>
      </c>
    </row>
    <row r="1837" spans="1:25" x14ac:dyDescent="0.2">
      <c r="A1837">
        <v>0</v>
      </c>
      <c r="B1837">
        <v>3</v>
      </c>
      <c r="C1837">
        <v>150</v>
      </c>
      <c r="D1837">
        <v>46</v>
      </c>
      <c r="E1837">
        <v>0</v>
      </c>
      <c r="F1837">
        <v>1</v>
      </c>
      <c r="G1837">
        <v>1498096644</v>
      </c>
      <c r="H1837">
        <v>13</v>
      </c>
      <c r="I1837">
        <v>1498096712</v>
      </c>
    </row>
    <row r="1838" spans="1:25" x14ac:dyDescent="0.2">
      <c r="A1838">
        <v>0</v>
      </c>
      <c r="B1838">
        <v>3</v>
      </c>
      <c r="C1838">
        <v>150</v>
      </c>
      <c r="D1838">
        <v>21</v>
      </c>
      <c r="E1838">
        <v>1</v>
      </c>
      <c r="F1838">
        <v>1</v>
      </c>
      <c r="G1838">
        <v>1498096644</v>
      </c>
      <c r="H1838">
        <v>5.5</v>
      </c>
      <c r="I1838">
        <v>1498096733</v>
      </c>
      <c r="Y1838">
        <v>10</v>
      </c>
    </row>
    <row r="1839" spans="1:25" x14ac:dyDescent="0.2">
      <c r="A1839">
        <v>0</v>
      </c>
      <c r="B1839">
        <v>3</v>
      </c>
      <c r="C1839">
        <v>150</v>
      </c>
      <c r="D1839">
        <v>98</v>
      </c>
      <c r="E1839">
        <v>0</v>
      </c>
      <c r="F1839">
        <v>1</v>
      </c>
      <c r="G1839">
        <v>1498096644</v>
      </c>
      <c r="H1839">
        <v>12</v>
      </c>
      <c r="I1839">
        <v>1498096831</v>
      </c>
    </row>
    <row r="1840" spans="1:25" x14ac:dyDescent="0.2">
      <c r="A1840">
        <v>0</v>
      </c>
      <c r="B1840">
        <v>3</v>
      </c>
      <c r="C1840">
        <v>150</v>
      </c>
      <c r="D1840">
        <v>65</v>
      </c>
      <c r="E1840">
        <v>0</v>
      </c>
      <c r="F1840">
        <v>1</v>
      </c>
      <c r="G1840">
        <v>1498096644</v>
      </c>
      <c r="H1840">
        <v>6</v>
      </c>
      <c r="I1840">
        <v>1498096896</v>
      </c>
    </row>
    <row r="1841" spans="1:25" x14ac:dyDescent="0.2">
      <c r="A1841">
        <v>0</v>
      </c>
      <c r="B1841">
        <v>3</v>
      </c>
      <c r="C1841">
        <v>150</v>
      </c>
      <c r="D1841">
        <v>47</v>
      </c>
      <c r="E1841">
        <v>1</v>
      </c>
      <c r="F1841">
        <v>1</v>
      </c>
      <c r="G1841">
        <v>1498096644</v>
      </c>
      <c r="H1841">
        <v>11.5</v>
      </c>
      <c r="I1841">
        <v>1498096943</v>
      </c>
      <c r="Y1841">
        <v>8</v>
      </c>
    </row>
    <row r="1842" spans="1:25" x14ac:dyDescent="0.2">
      <c r="A1842">
        <v>0</v>
      </c>
      <c r="B1842">
        <v>5</v>
      </c>
      <c r="C1842">
        <v>270</v>
      </c>
      <c r="F1842">
        <v>1</v>
      </c>
      <c r="Y1842">
        <v>8</v>
      </c>
    </row>
    <row r="1843" spans="1:25" x14ac:dyDescent="0.2">
      <c r="A1843">
        <v>0</v>
      </c>
      <c r="B1843">
        <v>5</v>
      </c>
      <c r="C1843">
        <v>271</v>
      </c>
      <c r="F1843">
        <v>1</v>
      </c>
      <c r="Y1843">
        <v>11</v>
      </c>
    </row>
    <row r="1844" spans="1:25" x14ac:dyDescent="0.2">
      <c r="A1844">
        <v>0</v>
      </c>
      <c r="B1844">
        <v>5</v>
      </c>
      <c r="C1844">
        <v>272</v>
      </c>
      <c r="F1844">
        <v>1</v>
      </c>
      <c r="Y1844">
        <v>6</v>
      </c>
    </row>
    <row r="1845" spans="1:25" x14ac:dyDescent="0.2">
      <c r="A1845">
        <v>0</v>
      </c>
      <c r="B1845">
        <v>5</v>
      </c>
      <c r="C1845">
        <v>273</v>
      </c>
      <c r="F1845">
        <v>1</v>
      </c>
      <c r="Y1845">
        <v>6</v>
      </c>
    </row>
    <row r="1846" spans="1:25" x14ac:dyDescent="0.2">
      <c r="A1846">
        <v>0</v>
      </c>
      <c r="B1846">
        <v>5</v>
      </c>
      <c r="C1846">
        <v>274</v>
      </c>
      <c r="D1846">
        <v>0</v>
      </c>
      <c r="E1846">
        <v>1</v>
      </c>
      <c r="F1846">
        <v>1</v>
      </c>
      <c r="G1846">
        <v>1498096983</v>
      </c>
      <c r="H1846">
        <v>2.5</v>
      </c>
      <c r="I1846">
        <v>1498096983</v>
      </c>
      <c r="Y1846">
        <v>4</v>
      </c>
    </row>
    <row r="1847" spans="1:25" x14ac:dyDescent="0.2">
      <c r="A1847">
        <v>0</v>
      </c>
      <c r="B1847">
        <v>5</v>
      </c>
      <c r="C1847">
        <v>274</v>
      </c>
      <c r="D1847">
        <v>21</v>
      </c>
      <c r="E1847">
        <v>0</v>
      </c>
      <c r="F1847">
        <v>1</v>
      </c>
      <c r="G1847">
        <v>1498096983</v>
      </c>
      <c r="H1847">
        <v>2</v>
      </c>
      <c r="I1847">
        <v>1498097004</v>
      </c>
    </row>
    <row r="1848" spans="1:25" x14ac:dyDescent="0.2">
      <c r="A1848">
        <v>0</v>
      </c>
      <c r="B1848">
        <v>5</v>
      </c>
      <c r="C1848">
        <v>274</v>
      </c>
      <c r="D1848">
        <v>34</v>
      </c>
      <c r="E1848">
        <v>0</v>
      </c>
      <c r="F1848">
        <v>1</v>
      </c>
      <c r="G1848">
        <v>1498096983</v>
      </c>
      <c r="H1848">
        <v>4</v>
      </c>
      <c r="I1848">
        <v>1498097038</v>
      </c>
    </row>
    <row r="1849" spans="1:25" x14ac:dyDescent="0.2">
      <c r="A1849">
        <v>0</v>
      </c>
      <c r="B1849">
        <v>5</v>
      </c>
      <c r="C1849">
        <v>274</v>
      </c>
      <c r="D1849">
        <v>23</v>
      </c>
      <c r="E1849">
        <v>1</v>
      </c>
      <c r="F1849">
        <v>1</v>
      </c>
      <c r="G1849">
        <v>1498096983</v>
      </c>
      <c r="H1849">
        <v>6.5</v>
      </c>
      <c r="I1849">
        <v>1498097061</v>
      </c>
      <c r="Y1849">
        <v>12</v>
      </c>
    </row>
    <row r="1850" spans="1:25" x14ac:dyDescent="0.2">
      <c r="A1850">
        <v>0</v>
      </c>
      <c r="B1850">
        <v>5</v>
      </c>
      <c r="C1850">
        <v>274</v>
      </c>
      <c r="D1850">
        <v>122</v>
      </c>
      <c r="E1850">
        <v>0</v>
      </c>
      <c r="F1850">
        <v>1</v>
      </c>
      <c r="G1850">
        <v>1498096983</v>
      </c>
      <c r="H1850">
        <v>1</v>
      </c>
      <c r="I1850">
        <v>1498097183</v>
      </c>
    </row>
    <row r="1851" spans="1:25" x14ac:dyDescent="0.2">
      <c r="A1851">
        <v>0</v>
      </c>
      <c r="B1851">
        <v>5</v>
      </c>
      <c r="C1851">
        <v>274</v>
      </c>
      <c r="D1851">
        <v>70</v>
      </c>
      <c r="E1851">
        <v>0</v>
      </c>
      <c r="F1851">
        <v>1</v>
      </c>
      <c r="G1851">
        <v>1498096983</v>
      </c>
      <c r="H1851">
        <v>2</v>
      </c>
      <c r="I1851">
        <v>1498097253</v>
      </c>
    </row>
    <row r="1852" spans="1:25" x14ac:dyDescent="0.2">
      <c r="A1852">
        <v>0</v>
      </c>
      <c r="B1852">
        <v>5</v>
      </c>
      <c r="C1852">
        <v>274</v>
      </c>
      <c r="D1852">
        <v>40</v>
      </c>
      <c r="E1852">
        <v>0</v>
      </c>
      <c r="F1852">
        <v>1</v>
      </c>
      <c r="G1852">
        <v>1498096983</v>
      </c>
      <c r="H1852">
        <v>4</v>
      </c>
      <c r="I1852">
        <v>1498097293</v>
      </c>
    </row>
    <row r="1853" spans="1:25" x14ac:dyDescent="0.2">
      <c r="A1853">
        <v>0</v>
      </c>
      <c r="B1853">
        <v>5</v>
      </c>
      <c r="C1853">
        <v>274</v>
      </c>
      <c r="D1853">
        <v>29</v>
      </c>
      <c r="E1853">
        <v>0</v>
      </c>
      <c r="F1853">
        <v>1</v>
      </c>
      <c r="G1853">
        <v>1498096983</v>
      </c>
      <c r="H1853">
        <v>5</v>
      </c>
      <c r="I1853">
        <v>1498097322</v>
      </c>
    </row>
    <row r="1854" spans="1:25" x14ac:dyDescent="0.2">
      <c r="A1854">
        <v>0</v>
      </c>
      <c r="B1854">
        <v>5</v>
      </c>
      <c r="C1854">
        <v>274</v>
      </c>
      <c r="D1854">
        <v>32</v>
      </c>
      <c r="E1854">
        <v>0</v>
      </c>
      <c r="F1854">
        <v>1</v>
      </c>
      <c r="G1854">
        <v>1498096983</v>
      </c>
      <c r="H1854">
        <v>2</v>
      </c>
      <c r="I1854">
        <v>1498097354</v>
      </c>
    </row>
    <row r="1855" spans="1:25" x14ac:dyDescent="0.2">
      <c r="A1855">
        <v>0</v>
      </c>
      <c r="B1855">
        <v>5</v>
      </c>
      <c r="C1855">
        <v>274</v>
      </c>
      <c r="D1855">
        <v>33</v>
      </c>
      <c r="E1855">
        <v>0</v>
      </c>
      <c r="F1855">
        <v>1</v>
      </c>
      <c r="G1855">
        <v>1498096983</v>
      </c>
      <c r="H1855">
        <v>6</v>
      </c>
      <c r="I1855">
        <v>1498097387</v>
      </c>
    </row>
    <row r="1856" spans="1:25" x14ac:dyDescent="0.2">
      <c r="A1856">
        <v>0</v>
      </c>
      <c r="B1856">
        <v>5</v>
      </c>
      <c r="C1856">
        <v>274</v>
      </c>
      <c r="D1856">
        <v>18</v>
      </c>
      <c r="E1856">
        <v>0</v>
      </c>
      <c r="F1856">
        <v>1</v>
      </c>
      <c r="G1856">
        <v>1498096983</v>
      </c>
      <c r="H1856">
        <v>1</v>
      </c>
      <c r="I1856">
        <v>1498097405</v>
      </c>
    </row>
    <row r="1857" spans="1:25" x14ac:dyDescent="0.2">
      <c r="A1857">
        <v>0</v>
      </c>
      <c r="B1857">
        <v>5</v>
      </c>
      <c r="C1857">
        <v>274</v>
      </c>
      <c r="D1857">
        <v>0</v>
      </c>
      <c r="E1857">
        <v>0</v>
      </c>
      <c r="F1857">
        <v>1</v>
      </c>
      <c r="G1857">
        <v>1498096983</v>
      </c>
      <c r="H1857">
        <v>1</v>
      </c>
      <c r="I1857">
        <v>1498097405</v>
      </c>
    </row>
    <row r="1858" spans="1:25" x14ac:dyDescent="0.2">
      <c r="A1858">
        <v>0</v>
      </c>
      <c r="B1858">
        <v>5</v>
      </c>
      <c r="C1858">
        <v>274</v>
      </c>
      <c r="D1858">
        <v>15</v>
      </c>
      <c r="E1858">
        <v>1</v>
      </c>
      <c r="F1858">
        <v>1</v>
      </c>
      <c r="G1858">
        <v>1498096983</v>
      </c>
      <c r="H1858">
        <v>4.5</v>
      </c>
      <c r="I1858">
        <v>1498097420</v>
      </c>
      <c r="Y1858">
        <v>11</v>
      </c>
    </row>
    <row r="1859" spans="1:25" x14ac:dyDescent="0.2">
      <c r="A1859">
        <v>0</v>
      </c>
      <c r="B1859">
        <v>5</v>
      </c>
      <c r="C1859">
        <v>275</v>
      </c>
      <c r="D1859">
        <v>0</v>
      </c>
      <c r="E1859">
        <v>1</v>
      </c>
      <c r="F1859">
        <v>1</v>
      </c>
      <c r="G1859">
        <v>1498096952</v>
      </c>
      <c r="H1859">
        <v>2.5</v>
      </c>
      <c r="I1859">
        <v>1498096952</v>
      </c>
      <c r="Y1859">
        <v>4</v>
      </c>
    </row>
    <row r="1860" spans="1:25" x14ac:dyDescent="0.2">
      <c r="A1860">
        <v>0</v>
      </c>
      <c r="B1860">
        <v>5</v>
      </c>
      <c r="C1860">
        <v>275</v>
      </c>
      <c r="D1860">
        <v>11</v>
      </c>
      <c r="E1860">
        <v>1</v>
      </c>
      <c r="F1860">
        <v>1</v>
      </c>
      <c r="G1860">
        <v>1498096952</v>
      </c>
      <c r="H1860">
        <v>3.5</v>
      </c>
      <c r="I1860">
        <v>1498096963</v>
      </c>
      <c r="Y1860">
        <v>9</v>
      </c>
    </row>
    <row r="1861" spans="1:25" x14ac:dyDescent="0.2">
      <c r="A1861">
        <v>0</v>
      </c>
      <c r="B1861">
        <v>5</v>
      </c>
      <c r="C1861">
        <v>276</v>
      </c>
      <c r="F1861">
        <v>1</v>
      </c>
      <c r="Y1861">
        <v>3</v>
      </c>
    </row>
    <row r="1862" spans="1:25" x14ac:dyDescent="0.2">
      <c r="A1862">
        <v>0</v>
      </c>
      <c r="B1862">
        <v>5</v>
      </c>
      <c r="C1862">
        <v>277</v>
      </c>
      <c r="F1862">
        <v>1</v>
      </c>
      <c r="Y1862">
        <v>4</v>
      </c>
    </row>
    <row r="1863" spans="1:25" x14ac:dyDescent="0.2">
      <c r="A1863">
        <v>0</v>
      </c>
      <c r="B1863">
        <v>5</v>
      </c>
      <c r="C1863">
        <v>278</v>
      </c>
      <c r="D1863">
        <v>0</v>
      </c>
      <c r="E1863">
        <v>1</v>
      </c>
      <c r="F1863">
        <v>1</v>
      </c>
      <c r="G1863">
        <v>1498096901</v>
      </c>
      <c r="H1863">
        <v>3.5</v>
      </c>
      <c r="I1863">
        <v>1498096901</v>
      </c>
      <c r="Y1863">
        <v>9</v>
      </c>
    </row>
    <row r="1864" spans="1:25" x14ac:dyDescent="0.2">
      <c r="A1864">
        <v>0</v>
      </c>
      <c r="B1864">
        <v>5</v>
      </c>
      <c r="C1864">
        <v>278</v>
      </c>
      <c r="D1864">
        <v>24</v>
      </c>
      <c r="E1864">
        <v>0</v>
      </c>
      <c r="F1864">
        <v>1</v>
      </c>
      <c r="G1864">
        <v>1498096901</v>
      </c>
      <c r="H1864">
        <v>6</v>
      </c>
      <c r="I1864">
        <v>1498096925</v>
      </c>
    </row>
    <row r="1865" spans="1:25" x14ac:dyDescent="0.2">
      <c r="A1865">
        <v>0</v>
      </c>
      <c r="B1865">
        <v>5</v>
      </c>
      <c r="C1865">
        <v>278</v>
      </c>
      <c r="D1865">
        <v>48</v>
      </c>
      <c r="E1865">
        <v>0</v>
      </c>
      <c r="F1865">
        <v>1</v>
      </c>
      <c r="G1865">
        <v>1498096901</v>
      </c>
      <c r="H1865">
        <v>6</v>
      </c>
      <c r="I1865">
        <v>1498096973</v>
      </c>
    </row>
    <row r="1866" spans="1:25" x14ac:dyDescent="0.2">
      <c r="A1866">
        <v>0</v>
      </c>
      <c r="B1866">
        <v>5</v>
      </c>
      <c r="C1866">
        <v>278</v>
      </c>
      <c r="D1866">
        <v>37</v>
      </c>
      <c r="E1866">
        <v>1</v>
      </c>
      <c r="F1866">
        <v>1</v>
      </c>
      <c r="G1866">
        <v>1498096901</v>
      </c>
      <c r="H1866">
        <v>5.5</v>
      </c>
      <c r="I1866">
        <v>1498097010</v>
      </c>
      <c r="Y1866">
        <v>5</v>
      </c>
    </row>
    <row r="1867" spans="1:25" x14ac:dyDescent="0.2">
      <c r="A1867">
        <v>0</v>
      </c>
      <c r="B1867">
        <v>5</v>
      </c>
      <c r="C1867">
        <v>278</v>
      </c>
      <c r="D1867">
        <v>102</v>
      </c>
      <c r="E1867">
        <v>0</v>
      </c>
      <c r="F1867">
        <v>1</v>
      </c>
      <c r="G1867">
        <v>1498096901</v>
      </c>
      <c r="H1867">
        <v>1</v>
      </c>
      <c r="I1867">
        <v>1498097112</v>
      </c>
    </row>
    <row r="1868" spans="1:25" x14ac:dyDescent="0.2">
      <c r="A1868">
        <v>0</v>
      </c>
      <c r="B1868">
        <v>5</v>
      </c>
      <c r="C1868">
        <v>278</v>
      </c>
      <c r="D1868">
        <v>54</v>
      </c>
      <c r="E1868">
        <v>0</v>
      </c>
      <c r="F1868">
        <v>1</v>
      </c>
      <c r="G1868">
        <v>1498096901</v>
      </c>
      <c r="H1868">
        <v>1</v>
      </c>
      <c r="I1868">
        <v>1498097166</v>
      </c>
    </row>
    <row r="1869" spans="1:25" x14ac:dyDescent="0.2">
      <c r="A1869">
        <v>0</v>
      </c>
      <c r="B1869">
        <v>5</v>
      </c>
      <c r="C1869">
        <v>278</v>
      </c>
      <c r="D1869">
        <v>0</v>
      </c>
      <c r="E1869">
        <v>0</v>
      </c>
      <c r="F1869">
        <v>1</v>
      </c>
      <c r="G1869">
        <v>1498096901</v>
      </c>
      <c r="H1869">
        <v>1</v>
      </c>
      <c r="I1869">
        <v>1498097166</v>
      </c>
    </row>
    <row r="1870" spans="1:25" x14ac:dyDescent="0.2">
      <c r="A1870">
        <v>0</v>
      </c>
      <c r="B1870">
        <v>5</v>
      </c>
      <c r="C1870">
        <v>278</v>
      </c>
      <c r="D1870">
        <v>27</v>
      </c>
      <c r="E1870">
        <v>0</v>
      </c>
      <c r="F1870">
        <v>1</v>
      </c>
      <c r="G1870">
        <v>1498096901</v>
      </c>
      <c r="H1870">
        <v>3</v>
      </c>
      <c r="I1870">
        <v>1498097193</v>
      </c>
    </row>
    <row r="1871" spans="1:25" x14ac:dyDescent="0.2">
      <c r="A1871">
        <v>0</v>
      </c>
      <c r="B1871">
        <v>5</v>
      </c>
      <c r="C1871">
        <v>278</v>
      </c>
      <c r="D1871">
        <v>25</v>
      </c>
      <c r="E1871">
        <v>0</v>
      </c>
      <c r="F1871">
        <v>1</v>
      </c>
      <c r="G1871">
        <v>1498096901</v>
      </c>
      <c r="H1871">
        <v>7</v>
      </c>
      <c r="I1871">
        <v>1498097218</v>
      </c>
    </row>
    <row r="1872" spans="1:25" x14ac:dyDescent="0.2">
      <c r="A1872">
        <v>0</v>
      </c>
      <c r="B1872">
        <v>5</v>
      </c>
      <c r="C1872">
        <v>278</v>
      </c>
      <c r="D1872">
        <v>19</v>
      </c>
      <c r="E1872">
        <v>1</v>
      </c>
      <c r="F1872">
        <v>1</v>
      </c>
      <c r="G1872">
        <v>1498096901</v>
      </c>
      <c r="H1872">
        <v>3.5</v>
      </c>
      <c r="I1872">
        <v>1498097237</v>
      </c>
      <c r="Y1872">
        <v>15</v>
      </c>
    </row>
    <row r="1873" spans="1:25" x14ac:dyDescent="0.2">
      <c r="A1873">
        <v>0</v>
      </c>
      <c r="B1873">
        <v>5</v>
      </c>
      <c r="C1873">
        <v>278</v>
      </c>
      <c r="D1873">
        <v>72</v>
      </c>
      <c r="E1873">
        <v>1</v>
      </c>
      <c r="F1873">
        <v>1</v>
      </c>
      <c r="G1873">
        <v>1498096901</v>
      </c>
      <c r="H1873">
        <v>5.5</v>
      </c>
      <c r="I1873">
        <v>1498097309</v>
      </c>
      <c r="Y1873">
        <v>5</v>
      </c>
    </row>
    <row r="1874" spans="1:25" x14ac:dyDescent="0.2">
      <c r="A1874">
        <v>0</v>
      </c>
      <c r="B1874">
        <v>5</v>
      </c>
      <c r="C1874">
        <v>279</v>
      </c>
      <c r="F1874">
        <v>1</v>
      </c>
      <c r="Y1874">
        <v>14</v>
      </c>
    </row>
    <row r="1875" spans="1:25" x14ac:dyDescent="0.2">
      <c r="A1875">
        <v>0</v>
      </c>
      <c r="B1875">
        <v>5</v>
      </c>
      <c r="C1875">
        <v>280</v>
      </c>
      <c r="F1875">
        <v>1</v>
      </c>
      <c r="Y1875">
        <v>14</v>
      </c>
    </row>
    <row r="1876" spans="1:25" x14ac:dyDescent="0.2">
      <c r="A1876">
        <v>0</v>
      </c>
      <c r="B1876">
        <v>5</v>
      </c>
      <c r="C1876">
        <v>281</v>
      </c>
      <c r="D1876">
        <v>0</v>
      </c>
      <c r="E1876">
        <v>1</v>
      </c>
      <c r="F1876">
        <v>1</v>
      </c>
      <c r="G1876">
        <v>1498096880</v>
      </c>
      <c r="H1876">
        <v>5.5</v>
      </c>
      <c r="I1876">
        <v>1498096880</v>
      </c>
      <c r="Y1876">
        <v>15</v>
      </c>
    </row>
    <row r="1877" spans="1:25" x14ac:dyDescent="0.2">
      <c r="A1877">
        <v>0</v>
      </c>
      <c r="B1877">
        <v>5</v>
      </c>
      <c r="C1877">
        <v>281</v>
      </c>
      <c r="D1877">
        <v>10</v>
      </c>
      <c r="E1877">
        <v>1</v>
      </c>
      <c r="F1877">
        <v>1</v>
      </c>
      <c r="G1877">
        <v>1498096880</v>
      </c>
      <c r="H1877">
        <v>4.5</v>
      </c>
      <c r="I1877">
        <v>1498096890</v>
      </c>
      <c r="Y1877">
        <v>14</v>
      </c>
    </row>
    <row r="1878" spans="1:25" x14ac:dyDescent="0.2">
      <c r="A1878">
        <v>0</v>
      </c>
      <c r="B1878">
        <v>5</v>
      </c>
      <c r="C1878">
        <v>281</v>
      </c>
      <c r="D1878">
        <v>265</v>
      </c>
      <c r="E1878">
        <v>0</v>
      </c>
      <c r="F1878">
        <v>1</v>
      </c>
      <c r="G1878">
        <v>1498096880</v>
      </c>
      <c r="H1878">
        <v>10</v>
      </c>
      <c r="I1878">
        <v>1498097155</v>
      </c>
    </row>
    <row r="1879" spans="1:25" x14ac:dyDescent="0.2">
      <c r="A1879">
        <v>0</v>
      </c>
      <c r="B1879">
        <v>5</v>
      </c>
      <c r="C1879">
        <v>281</v>
      </c>
      <c r="D1879">
        <v>0</v>
      </c>
      <c r="E1879">
        <v>0</v>
      </c>
      <c r="F1879">
        <v>1</v>
      </c>
      <c r="G1879">
        <v>1498096880</v>
      </c>
      <c r="H1879">
        <v>10</v>
      </c>
      <c r="I1879">
        <v>1498097155</v>
      </c>
    </row>
    <row r="1880" spans="1:25" x14ac:dyDescent="0.2">
      <c r="A1880">
        <v>0</v>
      </c>
      <c r="B1880">
        <v>5</v>
      </c>
      <c r="C1880">
        <v>281</v>
      </c>
      <c r="D1880">
        <v>78</v>
      </c>
      <c r="E1880">
        <v>0</v>
      </c>
      <c r="F1880">
        <v>1</v>
      </c>
      <c r="G1880">
        <v>1498096880</v>
      </c>
      <c r="H1880">
        <v>12</v>
      </c>
      <c r="I1880">
        <v>1498097233</v>
      </c>
    </row>
    <row r="1881" spans="1:25" x14ac:dyDescent="0.2">
      <c r="A1881">
        <v>0</v>
      </c>
      <c r="B1881">
        <v>5</v>
      </c>
      <c r="C1881">
        <v>281</v>
      </c>
      <c r="D1881">
        <v>41</v>
      </c>
      <c r="E1881">
        <v>0</v>
      </c>
      <c r="F1881">
        <v>1</v>
      </c>
      <c r="G1881">
        <v>1498096880</v>
      </c>
      <c r="H1881">
        <v>3</v>
      </c>
      <c r="I1881">
        <v>1498097274</v>
      </c>
    </row>
    <row r="1882" spans="1:25" x14ac:dyDescent="0.2">
      <c r="A1882">
        <v>0</v>
      </c>
      <c r="B1882">
        <v>5</v>
      </c>
      <c r="C1882">
        <v>281</v>
      </c>
      <c r="D1882">
        <v>28</v>
      </c>
      <c r="E1882">
        <v>0</v>
      </c>
      <c r="F1882">
        <v>1</v>
      </c>
      <c r="G1882">
        <v>1498096880</v>
      </c>
      <c r="H1882">
        <v>0</v>
      </c>
      <c r="I1882">
        <v>1498097302</v>
      </c>
    </row>
    <row r="1883" spans="1:25" x14ac:dyDescent="0.2">
      <c r="A1883">
        <v>0</v>
      </c>
      <c r="B1883">
        <v>5</v>
      </c>
      <c r="C1883">
        <v>281</v>
      </c>
      <c r="D1883">
        <v>39</v>
      </c>
      <c r="E1883">
        <v>0</v>
      </c>
      <c r="F1883">
        <v>1</v>
      </c>
      <c r="G1883">
        <v>1498096880</v>
      </c>
      <c r="H1883">
        <v>5</v>
      </c>
      <c r="I1883">
        <v>1498097341</v>
      </c>
    </row>
    <row r="1884" spans="1:25" x14ac:dyDescent="0.2">
      <c r="A1884">
        <v>0</v>
      </c>
      <c r="B1884">
        <v>5</v>
      </c>
      <c r="C1884">
        <v>281</v>
      </c>
      <c r="D1884">
        <v>25</v>
      </c>
      <c r="E1884">
        <v>0</v>
      </c>
      <c r="F1884">
        <v>1</v>
      </c>
      <c r="G1884">
        <v>1498096880</v>
      </c>
      <c r="H1884">
        <v>2</v>
      </c>
      <c r="I1884">
        <v>1498097366</v>
      </c>
    </row>
    <row r="1885" spans="1:25" x14ac:dyDescent="0.2">
      <c r="A1885">
        <v>0</v>
      </c>
      <c r="B1885">
        <v>5</v>
      </c>
      <c r="C1885">
        <v>281</v>
      </c>
      <c r="D1885">
        <v>26</v>
      </c>
      <c r="E1885">
        <v>0</v>
      </c>
      <c r="F1885">
        <v>1</v>
      </c>
      <c r="G1885">
        <v>1498096880</v>
      </c>
      <c r="H1885">
        <v>2</v>
      </c>
      <c r="I1885">
        <v>1498097392</v>
      </c>
    </row>
    <row r="1886" spans="1:25" x14ac:dyDescent="0.2">
      <c r="A1886">
        <v>0</v>
      </c>
      <c r="B1886">
        <v>5</v>
      </c>
      <c r="C1886">
        <v>281</v>
      </c>
      <c r="D1886">
        <v>17</v>
      </c>
      <c r="E1886">
        <v>0</v>
      </c>
      <c r="F1886">
        <v>1</v>
      </c>
      <c r="G1886">
        <v>1498096880</v>
      </c>
      <c r="H1886">
        <v>1</v>
      </c>
      <c r="I1886">
        <v>1498097409</v>
      </c>
    </row>
    <row r="1887" spans="1:25" x14ac:dyDescent="0.2">
      <c r="A1887">
        <v>0</v>
      </c>
      <c r="B1887">
        <v>5</v>
      </c>
      <c r="C1887">
        <v>281</v>
      </c>
      <c r="D1887">
        <v>19</v>
      </c>
      <c r="E1887">
        <v>1</v>
      </c>
      <c r="F1887">
        <v>1</v>
      </c>
      <c r="G1887">
        <v>1498096880</v>
      </c>
      <c r="H1887">
        <v>6.5</v>
      </c>
      <c r="I1887">
        <v>1498097428</v>
      </c>
      <c r="Y1887">
        <v>14</v>
      </c>
    </row>
    <row r="1888" spans="1:25" x14ac:dyDescent="0.2">
      <c r="A1888">
        <v>0</v>
      </c>
      <c r="B1888">
        <v>5</v>
      </c>
      <c r="C1888">
        <v>282</v>
      </c>
      <c r="F1888">
        <v>1</v>
      </c>
      <c r="Y1888">
        <v>14</v>
      </c>
    </row>
    <row r="1889" spans="1:25" x14ac:dyDescent="0.2">
      <c r="A1889">
        <v>0</v>
      </c>
      <c r="B1889">
        <v>5</v>
      </c>
      <c r="C1889">
        <v>283</v>
      </c>
      <c r="F1889">
        <v>1</v>
      </c>
      <c r="Y1889">
        <v>14</v>
      </c>
    </row>
    <row r="1890" spans="1:25" x14ac:dyDescent="0.2">
      <c r="A1890">
        <v>0</v>
      </c>
      <c r="B1890">
        <v>5</v>
      </c>
      <c r="C1890">
        <v>284</v>
      </c>
      <c r="D1890">
        <v>0</v>
      </c>
      <c r="E1890">
        <v>1</v>
      </c>
      <c r="F1890">
        <v>1</v>
      </c>
      <c r="G1890">
        <v>1498096840</v>
      </c>
      <c r="H1890">
        <v>2.5</v>
      </c>
      <c r="I1890">
        <v>1498096840</v>
      </c>
      <c r="Y1890">
        <v>15</v>
      </c>
    </row>
    <row r="1891" spans="1:25" x14ac:dyDescent="0.2">
      <c r="A1891">
        <v>0</v>
      </c>
      <c r="B1891">
        <v>5</v>
      </c>
      <c r="C1891">
        <v>284</v>
      </c>
      <c r="D1891">
        <v>14</v>
      </c>
      <c r="E1891">
        <v>1</v>
      </c>
      <c r="F1891">
        <v>1</v>
      </c>
      <c r="G1891">
        <v>1498096840</v>
      </c>
      <c r="H1891">
        <v>4.5</v>
      </c>
      <c r="I1891">
        <v>1498096854</v>
      </c>
      <c r="Y1891">
        <v>15</v>
      </c>
    </row>
    <row r="1892" spans="1:25" x14ac:dyDescent="0.2">
      <c r="A1892">
        <v>0</v>
      </c>
      <c r="B1892">
        <v>5</v>
      </c>
      <c r="C1892">
        <v>284</v>
      </c>
      <c r="D1892">
        <v>272</v>
      </c>
      <c r="E1892">
        <v>0</v>
      </c>
      <c r="F1892">
        <v>1</v>
      </c>
      <c r="G1892">
        <v>1498096840</v>
      </c>
      <c r="H1892">
        <v>2</v>
      </c>
      <c r="I1892">
        <v>1498097126</v>
      </c>
      <c r="O1892">
        <v>7.5</v>
      </c>
    </row>
    <row r="1893" spans="1:25" x14ac:dyDescent="0.2">
      <c r="A1893">
        <v>0</v>
      </c>
      <c r="B1893">
        <v>5</v>
      </c>
      <c r="C1893">
        <v>284</v>
      </c>
      <c r="D1893">
        <v>133</v>
      </c>
      <c r="E1893">
        <v>0</v>
      </c>
      <c r="F1893">
        <v>1</v>
      </c>
      <c r="G1893">
        <v>1498096840</v>
      </c>
      <c r="H1893">
        <v>3</v>
      </c>
      <c r="I1893">
        <v>1498097259</v>
      </c>
      <c r="O1893">
        <v>6.5</v>
      </c>
    </row>
    <row r="1894" spans="1:25" x14ac:dyDescent="0.2">
      <c r="A1894">
        <v>0</v>
      </c>
      <c r="B1894">
        <v>5</v>
      </c>
      <c r="C1894">
        <v>284</v>
      </c>
      <c r="D1894">
        <v>118</v>
      </c>
      <c r="E1894">
        <v>0</v>
      </c>
      <c r="F1894">
        <v>1</v>
      </c>
      <c r="G1894">
        <v>1498096840</v>
      </c>
      <c r="H1894">
        <v>8</v>
      </c>
      <c r="I1894">
        <v>1498097377</v>
      </c>
      <c r="O1894">
        <v>6.5</v>
      </c>
    </row>
    <row r="1895" spans="1:25" x14ac:dyDescent="0.2">
      <c r="A1895">
        <v>0</v>
      </c>
      <c r="B1895">
        <v>5</v>
      </c>
      <c r="C1895">
        <v>284</v>
      </c>
      <c r="D1895">
        <v>63</v>
      </c>
      <c r="E1895">
        <v>0</v>
      </c>
      <c r="F1895">
        <v>1</v>
      </c>
      <c r="G1895">
        <v>1498096840</v>
      </c>
      <c r="H1895">
        <v>4</v>
      </c>
      <c r="I1895">
        <v>1498097440</v>
      </c>
      <c r="O1895">
        <v>8.5</v>
      </c>
    </row>
    <row r="1896" spans="1:25" x14ac:dyDescent="0.2">
      <c r="A1896">
        <v>0</v>
      </c>
      <c r="B1896">
        <v>5</v>
      </c>
      <c r="C1896">
        <v>285</v>
      </c>
      <c r="D1896">
        <v>0</v>
      </c>
      <c r="E1896">
        <v>1</v>
      </c>
      <c r="F1896">
        <v>1</v>
      </c>
      <c r="G1896">
        <v>1498097030</v>
      </c>
      <c r="H1896">
        <v>5.5</v>
      </c>
      <c r="I1896">
        <v>1498097030</v>
      </c>
      <c r="Y1896">
        <v>11</v>
      </c>
    </row>
    <row r="1897" spans="1:25" x14ac:dyDescent="0.2">
      <c r="A1897">
        <v>0</v>
      </c>
      <c r="B1897">
        <v>5</v>
      </c>
      <c r="C1897">
        <v>285</v>
      </c>
      <c r="D1897">
        <v>14</v>
      </c>
      <c r="E1897">
        <v>0</v>
      </c>
      <c r="F1897">
        <v>1</v>
      </c>
      <c r="G1897">
        <v>1498097030</v>
      </c>
      <c r="H1897">
        <v>2</v>
      </c>
      <c r="I1897">
        <v>1498097044</v>
      </c>
      <c r="O1897">
        <v>4.5</v>
      </c>
    </row>
    <row r="1898" spans="1:25" x14ac:dyDescent="0.2">
      <c r="A1898">
        <v>0</v>
      </c>
      <c r="B1898">
        <v>5</v>
      </c>
      <c r="C1898">
        <v>285</v>
      </c>
      <c r="D1898">
        <v>0</v>
      </c>
      <c r="E1898">
        <v>0</v>
      </c>
      <c r="F1898">
        <v>1</v>
      </c>
      <c r="G1898">
        <v>1498097030</v>
      </c>
      <c r="H1898">
        <v>2</v>
      </c>
      <c r="I1898">
        <v>1498097044</v>
      </c>
      <c r="O1898">
        <v>5.5</v>
      </c>
    </row>
    <row r="1899" spans="1:25" x14ac:dyDescent="0.2">
      <c r="A1899">
        <v>0</v>
      </c>
      <c r="B1899">
        <v>5</v>
      </c>
      <c r="C1899">
        <v>285</v>
      </c>
      <c r="D1899">
        <v>39</v>
      </c>
      <c r="E1899">
        <v>0</v>
      </c>
      <c r="F1899">
        <v>1</v>
      </c>
      <c r="G1899">
        <v>1498097030</v>
      </c>
      <c r="H1899">
        <v>8</v>
      </c>
      <c r="I1899">
        <v>1498097083</v>
      </c>
      <c r="O1899">
        <v>12.5</v>
      </c>
    </row>
    <row r="1900" spans="1:25" x14ac:dyDescent="0.2">
      <c r="A1900">
        <v>0</v>
      </c>
      <c r="B1900">
        <v>5</v>
      </c>
      <c r="C1900">
        <v>285</v>
      </c>
      <c r="D1900">
        <v>20</v>
      </c>
      <c r="E1900">
        <v>0</v>
      </c>
      <c r="F1900">
        <v>1</v>
      </c>
      <c r="G1900">
        <v>1498097030</v>
      </c>
      <c r="H1900">
        <v>1</v>
      </c>
      <c r="I1900">
        <v>1498097103</v>
      </c>
      <c r="O1900">
        <v>5.5</v>
      </c>
    </row>
    <row r="1901" spans="1:25" x14ac:dyDescent="0.2">
      <c r="A1901">
        <v>0</v>
      </c>
      <c r="B1901">
        <v>5</v>
      </c>
      <c r="C1901">
        <v>285</v>
      </c>
      <c r="D1901">
        <v>0</v>
      </c>
      <c r="E1901">
        <v>0</v>
      </c>
      <c r="F1901">
        <v>1</v>
      </c>
      <c r="G1901">
        <v>1498097030</v>
      </c>
      <c r="H1901">
        <v>1</v>
      </c>
      <c r="I1901">
        <v>1498097103</v>
      </c>
      <c r="O1901">
        <v>3.5</v>
      </c>
    </row>
    <row r="1902" spans="1:25" x14ac:dyDescent="0.2">
      <c r="A1902">
        <v>0</v>
      </c>
      <c r="B1902">
        <v>5</v>
      </c>
      <c r="C1902">
        <v>285</v>
      </c>
      <c r="D1902">
        <v>17</v>
      </c>
      <c r="E1902">
        <v>1</v>
      </c>
      <c r="F1902">
        <v>1</v>
      </c>
      <c r="G1902">
        <v>1498097030</v>
      </c>
      <c r="H1902">
        <v>7.5</v>
      </c>
      <c r="I1902">
        <v>1498097120</v>
      </c>
      <c r="Y1902">
        <v>1</v>
      </c>
    </row>
    <row r="1903" spans="1:25" x14ac:dyDescent="0.2">
      <c r="A1903">
        <v>0</v>
      </c>
      <c r="B1903">
        <v>5</v>
      </c>
      <c r="C1903">
        <v>285</v>
      </c>
      <c r="D1903">
        <v>55</v>
      </c>
      <c r="E1903">
        <v>0</v>
      </c>
      <c r="F1903">
        <v>1</v>
      </c>
      <c r="G1903">
        <v>1498097030</v>
      </c>
      <c r="H1903">
        <v>1</v>
      </c>
      <c r="I1903">
        <v>1498097175</v>
      </c>
      <c r="O1903">
        <v>3.5</v>
      </c>
    </row>
    <row r="1904" spans="1:25" x14ac:dyDescent="0.2">
      <c r="A1904">
        <v>0</v>
      </c>
      <c r="B1904">
        <v>5</v>
      </c>
      <c r="C1904">
        <v>285</v>
      </c>
      <c r="D1904">
        <v>29</v>
      </c>
      <c r="E1904">
        <v>1</v>
      </c>
      <c r="F1904">
        <v>1</v>
      </c>
      <c r="G1904">
        <v>1498097030</v>
      </c>
      <c r="H1904">
        <v>5.5</v>
      </c>
      <c r="I1904">
        <v>1498097204</v>
      </c>
      <c r="Y1904">
        <v>15</v>
      </c>
    </row>
    <row r="1905" spans="1:25" x14ac:dyDescent="0.2">
      <c r="A1905">
        <v>0</v>
      </c>
      <c r="B1905">
        <v>5</v>
      </c>
      <c r="C1905">
        <v>286</v>
      </c>
      <c r="F1905">
        <v>1</v>
      </c>
      <c r="O1905">
        <v>12.5</v>
      </c>
      <c r="Y1905">
        <v>3</v>
      </c>
    </row>
    <row r="1906" spans="1:25" x14ac:dyDescent="0.2">
      <c r="A1906">
        <v>0</v>
      </c>
      <c r="B1906">
        <v>5</v>
      </c>
      <c r="C1906">
        <v>287</v>
      </c>
      <c r="F1906">
        <v>1</v>
      </c>
      <c r="O1906">
        <v>11.5</v>
      </c>
      <c r="Y1906">
        <v>6</v>
      </c>
    </row>
    <row r="1907" spans="1:25" x14ac:dyDescent="0.2">
      <c r="A1907">
        <v>0</v>
      </c>
      <c r="B1907">
        <v>5</v>
      </c>
      <c r="C1907">
        <v>288</v>
      </c>
      <c r="D1907">
        <v>0</v>
      </c>
      <c r="E1907">
        <v>1</v>
      </c>
      <c r="F1907">
        <v>1</v>
      </c>
      <c r="G1907">
        <v>1498096942</v>
      </c>
      <c r="H1907">
        <v>4.5</v>
      </c>
      <c r="I1907">
        <v>1498096942</v>
      </c>
      <c r="Y1907">
        <v>4</v>
      </c>
    </row>
    <row r="1908" spans="1:25" x14ac:dyDescent="0.2">
      <c r="A1908">
        <v>0</v>
      </c>
      <c r="B1908">
        <v>5</v>
      </c>
      <c r="C1908">
        <v>288</v>
      </c>
      <c r="D1908">
        <v>17</v>
      </c>
      <c r="E1908">
        <v>1</v>
      </c>
      <c r="F1908">
        <v>1</v>
      </c>
      <c r="G1908">
        <v>1498096942</v>
      </c>
      <c r="H1908">
        <v>6.5</v>
      </c>
      <c r="I1908">
        <v>1498096959</v>
      </c>
      <c r="Y1908">
        <v>5</v>
      </c>
    </row>
    <row r="1909" spans="1:25" x14ac:dyDescent="0.2">
      <c r="A1909">
        <v>0</v>
      </c>
      <c r="B1909">
        <v>5</v>
      </c>
      <c r="C1909">
        <v>289</v>
      </c>
      <c r="D1909">
        <v>0</v>
      </c>
      <c r="E1909">
        <v>1</v>
      </c>
      <c r="F1909">
        <v>1</v>
      </c>
      <c r="G1909">
        <v>1498096867</v>
      </c>
      <c r="H1909">
        <v>5.5</v>
      </c>
      <c r="I1909">
        <v>1498096867</v>
      </c>
      <c r="Y1909">
        <v>5</v>
      </c>
    </row>
    <row r="1910" spans="1:25" x14ac:dyDescent="0.2">
      <c r="A1910">
        <v>0</v>
      </c>
      <c r="B1910">
        <v>5</v>
      </c>
      <c r="C1910">
        <v>289</v>
      </c>
      <c r="D1910">
        <v>17</v>
      </c>
      <c r="E1910">
        <v>1</v>
      </c>
      <c r="F1910">
        <v>1</v>
      </c>
      <c r="G1910">
        <v>1498096867</v>
      </c>
      <c r="H1910">
        <v>2.5</v>
      </c>
      <c r="I1910">
        <v>1498096884</v>
      </c>
      <c r="Y1910">
        <v>15</v>
      </c>
    </row>
    <row r="1911" spans="1:25" x14ac:dyDescent="0.2">
      <c r="A1911">
        <v>0</v>
      </c>
      <c r="B1911">
        <v>5</v>
      </c>
      <c r="C1911">
        <v>289</v>
      </c>
      <c r="D1911">
        <v>254</v>
      </c>
      <c r="E1911">
        <v>0</v>
      </c>
      <c r="F1911">
        <v>1</v>
      </c>
      <c r="G1911">
        <v>1498096867</v>
      </c>
      <c r="H1911">
        <v>1</v>
      </c>
      <c r="I1911">
        <v>1498097138</v>
      </c>
      <c r="O1911">
        <v>12.5</v>
      </c>
    </row>
    <row r="1912" spans="1:25" x14ac:dyDescent="0.2">
      <c r="A1912">
        <v>0</v>
      </c>
      <c r="B1912">
        <v>5</v>
      </c>
      <c r="C1912">
        <v>289</v>
      </c>
      <c r="D1912">
        <v>129</v>
      </c>
      <c r="E1912">
        <v>0</v>
      </c>
      <c r="F1912">
        <v>1</v>
      </c>
      <c r="G1912">
        <v>1498096867</v>
      </c>
      <c r="H1912">
        <v>5</v>
      </c>
      <c r="I1912">
        <v>1498097267</v>
      </c>
      <c r="O1912">
        <v>11.5</v>
      </c>
    </row>
    <row r="1913" spans="1:25" x14ac:dyDescent="0.2">
      <c r="A1913">
        <v>0</v>
      </c>
      <c r="B1913">
        <v>5</v>
      </c>
      <c r="C1913">
        <v>289</v>
      </c>
      <c r="D1913">
        <v>133</v>
      </c>
      <c r="E1913">
        <v>0</v>
      </c>
      <c r="F1913">
        <v>1</v>
      </c>
      <c r="G1913">
        <v>1498096867</v>
      </c>
      <c r="H1913">
        <v>5</v>
      </c>
      <c r="I1913">
        <v>1498097400</v>
      </c>
      <c r="O1913">
        <v>8.5</v>
      </c>
    </row>
    <row r="1914" spans="1:25" x14ac:dyDescent="0.2">
      <c r="A1914">
        <v>0</v>
      </c>
      <c r="B1914">
        <v>5</v>
      </c>
      <c r="C1914">
        <v>289</v>
      </c>
      <c r="D1914">
        <v>59</v>
      </c>
      <c r="E1914">
        <v>1</v>
      </c>
      <c r="F1914">
        <v>1</v>
      </c>
      <c r="G1914">
        <v>1498096867</v>
      </c>
      <c r="H1914">
        <v>7.5</v>
      </c>
      <c r="I1914">
        <v>1498097459</v>
      </c>
      <c r="Y1914">
        <v>15</v>
      </c>
    </row>
    <row r="1915" spans="1:25" x14ac:dyDescent="0.2">
      <c r="A1915">
        <v>0</v>
      </c>
      <c r="B1915">
        <v>5</v>
      </c>
      <c r="C1915">
        <v>290</v>
      </c>
      <c r="D1915">
        <v>0</v>
      </c>
      <c r="E1915">
        <v>1</v>
      </c>
      <c r="F1915">
        <v>1</v>
      </c>
      <c r="G1915">
        <v>1498096916</v>
      </c>
      <c r="H1915">
        <v>7.5</v>
      </c>
      <c r="I1915">
        <v>1498096916</v>
      </c>
      <c r="Y1915">
        <v>15</v>
      </c>
    </row>
    <row r="1916" spans="1:25" x14ac:dyDescent="0.2">
      <c r="A1916">
        <v>0</v>
      </c>
      <c r="B1916">
        <v>5</v>
      </c>
      <c r="C1916">
        <v>290</v>
      </c>
      <c r="D1916">
        <v>14</v>
      </c>
      <c r="E1916">
        <v>1</v>
      </c>
      <c r="F1916">
        <v>1</v>
      </c>
      <c r="G1916">
        <v>1498096916</v>
      </c>
      <c r="H1916">
        <v>4.5</v>
      </c>
      <c r="I1916">
        <v>1498096930</v>
      </c>
      <c r="Y1916">
        <v>4</v>
      </c>
    </row>
    <row r="1917" spans="1:25" x14ac:dyDescent="0.2">
      <c r="A1917">
        <v>0</v>
      </c>
      <c r="B1917">
        <v>5</v>
      </c>
      <c r="C1917">
        <v>290</v>
      </c>
      <c r="D1917">
        <v>349</v>
      </c>
      <c r="E1917">
        <v>0</v>
      </c>
      <c r="F1917">
        <v>1</v>
      </c>
      <c r="G1917">
        <v>1498096916</v>
      </c>
      <c r="H1917">
        <v>1</v>
      </c>
      <c r="I1917">
        <v>1498097279</v>
      </c>
      <c r="O1917">
        <v>4.5</v>
      </c>
    </row>
    <row r="1918" spans="1:25" x14ac:dyDescent="0.2">
      <c r="A1918">
        <v>0</v>
      </c>
      <c r="B1918">
        <v>5</v>
      </c>
      <c r="C1918">
        <v>290</v>
      </c>
      <c r="D1918">
        <v>1</v>
      </c>
      <c r="E1918">
        <v>0</v>
      </c>
      <c r="F1918">
        <v>1</v>
      </c>
      <c r="G1918">
        <v>1498096916</v>
      </c>
      <c r="H1918">
        <v>2</v>
      </c>
      <c r="I1918">
        <v>1498097280</v>
      </c>
      <c r="O1918">
        <v>5.5</v>
      </c>
    </row>
    <row r="1919" spans="1:25" x14ac:dyDescent="0.2">
      <c r="A1919">
        <v>0</v>
      </c>
      <c r="B1919">
        <v>5</v>
      </c>
      <c r="C1919">
        <v>290</v>
      </c>
      <c r="D1919">
        <v>0</v>
      </c>
      <c r="E1919">
        <v>0</v>
      </c>
      <c r="F1919">
        <v>1</v>
      </c>
      <c r="G1919">
        <v>1498096916</v>
      </c>
      <c r="H1919">
        <v>2</v>
      </c>
      <c r="I1919">
        <v>1498097280</v>
      </c>
      <c r="O1919">
        <v>6.5</v>
      </c>
    </row>
    <row r="1920" spans="1:25" x14ac:dyDescent="0.2">
      <c r="A1920">
        <v>0</v>
      </c>
      <c r="B1920">
        <v>5</v>
      </c>
      <c r="C1920">
        <v>290</v>
      </c>
      <c r="D1920">
        <v>4</v>
      </c>
      <c r="E1920">
        <v>0</v>
      </c>
      <c r="F1920">
        <v>1</v>
      </c>
      <c r="G1920">
        <v>1498096916</v>
      </c>
      <c r="H1920">
        <v>6</v>
      </c>
      <c r="I1920">
        <v>1498097284</v>
      </c>
      <c r="O1920">
        <v>6.5</v>
      </c>
    </row>
    <row r="1921" spans="1:25" x14ac:dyDescent="0.2">
      <c r="A1921">
        <v>0</v>
      </c>
      <c r="B1921">
        <v>5</v>
      </c>
      <c r="C1921">
        <v>290</v>
      </c>
      <c r="D1921">
        <v>1</v>
      </c>
      <c r="E1921">
        <v>0</v>
      </c>
      <c r="F1921">
        <v>1</v>
      </c>
      <c r="G1921">
        <v>1498096916</v>
      </c>
      <c r="H1921">
        <v>7</v>
      </c>
      <c r="I1921">
        <v>1498097285</v>
      </c>
      <c r="O1921">
        <v>6.5</v>
      </c>
    </row>
    <row r="1922" spans="1:25" x14ac:dyDescent="0.2">
      <c r="A1922">
        <v>0</v>
      </c>
      <c r="B1922">
        <v>5</v>
      </c>
      <c r="C1922">
        <v>290</v>
      </c>
      <c r="D1922">
        <v>0</v>
      </c>
      <c r="E1922">
        <v>0</v>
      </c>
      <c r="F1922">
        <v>1</v>
      </c>
      <c r="G1922">
        <v>1498096916</v>
      </c>
      <c r="H1922">
        <v>7</v>
      </c>
      <c r="I1922">
        <v>1498097285</v>
      </c>
      <c r="O1922">
        <v>14.5</v>
      </c>
    </row>
    <row r="1923" spans="1:25" x14ac:dyDescent="0.2">
      <c r="A1923">
        <v>0</v>
      </c>
      <c r="B1923">
        <v>5</v>
      </c>
      <c r="C1923">
        <v>290</v>
      </c>
      <c r="D1923">
        <v>1</v>
      </c>
      <c r="E1923">
        <v>0</v>
      </c>
      <c r="F1923">
        <v>1</v>
      </c>
      <c r="G1923">
        <v>1498096916</v>
      </c>
      <c r="H1923">
        <v>8</v>
      </c>
      <c r="I1923">
        <v>1498097286</v>
      </c>
      <c r="O1923">
        <v>6.5</v>
      </c>
    </row>
    <row r="1924" spans="1:25" x14ac:dyDescent="0.2">
      <c r="A1924">
        <v>0</v>
      </c>
      <c r="B1924">
        <v>5</v>
      </c>
      <c r="C1924">
        <v>290</v>
      </c>
      <c r="D1924">
        <v>12</v>
      </c>
      <c r="E1924">
        <v>0</v>
      </c>
      <c r="F1924">
        <v>1</v>
      </c>
      <c r="G1924">
        <v>1498096916</v>
      </c>
      <c r="H1924">
        <v>1</v>
      </c>
      <c r="I1924">
        <v>1498097298</v>
      </c>
      <c r="O1924">
        <v>11.5</v>
      </c>
    </row>
    <row r="1925" spans="1:25" x14ac:dyDescent="0.2">
      <c r="A1925">
        <v>0</v>
      </c>
      <c r="B1925">
        <v>5</v>
      </c>
      <c r="C1925">
        <v>290</v>
      </c>
      <c r="D1925">
        <v>16</v>
      </c>
      <c r="E1925">
        <v>0</v>
      </c>
      <c r="F1925">
        <v>1</v>
      </c>
      <c r="G1925">
        <v>1498096916</v>
      </c>
      <c r="H1925">
        <v>2</v>
      </c>
      <c r="I1925">
        <v>1498097314</v>
      </c>
      <c r="O1925">
        <v>12.5</v>
      </c>
    </row>
    <row r="1926" spans="1:25" x14ac:dyDescent="0.2">
      <c r="A1926">
        <v>0</v>
      </c>
      <c r="B1926">
        <v>5</v>
      </c>
      <c r="C1926">
        <v>290</v>
      </c>
      <c r="D1926">
        <v>18</v>
      </c>
      <c r="E1926">
        <v>0</v>
      </c>
      <c r="F1926">
        <v>1</v>
      </c>
      <c r="G1926">
        <v>1498096916</v>
      </c>
      <c r="H1926">
        <v>7</v>
      </c>
      <c r="I1926">
        <v>1498097332</v>
      </c>
      <c r="O1926">
        <v>10.5</v>
      </c>
    </row>
    <row r="1927" spans="1:25" x14ac:dyDescent="0.2">
      <c r="A1927">
        <v>0</v>
      </c>
      <c r="B1927">
        <v>5</v>
      </c>
      <c r="C1927">
        <v>290</v>
      </c>
      <c r="D1927">
        <v>17</v>
      </c>
      <c r="E1927">
        <v>1</v>
      </c>
      <c r="F1927">
        <v>1</v>
      </c>
      <c r="G1927">
        <v>1498096916</v>
      </c>
      <c r="H1927">
        <v>7.5</v>
      </c>
      <c r="I1927">
        <v>1498097349</v>
      </c>
      <c r="Y1927">
        <v>7</v>
      </c>
    </row>
    <row r="1928" spans="1:25" x14ac:dyDescent="0.2">
      <c r="A1928">
        <v>0</v>
      </c>
      <c r="B1928">
        <v>5</v>
      </c>
      <c r="C1928">
        <v>290</v>
      </c>
      <c r="D1928">
        <v>66</v>
      </c>
      <c r="E1928">
        <v>0</v>
      </c>
      <c r="F1928">
        <v>1</v>
      </c>
      <c r="G1928">
        <v>1498096916</v>
      </c>
      <c r="H1928">
        <v>2</v>
      </c>
      <c r="I1928">
        <v>1498097415</v>
      </c>
      <c r="O1928">
        <v>3.5</v>
      </c>
    </row>
    <row r="1929" spans="1:25" x14ac:dyDescent="0.2">
      <c r="A1929">
        <v>0</v>
      </c>
      <c r="B1929">
        <v>5</v>
      </c>
      <c r="C1929">
        <v>290</v>
      </c>
      <c r="D1929">
        <v>35</v>
      </c>
      <c r="E1929">
        <v>1</v>
      </c>
      <c r="F1929">
        <v>1</v>
      </c>
      <c r="G1929">
        <v>1498096916</v>
      </c>
      <c r="H1929">
        <v>5.5</v>
      </c>
      <c r="I1929">
        <v>1498097450</v>
      </c>
      <c r="Y1929">
        <v>6</v>
      </c>
    </row>
    <row r="1930" spans="1:25" x14ac:dyDescent="0.2">
      <c r="A1930">
        <v>0</v>
      </c>
      <c r="B1930">
        <v>5</v>
      </c>
      <c r="C1930">
        <v>291</v>
      </c>
      <c r="D1930">
        <v>0</v>
      </c>
      <c r="E1930">
        <v>1</v>
      </c>
      <c r="F1930">
        <v>1</v>
      </c>
      <c r="G1930">
        <v>1498096999</v>
      </c>
      <c r="H1930">
        <v>8.5</v>
      </c>
      <c r="I1930">
        <v>1498096999</v>
      </c>
      <c r="Y1930">
        <v>6</v>
      </c>
    </row>
    <row r="1931" spans="1:25" x14ac:dyDescent="0.2">
      <c r="A1931">
        <v>0</v>
      </c>
      <c r="B1931">
        <v>5</v>
      </c>
      <c r="C1931">
        <v>291</v>
      </c>
      <c r="D1931">
        <v>18</v>
      </c>
      <c r="E1931">
        <v>1</v>
      </c>
      <c r="F1931">
        <v>1</v>
      </c>
      <c r="G1931">
        <v>1498096999</v>
      </c>
      <c r="H1931">
        <v>6.5</v>
      </c>
      <c r="I1931">
        <v>1498097017</v>
      </c>
      <c r="Y1931">
        <v>6</v>
      </c>
    </row>
    <row r="1932" spans="1:25" x14ac:dyDescent="0.2">
      <c r="A1932">
        <v>0</v>
      </c>
      <c r="B1932">
        <v>5</v>
      </c>
      <c r="C1932">
        <v>291</v>
      </c>
      <c r="D1932">
        <v>0</v>
      </c>
      <c r="E1932">
        <v>1</v>
      </c>
      <c r="F1932">
        <v>1</v>
      </c>
      <c r="G1932">
        <v>1498096999</v>
      </c>
      <c r="H1932">
        <v>6.5</v>
      </c>
      <c r="I1932">
        <v>1498097017</v>
      </c>
      <c r="Y1932">
        <v>6</v>
      </c>
    </row>
    <row r="1933" spans="1:25" x14ac:dyDescent="0.2">
      <c r="A1933">
        <v>0</v>
      </c>
      <c r="B1933">
        <v>5</v>
      </c>
      <c r="C1933">
        <v>292</v>
      </c>
      <c r="F1933">
        <v>1</v>
      </c>
      <c r="O1933">
        <v>4.5</v>
      </c>
      <c r="Y1933">
        <v>5</v>
      </c>
    </row>
    <row r="1934" spans="1:25" x14ac:dyDescent="0.2">
      <c r="A1934">
        <v>0</v>
      </c>
      <c r="B1934">
        <v>5</v>
      </c>
      <c r="C1934">
        <v>293</v>
      </c>
      <c r="F1934">
        <v>1</v>
      </c>
      <c r="O1934">
        <v>7.5</v>
      </c>
      <c r="Y1934">
        <v>5</v>
      </c>
    </row>
    <row r="1935" spans="1:25" x14ac:dyDescent="0.2">
      <c r="A1935">
        <v>0</v>
      </c>
      <c r="B1935">
        <v>5</v>
      </c>
      <c r="C1935">
        <v>294</v>
      </c>
      <c r="D1935">
        <v>0</v>
      </c>
      <c r="E1935">
        <v>1</v>
      </c>
      <c r="F1935">
        <v>1</v>
      </c>
      <c r="G1935">
        <v>1498097054</v>
      </c>
      <c r="H1935">
        <v>2.5</v>
      </c>
      <c r="I1935">
        <v>1498097054</v>
      </c>
      <c r="Y1935">
        <v>8</v>
      </c>
    </row>
    <row r="1936" spans="1:25" x14ac:dyDescent="0.2">
      <c r="A1936">
        <v>0</v>
      </c>
      <c r="B1936">
        <v>5</v>
      </c>
      <c r="C1936">
        <v>294</v>
      </c>
      <c r="D1936">
        <v>18</v>
      </c>
      <c r="E1936">
        <v>0</v>
      </c>
      <c r="F1936">
        <v>1</v>
      </c>
      <c r="G1936">
        <v>1498097054</v>
      </c>
      <c r="H1936">
        <v>7</v>
      </c>
      <c r="I1936">
        <v>1498097072</v>
      </c>
      <c r="O1936">
        <v>4.5</v>
      </c>
    </row>
    <row r="1937" spans="1:25" x14ac:dyDescent="0.2">
      <c r="A1937">
        <v>0</v>
      </c>
      <c r="B1937">
        <v>5</v>
      </c>
      <c r="C1937">
        <v>294</v>
      </c>
      <c r="D1937">
        <v>35</v>
      </c>
      <c r="E1937">
        <v>0</v>
      </c>
      <c r="F1937">
        <v>1</v>
      </c>
      <c r="G1937">
        <v>1498097054</v>
      </c>
      <c r="H1937">
        <v>0</v>
      </c>
      <c r="I1937">
        <v>1498097107</v>
      </c>
      <c r="O1937">
        <v>5.5</v>
      </c>
    </row>
    <row r="1938" spans="1:25" x14ac:dyDescent="0.2">
      <c r="A1938">
        <v>0</v>
      </c>
      <c r="B1938">
        <v>5</v>
      </c>
      <c r="C1938">
        <v>294</v>
      </c>
      <c r="D1938">
        <v>25</v>
      </c>
      <c r="E1938">
        <v>0</v>
      </c>
      <c r="F1938">
        <v>1</v>
      </c>
      <c r="G1938">
        <v>1498097054</v>
      </c>
      <c r="H1938">
        <v>3</v>
      </c>
      <c r="I1938">
        <v>1498097132</v>
      </c>
      <c r="O1938">
        <v>5.5</v>
      </c>
    </row>
    <row r="1939" spans="1:25" x14ac:dyDescent="0.2">
      <c r="A1939">
        <v>0</v>
      </c>
      <c r="B1939">
        <v>5</v>
      </c>
      <c r="C1939">
        <v>294</v>
      </c>
      <c r="D1939">
        <v>0</v>
      </c>
      <c r="E1939">
        <v>0</v>
      </c>
      <c r="F1939">
        <v>1</v>
      </c>
      <c r="G1939">
        <v>1498097054</v>
      </c>
      <c r="H1939">
        <v>3</v>
      </c>
      <c r="I1939">
        <v>1498097132</v>
      </c>
      <c r="O1939">
        <v>3.5</v>
      </c>
    </row>
    <row r="1940" spans="1:25" x14ac:dyDescent="0.2">
      <c r="A1940">
        <v>0</v>
      </c>
      <c r="B1940">
        <v>5</v>
      </c>
      <c r="C1940">
        <v>294</v>
      </c>
      <c r="D1940">
        <v>0</v>
      </c>
      <c r="E1940">
        <v>0</v>
      </c>
      <c r="F1940">
        <v>1</v>
      </c>
      <c r="G1940">
        <v>1498097054</v>
      </c>
      <c r="H1940">
        <v>3</v>
      </c>
      <c r="I1940">
        <v>1498097132</v>
      </c>
      <c r="O1940">
        <v>7.5</v>
      </c>
    </row>
    <row r="1941" spans="1:25" x14ac:dyDescent="0.2">
      <c r="A1941">
        <v>0</v>
      </c>
      <c r="B1941">
        <v>5</v>
      </c>
      <c r="C1941">
        <v>294</v>
      </c>
      <c r="D1941">
        <v>1</v>
      </c>
      <c r="E1941">
        <v>0</v>
      </c>
      <c r="F1941">
        <v>1</v>
      </c>
      <c r="G1941">
        <v>1498097054</v>
      </c>
      <c r="H1941">
        <v>4</v>
      </c>
      <c r="I1941">
        <v>1498097133</v>
      </c>
      <c r="O1941">
        <v>9.5</v>
      </c>
    </row>
    <row r="1942" spans="1:25" x14ac:dyDescent="0.2">
      <c r="A1942">
        <v>0</v>
      </c>
      <c r="B1942">
        <v>5</v>
      </c>
      <c r="C1942">
        <v>294</v>
      </c>
      <c r="D1942">
        <v>0</v>
      </c>
      <c r="E1942">
        <v>0</v>
      </c>
      <c r="F1942">
        <v>1</v>
      </c>
      <c r="G1942">
        <v>1498097054</v>
      </c>
      <c r="H1942">
        <v>4</v>
      </c>
      <c r="I1942">
        <v>1498097133</v>
      </c>
      <c r="O1942">
        <v>8.5</v>
      </c>
    </row>
    <row r="1943" spans="1:25" x14ac:dyDescent="0.2">
      <c r="A1943">
        <v>0</v>
      </c>
      <c r="B1943">
        <v>5</v>
      </c>
      <c r="C1943">
        <v>294</v>
      </c>
      <c r="D1943">
        <v>0</v>
      </c>
      <c r="E1943">
        <v>0</v>
      </c>
      <c r="F1943">
        <v>1</v>
      </c>
      <c r="G1943">
        <v>1498097054</v>
      </c>
      <c r="H1943">
        <v>4</v>
      </c>
      <c r="I1943">
        <v>1498097133</v>
      </c>
      <c r="O1943">
        <v>7.5</v>
      </c>
    </row>
    <row r="1944" spans="1:25" x14ac:dyDescent="0.2">
      <c r="A1944">
        <v>0</v>
      </c>
      <c r="B1944">
        <v>5</v>
      </c>
      <c r="C1944">
        <v>294</v>
      </c>
      <c r="D1944">
        <v>9</v>
      </c>
      <c r="E1944">
        <v>0</v>
      </c>
      <c r="F1944">
        <v>1</v>
      </c>
      <c r="G1944">
        <v>1498097054</v>
      </c>
      <c r="H1944">
        <v>1</v>
      </c>
      <c r="I1944">
        <v>1498097142</v>
      </c>
      <c r="O1944">
        <v>10.5</v>
      </c>
    </row>
    <row r="1945" spans="1:25" x14ac:dyDescent="0.2">
      <c r="A1945">
        <v>0</v>
      </c>
      <c r="B1945">
        <v>5</v>
      </c>
      <c r="C1945">
        <v>294</v>
      </c>
      <c r="D1945">
        <v>19</v>
      </c>
      <c r="E1945">
        <v>0</v>
      </c>
      <c r="F1945">
        <v>1</v>
      </c>
      <c r="G1945">
        <v>1498097054</v>
      </c>
      <c r="H1945">
        <v>2</v>
      </c>
      <c r="I1945">
        <v>1498097161</v>
      </c>
      <c r="O1945">
        <v>5.5</v>
      </c>
    </row>
    <row r="1946" spans="1:25" x14ac:dyDescent="0.2">
      <c r="A1946">
        <v>0</v>
      </c>
      <c r="B1946">
        <v>5</v>
      </c>
      <c r="C1946">
        <v>294</v>
      </c>
      <c r="D1946">
        <v>0</v>
      </c>
      <c r="E1946">
        <v>0</v>
      </c>
      <c r="F1946">
        <v>1</v>
      </c>
      <c r="G1946">
        <v>1498097054</v>
      </c>
      <c r="H1946">
        <v>2</v>
      </c>
      <c r="I1946">
        <v>1498097161</v>
      </c>
      <c r="O1946">
        <v>11.5</v>
      </c>
    </row>
    <row r="1947" spans="1:25" x14ac:dyDescent="0.2">
      <c r="A1947">
        <v>0</v>
      </c>
      <c r="B1947">
        <v>5</v>
      </c>
      <c r="C1947">
        <v>294</v>
      </c>
      <c r="D1947">
        <v>1</v>
      </c>
      <c r="E1947">
        <v>0</v>
      </c>
      <c r="F1947">
        <v>1</v>
      </c>
      <c r="G1947">
        <v>1498097054</v>
      </c>
      <c r="H1947">
        <v>3</v>
      </c>
      <c r="I1947">
        <v>1498097162</v>
      </c>
      <c r="O1947">
        <v>9.5</v>
      </c>
    </row>
    <row r="1948" spans="1:25" x14ac:dyDescent="0.2">
      <c r="A1948">
        <v>0</v>
      </c>
      <c r="B1948">
        <v>5</v>
      </c>
      <c r="C1948">
        <v>294</v>
      </c>
      <c r="D1948">
        <v>8</v>
      </c>
      <c r="E1948">
        <v>0</v>
      </c>
      <c r="F1948">
        <v>1</v>
      </c>
      <c r="G1948">
        <v>1498097054</v>
      </c>
      <c r="H1948">
        <v>0</v>
      </c>
      <c r="I1948">
        <v>1498097170</v>
      </c>
      <c r="O1948">
        <v>8.5</v>
      </c>
    </row>
    <row r="1949" spans="1:25" x14ac:dyDescent="0.2">
      <c r="A1949">
        <v>0</v>
      </c>
      <c r="B1949">
        <v>5</v>
      </c>
      <c r="C1949">
        <v>294</v>
      </c>
      <c r="D1949">
        <v>9</v>
      </c>
      <c r="E1949">
        <v>0</v>
      </c>
      <c r="F1949">
        <v>1</v>
      </c>
      <c r="G1949">
        <v>1498097054</v>
      </c>
      <c r="H1949">
        <v>1</v>
      </c>
      <c r="I1949">
        <v>1498097179</v>
      </c>
      <c r="O1949">
        <v>12.5</v>
      </c>
    </row>
    <row r="1950" spans="1:25" x14ac:dyDescent="0.2">
      <c r="A1950">
        <v>0</v>
      </c>
      <c r="B1950">
        <v>5</v>
      </c>
      <c r="C1950">
        <v>294</v>
      </c>
      <c r="D1950">
        <v>8</v>
      </c>
      <c r="E1950">
        <v>0</v>
      </c>
      <c r="F1950">
        <v>1</v>
      </c>
      <c r="G1950">
        <v>1498097054</v>
      </c>
      <c r="H1950">
        <v>1</v>
      </c>
      <c r="I1950">
        <v>1498097187</v>
      </c>
      <c r="O1950">
        <v>10.5</v>
      </c>
    </row>
    <row r="1951" spans="1:25" x14ac:dyDescent="0.2">
      <c r="A1951">
        <v>0</v>
      </c>
      <c r="B1951">
        <v>5</v>
      </c>
      <c r="C1951">
        <v>294</v>
      </c>
      <c r="D1951">
        <v>11</v>
      </c>
      <c r="E1951">
        <v>0</v>
      </c>
      <c r="F1951">
        <v>1</v>
      </c>
      <c r="G1951">
        <v>1498097054</v>
      </c>
      <c r="H1951">
        <v>1</v>
      </c>
      <c r="I1951">
        <v>1498097198</v>
      </c>
      <c r="O1951">
        <v>8.5</v>
      </c>
    </row>
    <row r="1952" spans="1:25" x14ac:dyDescent="0.2">
      <c r="A1952">
        <v>0</v>
      </c>
      <c r="B1952">
        <v>5</v>
      </c>
      <c r="C1952">
        <v>294</v>
      </c>
      <c r="D1952">
        <v>10</v>
      </c>
      <c r="E1952">
        <v>1</v>
      </c>
      <c r="F1952">
        <v>1</v>
      </c>
      <c r="G1952">
        <v>1498097054</v>
      </c>
      <c r="H1952">
        <v>3.5</v>
      </c>
      <c r="I1952">
        <v>1498097208</v>
      </c>
      <c r="Y1952">
        <v>8</v>
      </c>
    </row>
    <row r="1953" spans="1:25" x14ac:dyDescent="0.2">
      <c r="A1953">
        <v>0</v>
      </c>
      <c r="B1953">
        <v>5</v>
      </c>
      <c r="C1953">
        <v>294</v>
      </c>
      <c r="D1953">
        <v>33</v>
      </c>
      <c r="E1953">
        <v>1</v>
      </c>
      <c r="F1953">
        <v>1</v>
      </c>
      <c r="G1953">
        <v>1498097054</v>
      </c>
      <c r="H1953">
        <v>2.5</v>
      </c>
      <c r="I1953">
        <v>1498097241</v>
      </c>
      <c r="Y1953">
        <v>9</v>
      </c>
    </row>
    <row r="1954" spans="1:25" x14ac:dyDescent="0.2">
      <c r="A1954">
        <v>0</v>
      </c>
      <c r="B1954">
        <v>5</v>
      </c>
      <c r="C1954">
        <v>294</v>
      </c>
      <c r="D1954">
        <v>203</v>
      </c>
      <c r="E1954">
        <v>1</v>
      </c>
      <c r="F1954">
        <v>1</v>
      </c>
      <c r="G1954">
        <v>1498097054</v>
      </c>
      <c r="H1954">
        <v>3.5</v>
      </c>
      <c r="I1954">
        <v>1498097444</v>
      </c>
      <c r="Y1954">
        <v>3</v>
      </c>
    </row>
    <row r="1955" spans="1:25" x14ac:dyDescent="0.2">
      <c r="A1955">
        <v>0</v>
      </c>
      <c r="B1955">
        <v>5</v>
      </c>
      <c r="C1955">
        <v>295</v>
      </c>
      <c r="F1955">
        <v>1</v>
      </c>
      <c r="O1955">
        <v>4.5</v>
      </c>
      <c r="Y1955">
        <v>5</v>
      </c>
    </row>
    <row r="1956" spans="1:25" x14ac:dyDescent="0.2">
      <c r="A1956">
        <v>0</v>
      </c>
      <c r="B1956">
        <v>5</v>
      </c>
      <c r="C1956">
        <v>296</v>
      </c>
      <c r="F1956">
        <v>1</v>
      </c>
      <c r="O1956">
        <v>3.5</v>
      </c>
      <c r="Y1956">
        <v>3</v>
      </c>
    </row>
    <row r="1957" spans="1:25" x14ac:dyDescent="0.2">
      <c r="A1957">
        <v>0</v>
      </c>
      <c r="B1957">
        <v>5</v>
      </c>
      <c r="C1957">
        <v>297</v>
      </c>
      <c r="F1957">
        <v>1</v>
      </c>
      <c r="O1957">
        <v>4.5</v>
      </c>
      <c r="Y1957">
        <v>5</v>
      </c>
    </row>
    <row r="1958" spans="1:25" x14ac:dyDescent="0.2">
      <c r="A1958">
        <v>0</v>
      </c>
      <c r="B1958">
        <v>5</v>
      </c>
      <c r="C1958">
        <v>298</v>
      </c>
      <c r="F1958">
        <v>1</v>
      </c>
      <c r="O1958">
        <v>4.5</v>
      </c>
      <c r="Y1958">
        <v>4</v>
      </c>
    </row>
    <row r="1959" spans="1:25" x14ac:dyDescent="0.2">
      <c r="A1959">
        <v>0</v>
      </c>
      <c r="B1959">
        <v>5</v>
      </c>
      <c r="C1959">
        <v>299</v>
      </c>
      <c r="F1959">
        <v>1</v>
      </c>
      <c r="O1959">
        <v>9.5</v>
      </c>
      <c r="Y1959">
        <v>5</v>
      </c>
    </row>
    <row r="1960" spans="1:25" x14ac:dyDescent="0.2">
      <c r="A1960">
        <v>0</v>
      </c>
      <c r="B1960">
        <v>5</v>
      </c>
      <c r="C1960">
        <v>300</v>
      </c>
      <c r="D1960">
        <v>0</v>
      </c>
      <c r="E1960">
        <v>1</v>
      </c>
      <c r="F1960">
        <v>1</v>
      </c>
      <c r="G1960">
        <v>1498096831</v>
      </c>
      <c r="H1960">
        <v>4.5</v>
      </c>
      <c r="I1960">
        <v>1498096831</v>
      </c>
      <c r="Y1960">
        <v>9</v>
      </c>
    </row>
    <row r="1961" spans="1:25" x14ac:dyDescent="0.2">
      <c r="A1961">
        <v>0</v>
      </c>
      <c r="B1961">
        <v>5</v>
      </c>
      <c r="C1961">
        <v>300</v>
      </c>
      <c r="D1961">
        <v>17</v>
      </c>
      <c r="E1961">
        <v>1</v>
      </c>
      <c r="F1961">
        <v>1</v>
      </c>
      <c r="G1961">
        <v>1498096831</v>
      </c>
      <c r="H1961">
        <v>7.5</v>
      </c>
      <c r="I1961">
        <v>1498096848</v>
      </c>
      <c r="Y1961">
        <v>6</v>
      </c>
    </row>
    <row r="1962" spans="1:25" x14ac:dyDescent="0.2">
      <c r="A1962">
        <v>0</v>
      </c>
      <c r="B1962">
        <v>5</v>
      </c>
      <c r="C1962">
        <v>300</v>
      </c>
      <c r="D1962">
        <v>250</v>
      </c>
      <c r="E1962">
        <v>0</v>
      </c>
      <c r="F1962">
        <v>1</v>
      </c>
      <c r="G1962">
        <v>1498096831</v>
      </c>
      <c r="H1962">
        <v>11</v>
      </c>
      <c r="I1962">
        <v>1498097098</v>
      </c>
      <c r="O1962">
        <v>8.5</v>
      </c>
    </row>
    <row r="1963" spans="1:25" x14ac:dyDescent="0.2">
      <c r="A1963">
        <v>0</v>
      </c>
      <c r="B1963">
        <v>5</v>
      </c>
      <c r="C1963">
        <v>300</v>
      </c>
      <c r="D1963">
        <v>149</v>
      </c>
      <c r="E1963">
        <v>0</v>
      </c>
      <c r="F1963">
        <v>1</v>
      </c>
      <c r="G1963">
        <v>1498096831</v>
      </c>
      <c r="H1963">
        <v>2</v>
      </c>
      <c r="I1963">
        <v>1498097247</v>
      </c>
      <c r="O1963">
        <v>12.5</v>
      </c>
    </row>
    <row r="1964" spans="1:25" x14ac:dyDescent="0.2">
      <c r="A1964">
        <v>0</v>
      </c>
      <c r="B1964">
        <v>5</v>
      </c>
      <c r="C1964">
        <v>300</v>
      </c>
      <c r="D1964">
        <v>114</v>
      </c>
      <c r="E1964">
        <v>0</v>
      </c>
      <c r="F1964">
        <v>1</v>
      </c>
      <c r="G1964">
        <v>1498096831</v>
      </c>
      <c r="H1964">
        <v>3</v>
      </c>
      <c r="I1964">
        <v>1498097361</v>
      </c>
      <c r="O1964">
        <v>10.5</v>
      </c>
    </row>
    <row r="1965" spans="1:25" x14ac:dyDescent="0.2">
      <c r="A1965">
        <v>0</v>
      </c>
      <c r="B1965">
        <v>5</v>
      </c>
      <c r="C1965">
        <v>300</v>
      </c>
      <c r="D1965">
        <v>72</v>
      </c>
      <c r="E1965">
        <v>1</v>
      </c>
      <c r="F1965">
        <v>1</v>
      </c>
      <c r="G1965">
        <v>1498096831</v>
      </c>
      <c r="H1965">
        <v>4.5</v>
      </c>
      <c r="I1965">
        <v>1498097433</v>
      </c>
      <c r="Y1965">
        <v>4</v>
      </c>
    </row>
  </sheetData>
  <autoFilter ref="A1:I1965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zoomScale="118" zoomScaleNormal="116" zoomScalePageLayoutView="116" workbookViewId="0">
      <selection activeCell="P21" sqref="P21"/>
    </sheetView>
  </sheetViews>
  <sheetFormatPr baseColWidth="10" defaultRowHeight="16" x14ac:dyDescent="0.2"/>
  <cols>
    <col min="10" max="13" width="11.6640625" bestFit="1" customWidth="1"/>
  </cols>
  <sheetData>
    <row r="1" spans="1:13" x14ac:dyDescent="0.2">
      <c r="A1" t="s">
        <v>1</v>
      </c>
      <c r="B1">
        <v>0.65735407409523805</v>
      </c>
      <c r="C1">
        <v>0.333544550285714</v>
      </c>
      <c r="D1">
        <v>0.32380952380952299</v>
      </c>
      <c r="E1">
        <v>0.19834710743801601</v>
      </c>
      <c r="F1" t="s">
        <v>102</v>
      </c>
      <c r="G1">
        <f>B20/30</f>
        <v>0.46666666666666667</v>
      </c>
      <c r="J1">
        <f>B1/G1</f>
        <v>1.4086158730612244</v>
      </c>
      <c r="K1">
        <f>C1/1</f>
        <v>0.333544550285714</v>
      </c>
      <c r="M1">
        <f>E1/1</f>
        <v>0.19834710743801601</v>
      </c>
    </row>
    <row r="2" spans="1:13" x14ac:dyDescent="0.2">
      <c r="A2" t="s">
        <v>2</v>
      </c>
      <c r="B2">
        <v>0.53354455028571401</v>
      </c>
      <c r="C2">
        <v>0.35259216933333298</v>
      </c>
      <c r="D2">
        <v>0.24761904761904699</v>
      </c>
      <c r="E2">
        <v>0.32380952380952299</v>
      </c>
      <c r="F2" t="s">
        <v>11</v>
      </c>
      <c r="G2">
        <f>B21/30</f>
        <v>0.43333333333333335</v>
      </c>
      <c r="H2">
        <f>D21/30</f>
        <v>0.36666666666666664</v>
      </c>
      <c r="J2">
        <f t="shared" ref="J2:J18" si="0">B2/G2</f>
        <v>1.2312566545054939</v>
      </c>
      <c r="K2">
        <f t="shared" ref="K2:K18" si="1">C2/1</f>
        <v>0.35259216933333298</v>
      </c>
      <c r="L2">
        <f t="shared" ref="L2:L17" si="2">D2/H2</f>
        <v>0.67532467532467366</v>
      </c>
      <c r="M2">
        <f t="shared" ref="M2:M17" si="3">E2/1</f>
        <v>0.32380952380952299</v>
      </c>
    </row>
    <row r="3" spans="1:13" x14ac:dyDescent="0.2">
      <c r="A3" t="s">
        <v>3</v>
      </c>
      <c r="B3">
        <v>0.77163978838095204</v>
      </c>
      <c r="C3">
        <v>0.54306835980952295</v>
      </c>
      <c r="D3">
        <v>0.65714285714285703</v>
      </c>
      <c r="E3">
        <v>0.42857142857142799</v>
      </c>
      <c r="F3" t="s">
        <v>12</v>
      </c>
      <c r="G3">
        <f>B22/30</f>
        <v>0.7</v>
      </c>
      <c r="H3">
        <f>D22/30</f>
        <v>0.73333333333333328</v>
      </c>
      <c r="J3">
        <f t="shared" si="0"/>
        <v>1.1023425548299315</v>
      </c>
      <c r="K3">
        <f t="shared" si="1"/>
        <v>0.54306835980952295</v>
      </c>
      <c r="L3">
        <f t="shared" si="2"/>
        <v>0.89610389610389596</v>
      </c>
      <c r="M3">
        <f t="shared" si="3"/>
        <v>0.42857142857142799</v>
      </c>
    </row>
    <row r="4" spans="1:13" x14ac:dyDescent="0.2">
      <c r="A4" t="s">
        <v>4</v>
      </c>
      <c r="B4">
        <v>0.45735407409523798</v>
      </c>
      <c r="C4">
        <v>0.269258836</v>
      </c>
      <c r="D4">
        <v>0.73333333333333295</v>
      </c>
      <c r="E4">
        <v>0.580952380952381</v>
      </c>
      <c r="F4" t="s">
        <v>13</v>
      </c>
      <c r="H4">
        <f>D23/30</f>
        <v>0.93333333333333335</v>
      </c>
      <c r="K4">
        <f t="shared" si="1"/>
        <v>0.269258836</v>
      </c>
      <c r="L4">
        <f t="shared" si="2"/>
        <v>0.78571428571428525</v>
      </c>
      <c r="M4">
        <f t="shared" si="3"/>
        <v>0.580952380952381</v>
      </c>
    </row>
    <row r="5" spans="1:13" x14ac:dyDescent="0.2">
      <c r="A5" t="s">
        <v>6</v>
      </c>
      <c r="B5">
        <v>0.38116359790476101</v>
      </c>
      <c r="C5">
        <v>0.32402074076190401</v>
      </c>
      <c r="D5">
        <v>0.68571428571428505</v>
      </c>
      <c r="E5">
        <v>0.55238095238095197</v>
      </c>
      <c r="F5" t="s">
        <v>23</v>
      </c>
      <c r="H5">
        <f>D24/30</f>
        <v>0.93333333333333335</v>
      </c>
      <c r="K5">
        <f t="shared" si="1"/>
        <v>0.32402074076190401</v>
      </c>
      <c r="L5">
        <f t="shared" si="2"/>
        <v>0.73469387755101967</v>
      </c>
      <c r="M5">
        <f t="shared" si="3"/>
        <v>0.55238095238095197</v>
      </c>
    </row>
    <row r="6" spans="1:13" x14ac:dyDescent="0.2">
      <c r="A6" t="s">
        <v>7</v>
      </c>
      <c r="C6">
        <v>0.56211597885714204</v>
      </c>
      <c r="D6">
        <v>0.77142857142857102</v>
      </c>
      <c r="E6">
        <v>0.628571428571428</v>
      </c>
      <c r="F6" t="s">
        <v>15</v>
      </c>
      <c r="H6">
        <f>D25/30</f>
        <v>0.9</v>
      </c>
      <c r="K6">
        <f t="shared" si="1"/>
        <v>0.56211597885714204</v>
      </c>
      <c r="L6">
        <f t="shared" si="2"/>
        <v>0.85714285714285665</v>
      </c>
      <c r="M6">
        <f t="shared" si="3"/>
        <v>0.628571428571428</v>
      </c>
    </row>
    <row r="7" spans="1:13" x14ac:dyDescent="0.2">
      <c r="A7" t="s">
        <v>8</v>
      </c>
      <c r="C7">
        <v>0.29544931219047599</v>
      </c>
      <c r="D7">
        <v>0.36190476190476101</v>
      </c>
      <c r="E7">
        <v>0.10377358490565999</v>
      </c>
      <c r="F7" t="s">
        <v>145</v>
      </c>
      <c r="K7">
        <f t="shared" si="1"/>
        <v>0.29544931219047599</v>
      </c>
      <c r="M7">
        <f t="shared" si="3"/>
        <v>0.10377358490565999</v>
      </c>
    </row>
    <row r="8" spans="1:13" x14ac:dyDescent="0.2">
      <c r="A8" t="s">
        <v>9</v>
      </c>
      <c r="B8">
        <v>0.600211216952381</v>
      </c>
      <c r="C8">
        <v>0.37163978838095202</v>
      </c>
      <c r="D8">
        <v>0.4</v>
      </c>
      <c r="E8">
        <v>0.314285714285714</v>
      </c>
      <c r="F8" t="s">
        <v>16</v>
      </c>
      <c r="G8">
        <f t="shared" ref="G8:G13" si="4">B27/30</f>
        <v>0.5</v>
      </c>
      <c r="H8">
        <f t="shared" ref="H8:H14" si="5">D27/30</f>
        <v>0.53333333333333333</v>
      </c>
      <c r="J8">
        <f t="shared" si="0"/>
        <v>1.200422433904762</v>
      </c>
      <c r="K8">
        <f t="shared" si="1"/>
        <v>0.37163978838095202</v>
      </c>
      <c r="L8">
        <f t="shared" si="2"/>
        <v>0.75</v>
      </c>
      <c r="M8">
        <f t="shared" si="3"/>
        <v>0.314285714285714</v>
      </c>
    </row>
    <row r="9" spans="1:13" x14ac:dyDescent="0.2">
      <c r="A9" t="s">
        <v>11</v>
      </c>
      <c r="B9">
        <v>0.82878264552380898</v>
      </c>
      <c r="C9">
        <v>0.42878264552380901</v>
      </c>
      <c r="D9">
        <v>0.34285714285714203</v>
      </c>
      <c r="E9">
        <v>0.32380952380952299</v>
      </c>
      <c r="F9" t="s">
        <v>17</v>
      </c>
      <c r="G9">
        <f t="shared" si="4"/>
        <v>0.96666666666666667</v>
      </c>
      <c r="H9">
        <f t="shared" si="5"/>
        <v>0.53333333333333333</v>
      </c>
      <c r="J9">
        <f t="shared" si="0"/>
        <v>0.85736135743842312</v>
      </c>
      <c r="K9">
        <f t="shared" si="1"/>
        <v>0.42878264552380901</v>
      </c>
      <c r="L9">
        <f t="shared" si="2"/>
        <v>0.64285714285714135</v>
      </c>
      <c r="M9">
        <f t="shared" si="3"/>
        <v>0.32380952380952299</v>
      </c>
    </row>
    <row r="10" spans="1:13" x14ac:dyDescent="0.2">
      <c r="A10" t="s">
        <v>12</v>
      </c>
      <c r="B10">
        <v>0.762115978857142</v>
      </c>
      <c r="C10">
        <v>0.47640169314285702</v>
      </c>
      <c r="D10">
        <v>0.77142857142857102</v>
      </c>
      <c r="E10">
        <v>0.55238095238095197</v>
      </c>
      <c r="F10" t="s">
        <v>18</v>
      </c>
      <c r="G10">
        <f t="shared" si="4"/>
        <v>0.9</v>
      </c>
      <c r="H10">
        <f t="shared" si="5"/>
        <v>1</v>
      </c>
      <c r="J10">
        <f t="shared" si="0"/>
        <v>0.84679553206349112</v>
      </c>
      <c r="K10">
        <f t="shared" si="1"/>
        <v>0.47640169314285702</v>
      </c>
      <c r="L10">
        <f t="shared" si="2"/>
        <v>0.77142857142857102</v>
      </c>
      <c r="M10">
        <f t="shared" si="3"/>
        <v>0.55238095238095197</v>
      </c>
    </row>
    <row r="11" spans="1:13" x14ac:dyDescent="0.2">
      <c r="A11" t="s">
        <v>13</v>
      </c>
      <c r="B11">
        <v>0.86687788361904705</v>
      </c>
      <c r="C11">
        <v>0.72402074076190404</v>
      </c>
      <c r="D11">
        <v>0.25</v>
      </c>
      <c r="E11">
        <v>0.330188679245283</v>
      </c>
      <c r="F11" t="s">
        <v>19</v>
      </c>
      <c r="G11">
        <f t="shared" si="4"/>
        <v>0.96666666666666667</v>
      </c>
      <c r="H11">
        <f t="shared" si="5"/>
        <v>0.53333333333333333</v>
      </c>
      <c r="J11">
        <f t="shared" si="0"/>
        <v>0.89677022443349697</v>
      </c>
      <c r="K11">
        <f t="shared" si="1"/>
        <v>0.72402074076190404</v>
      </c>
      <c r="L11">
        <f t="shared" si="2"/>
        <v>0.46875</v>
      </c>
      <c r="M11">
        <f t="shared" si="3"/>
        <v>0.330188679245283</v>
      </c>
    </row>
    <row r="12" spans="1:13" x14ac:dyDescent="0.2">
      <c r="A12" t="s">
        <v>14</v>
      </c>
      <c r="B12">
        <v>0.83830645504761903</v>
      </c>
      <c r="C12">
        <v>0.51449693123809492</v>
      </c>
      <c r="D12">
        <v>0.59047619047619004</v>
      </c>
      <c r="E12">
        <v>0.50476190476190397</v>
      </c>
      <c r="F12" t="s">
        <v>20</v>
      </c>
      <c r="G12">
        <f t="shared" si="4"/>
        <v>0.96666666666666667</v>
      </c>
      <c r="H12">
        <f t="shared" si="5"/>
        <v>0.73333333333333328</v>
      </c>
      <c r="J12">
        <f t="shared" si="0"/>
        <v>0.86721357418719214</v>
      </c>
      <c r="K12">
        <f t="shared" si="1"/>
        <v>0.51449693123809492</v>
      </c>
      <c r="L12">
        <f t="shared" si="2"/>
        <v>0.80519480519480469</v>
      </c>
      <c r="M12">
        <f t="shared" si="3"/>
        <v>0.50476190476190397</v>
      </c>
    </row>
    <row r="13" spans="1:13" x14ac:dyDescent="0.2">
      <c r="A13" t="s">
        <v>15</v>
      </c>
      <c r="B13">
        <v>0.762115978857142</v>
      </c>
      <c r="C13">
        <v>0.53354455028571401</v>
      </c>
      <c r="D13">
        <v>0.61904761904761896</v>
      </c>
      <c r="E13">
        <v>0.60952380952380902</v>
      </c>
      <c r="F13" t="s">
        <v>21</v>
      </c>
      <c r="G13">
        <f t="shared" si="4"/>
        <v>0.9</v>
      </c>
      <c r="H13">
        <f t="shared" si="5"/>
        <v>0.8</v>
      </c>
      <c r="J13">
        <f t="shared" si="0"/>
        <v>0.84679553206349112</v>
      </c>
      <c r="K13">
        <f t="shared" si="1"/>
        <v>0.53354455028571401</v>
      </c>
      <c r="L13">
        <f t="shared" si="2"/>
        <v>0.77380952380952361</v>
      </c>
      <c r="M13">
        <f t="shared" si="3"/>
        <v>0.60952380952380902</v>
      </c>
    </row>
    <row r="14" spans="1:13" x14ac:dyDescent="0.2">
      <c r="A14" t="s">
        <v>115</v>
      </c>
      <c r="D14">
        <v>0.46666666666666601</v>
      </c>
      <c r="E14">
        <v>0.371428571428571</v>
      </c>
      <c r="F14" t="s">
        <v>146</v>
      </c>
      <c r="H14">
        <f t="shared" si="5"/>
        <v>0</v>
      </c>
      <c r="M14">
        <f t="shared" si="3"/>
        <v>0.371428571428571</v>
      </c>
    </row>
    <row r="15" spans="1:13" x14ac:dyDescent="0.2">
      <c r="A15" t="s">
        <v>1</v>
      </c>
      <c r="B15">
        <v>0.600211216952381</v>
      </c>
      <c r="C15">
        <v>0.38116359790476101</v>
      </c>
      <c r="D15">
        <v>0.44761904761904697</v>
      </c>
      <c r="E15">
        <v>0.49523809523809498</v>
      </c>
      <c r="F15" t="s">
        <v>7</v>
      </c>
      <c r="G15">
        <f>B34/30</f>
        <v>0.6333333333333333</v>
      </c>
      <c r="J15">
        <f t="shared" si="0"/>
        <v>0.94770192150375954</v>
      </c>
      <c r="K15">
        <f t="shared" si="1"/>
        <v>0.38116359790476101</v>
      </c>
      <c r="M15">
        <f t="shared" si="3"/>
        <v>0.49523809523809498</v>
      </c>
    </row>
    <row r="16" spans="1:13" x14ac:dyDescent="0.2">
      <c r="A16" t="s">
        <v>2</v>
      </c>
      <c r="B16">
        <v>0.70497312171428506</v>
      </c>
      <c r="C16">
        <v>0.40973502647618998</v>
      </c>
      <c r="D16">
        <v>0.43809523809523798</v>
      </c>
      <c r="E16">
        <v>0.314285714285714</v>
      </c>
      <c r="F16" t="s">
        <v>8</v>
      </c>
      <c r="G16">
        <f>B35/30</f>
        <v>0.83333333333333337</v>
      </c>
      <c r="H16">
        <f>D35/30</f>
        <v>0.5</v>
      </c>
      <c r="J16">
        <f t="shared" si="0"/>
        <v>0.84596774605714198</v>
      </c>
      <c r="K16">
        <f t="shared" si="1"/>
        <v>0.40973502647618998</v>
      </c>
      <c r="L16">
        <f t="shared" si="2"/>
        <v>0.87619047619047596</v>
      </c>
      <c r="M16">
        <f t="shared" si="3"/>
        <v>0.314285714285714</v>
      </c>
    </row>
    <row r="17" spans="1:13" x14ac:dyDescent="0.2">
      <c r="A17" t="s">
        <v>3</v>
      </c>
      <c r="B17">
        <v>0.51449693123809492</v>
      </c>
      <c r="C17">
        <v>0.31171166618867902</v>
      </c>
      <c r="D17">
        <v>0.64761904761904698</v>
      </c>
      <c r="E17">
        <v>0.48571428571428499</v>
      </c>
      <c r="F17" t="s">
        <v>9</v>
      </c>
      <c r="G17">
        <f>B36/30</f>
        <v>0.5</v>
      </c>
      <c r="H17">
        <f>D36/30</f>
        <v>0.9</v>
      </c>
      <c r="J17">
        <f t="shared" si="0"/>
        <v>1.0289938624761898</v>
      </c>
      <c r="K17">
        <f t="shared" si="1"/>
        <v>0.31171166618867902</v>
      </c>
      <c r="L17">
        <f t="shared" si="2"/>
        <v>0.71957671957671887</v>
      </c>
      <c r="M17">
        <f t="shared" si="3"/>
        <v>0.48571428571428499</v>
      </c>
    </row>
    <row r="18" spans="1:13" x14ac:dyDescent="0.2">
      <c r="A18" t="s">
        <v>5</v>
      </c>
      <c r="B18">
        <v>0.36211597885714203</v>
      </c>
      <c r="C18">
        <v>0.40973502647618998</v>
      </c>
      <c r="G18">
        <f>B37/30</f>
        <v>0.36666666666666664</v>
      </c>
      <c r="J18">
        <f t="shared" si="0"/>
        <v>0.98758903324675107</v>
      </c>
      <c r="K18">
        <f t="shared" si="1"/>
        <v>0.40973502647618998</v>
      </c>
    </row>
    <row r="19" spans="1:13" x14ac:dyDescent="0.2">
      <c r="I19" t="s">
        <v>135</v>
      </c>
      <c r="J19" s="6">
        <f>AVERAGE(J1:J18)</f>
        <v>1.0052174076747189</v>
      </c>
      <c r="K19" s="6">
        <f>(AVERAGE(K1:K18)+M19)/2</f>
        <v>0.42233250796824939</v>
      </c>
      <c r="L19" s="6">
        <f>AVERAGE(L1:L18)</f>
        <v>0.75052206391492049</v>
      </c>
      <c r="M19" s="6">
        <f>AVERAGE(M1:M18)</f>
        <v>0.41870727395901403</v>
      </c>
    </row>
    <row r="20" spans="1:13" x14ac:dyDescent="0.2">
      <c r="A20" t="s">
        <v>1</v>
      </c>
      <c r="B20">
        <v>14</v>
      </c>
      <c r="I20" t="s">
        <v>138</v>
      </c>
      <c r="J20">
        <f>STDEV(J1:J18)/SQRT(COUNT(J1:J18))</f>
        <v>5.0241032320623921E-2</v>
      </c>
      <c r="K20">
        <f>STDEV(K1:K18)/SQRT(COUNT(K1:K18))</f>
        <v>2.8920436257888656E-2</v>
      </c>
      <c r="L20">
        <f>STDEV(L1:L18)/SQRT(COUNT(L1:L18))</f>
        <v>3.1154278944849165E-2</v>
      </c>
      <c r="M20">
        <f>STDEV(M1:M18)/SQRT(COUNT(M1:M18))</f>
        <v>3.6278935676201107E-2</v>
      </c>
    </row>
    <row r="21" spans="1:13" x14ac:dyDescent="0.2">
      <c r="A21" t="s">
        <v>2</v>
      </c>
      <c r="B21">
        <v>13</v>
      </c>
      <c r="C21" t="s">
        <v>11</v>
      </c>
      <c r="D21">
        <v>11</v>
      </c>
    </row>
    <row r="22" spans="1:13" x14ac:dyDescent="0.2">
      <c r="A22" t="s">
        <v>3</v>
      </c>
      <c r="B22">
        <v>21</v>
      </c>
      <c r="C22" t="s">
        <v>12</v>
      </c>
      <c r="D22">
        <v>22</v>
      </c>
    </row>
    <row r="23" spans="1:13" x14ac:dyDescent="0.2">
      <c r="C23" t="s">
        <v>13</v>
      </c>
      <c r="D23">
        <v>28</v>
      </c>
    </row>
    <row r="24" spans="1:13" x14ac:dyDescent="0.2">
      <c r="C24" t="s">
        <v>23</v>
      </c>
      <c r="D24">
        <v>28</v>
      </c>
    </row>
    <row r="25" spans="1:13" x14ac:dyDescent="0.2">
      <c r="C25" t="s">
        <v>15</v>
      </c>
      <c r="D25">
        <v>27</v>
      </c>
    </row>
    <row r="27" spans="1:13" x14ac:dyDescent="0.2">
      <c r="A27" t="s">
        <v>9</v>
      </c>
      <c r="B27">
        <v>15</v>
      </c>
      <c r="C27" t="s">
        <v>16</v>
      </c>
      <c r="D27">
        <v>16</v>
      </c>
    </row>
    <row r="28" spans="1:13" x14ac:dyDescent="0.2">
      <c r="A28" t="s">
        <v>11</v>
      </c>
      <c r="B28">
        <v>29</v>
      </c>
      <c r="C28" t="s">
        <v>17</v>
      </c>
      <c r="D28">
        <v>16</v>
      </c>
    </row>
    <row r="29" spans="1:13" x14ac:dyDescent="0.2">
      <c r="A29" t="s">
        <v>12</v>
      </c>
      <c r="B29">
        <v>27</v>
      </c>
      <c r="C29" t="s">
        <v>18</v>
      </c>
      <c r="D29">
        <v>30</v>
      </c>
    </row>
    <row r="30" spans="1:13" x14ac:dyDescent="0.2">
      <c r="A30" t="s">
        <v>13</v>
      </c>
      <c r="B30">
        <v>29</v>
      </c>
      <c r="C30" t="s">
        <v>19</v>
      </c>
      <c r="D30">
        <v>16</v>
      </c>
    </row>
    <row r="31" spans="1:13" x14ac:dyDescent="0.2">
      <c r="A31" t="s">
        <v>14</v>
      </c>
      <c r="B31">
        <v>29</v>
      </c>
      <c r="C31" t="s">
        <v>20</v>
      </c>
      <c r="D31">
        <v>22</v>
      </c>
    </row>
    <row r="32" spans="1:13" x14ac:dyDescent="0.2">
      <c r="A32" t="s">
        <v>15</v>
      </c>
      <c r="B32">
        <v>27</v>
      </c>
      <c r="C32" t="s">
        <v>21</v>
      </c>
      <c r="D32">
        <v>24</v>
      </c>
    </row>
    <row r="34" spans="1:4" x14ac:dyDescent="0.2">
      <c r="A34" t="s">
        <v>1</v>
      </c>
      <c r="B34">
        <v>19</v>
      </c>
      <c r="C34" t="s">
        <v>7</v>
      </c>
      <c r="D34">
        <v>15</v>
      </c>
    </row>
    <row r="35" spans="1:4" x14ac:dyDescent="0.2">
      <c r="A35" t="s">
        <v>2</v>
      </c>
      <c r="B35">
        <v>25</v>
      </c>
      <c r="C35" t="s">
        <v>8</v>
      </c>
      <c r="D35">
        <v>15</v>
      </c>
    </row>
    <row r="36" spans="1:4" x14ac:dyDescent="0.2">
      <c r="A36" t="s">
        <v>3</v>
      </c>
      <c r="B36">
        <v>15</v>
      </c>
      <c r="C36" t="s">
        <v>9</v>
      </c>
      <c r="D36">
        <v>27</v>
      </c>
    </row>
    <row r="37" spans="1:4" x14ac:dyDescent="0.2">
      <c r="A37" t="s">
        <v>5</v>
      </c>
      <c r="B37">
        <v>11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08"/>
  <sheetViews>
    <sheetView topLeftCell="F1" zoomScale="166" workbookViewId="0">
      <selection activeCell="N7" sqref="N7"/>
    </sheetView>
  </sheetViews>
  <sheetFormatPr baseColWidth="10" defaultRowHeight="16" x14ac:dyDescent="0.2"/>
  <cols>
    <col min="1" max="1" width="2.1640625" bestFit="1" customWidth="1"/>
    <col min="2" max="2" width="4.6640625" bestFit="1" customWidth="1"/>
    <col min="3" max="3" width="5.1640625" bestFit="1" customWidth="1"/>
    <col min="4" max="4" width="12.1640625" bestFit="1" customWidth="1"/>
    <col min="5" max="5" width="8.33203125" bestFit="1" customWidth="1"/>
    <col min="6" max="6" width="9.83203125" bestFit="1" customWidth="1"/>
    <col min="7" max="7" width="11.1640625" bestFit="1" customWidth="1"/>
    <col min="8" max="8" width="8.83203125" bestFit="1" customWidth="1"/>
    <col min="9" max="9" width="11.1640625" bestFit="1" customWidth="1"/>
  </cols>
  <sheetData>
    <row r="1" spans="1:14" x14ac:dyDescent="0.2"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</row>
    <row r="2" spans="1:14" x14ac:dyDescent="0.2">
      <c r="A2">
        <v>0</v>
      </c>
      <c r="B2">
        <v>1</v>
      </c>
      <c r="C2">
        <v>31</v>
      </c>
      <c r="D2">
        <v>0</v>
      </c>
      <c r="E2">
        <v>1</v>
      </c>
      <c r="F2">
        <v>3</v>
      </c>
      <c r="G2">
        <v>1497923751</v>
      </c>
      <c r="H2">
        <v>6.5</v>
      </c>
      <c r="I2">
        <v>1497923751</v>
      </c>
      <c r="L2" t="s">
        <v>73</v>
      </c>
      <c r="M2" t="s">
        <v>74</v>
      </c>
      <c r="N2" t="s">
        <v>79</v>
      </c>
    </row>
    <row r="3" spans="1:14" x14ac:dyDescent="0.2">
      <c r="A3">
        <v>0</v>
      </c>
      <c r="B3">
        <v>1</v>
      </c>
      <c r="C3">
        <v>31</v>
      </c>
      <c r="D3">
        <v>394</v>
      </c>
      <c r="E3">
        <v>0</v>
      </c>
      <c r="F3">
        <v>3</v>
      </c>
      <c r="G3">
        <v>1497923751</v>
      </c>
      <c r="H3">
        <v>11</v>
      </c>
      <c r="I3">
        <v>1497924145</v>
      </c>
      <c r="L3">
        <f>AVERAGE(E2:E1907)</f>
        <v>0.39821615949632738</v>
      </c>
      <c r="M3">
        <f>AVERAGE(H2:H1907)</f>
        <v>6.6272298006295909</v>
      </c>
      <c r="N3">
        <f>AVERAGE(D2:D1907)</f>
        <v>210.03462749213011</v>
      </c>
    </row>
    <row r="4" spans="1:14" x14ac:dyDescent="0.2">
      <c r="A4">
        <v>0</v>
      </c>
      <c r="B4">
        <v>1</v>
      </c>
      <c r="C4">
        <v>31</v>
      </c>
      <c r="D4">
        <v>450</v>
      </c>
      <c r="E4">
        <v>0</v>
      </c>
      <c r="F4">
        <v>3</v>
      </c>
      <c r="G4">
        <v>1497923751</v>
      </c>
      <c r="H4">
        <v>7</v>
      </c>
      <c r="I4">
        <v>1497924595</v>
      </c>
      <c r="N4">
        <f>STDEV(D2:D1907)</f>
        <v>161.39073356003905</v>
      </c>
    </row>
    <row r="5" spans="1:14" x14ac:dyDescent="0.2">
      <c r="A5">
        <v>0</v>
      </c>
      <c r="B5">
        <v>1</v>
      </c>
      <c r="C5">
        <v>31</v>
      </c>
      <c r="D5">
        <v>348</v>
      </c>
      <c r="E5">
        <v>1</v>
      </c>
      <c r="F5">
        <v>3</v>
      </c>
      <c r="G5">
        <v>1497923751</v>
      </c>
      <c r="H5">
        <v>8.5</v>
      </c>
      <c r="I5">
        <v>1497924943</v>
      </c>
      <c r="N5">
        <f>STDEV(D2:D1907)/SQRT(COUNT(D2:D1907))</f>
        <v>3.6967250245535292</v>
      </c>
    </row>
    <row r="6" spans="1:14" x14ac:dyDescent="0.2">
      <c r="A6">
        <v>0</v>
      </c>
      <c r="B6">
        <v>1</v>
      </c>
      <c r="C6">
        <v>32</v>
      </c>
      <c r="D6">
        <v>0</v>
      </c>
      <c r="E6">
        <v>1</v>
      </c>
      <c r="F6">
        <v>3</v>
      </c>
      <c r="G6">
        <v>1497923762</v>
      </c>
      <c r="H6">
        <v>3.5</v>
      </c>
      <c r="I6">
        <v>1497923762</v>
      </c>
    </row>
    <row r="7" spans="1:14" x14ac:dyDescent="0.2">
      <c r="A7">
        <v>0</v>
      </c>
      <c r="B7">
        <v>1</v>
      </c>
      <c r="C7">
        <v>32</v>
      </c>
      <c r="D7">
        <v>400</v>
      </c>
      <c r="E7">
        <v>0</v>
      </c>
      <c r="F7">
        <v>3</v>
      </c>
      <c r="G7">
        <v>1497923762</v>
      </c>
      <c r="H7">
        <v>13</v>
      </c>
      <c r="I7">
        <v>1497924162</v>
      </c>
    </row>
    <row r="8" spans="1:14" x14ac:dyDescent="0.2">
      <c r="A8">
        <v>0</v>
      </c>
      <c r="B8">
        <v>1</v>
      </c>
      <c r="C8">
        <v>32</v>
      </c>
      <c r="D8">
        <v>446</v>
      </c>
      <c r="E8">
        <v>0</v>
      </c>
      <c r="F8">
        <v>3</v>
      </c>
      <c r="G8">
        <v>1497923762</v>
      </c>
      <c r="H8">
        <v>9</v>
      </c>
      <c r="I8">
        <v>1497924608</v>
      </c>
    </row>
    <row r="9" spans="1:14" x14ac:dyDescent="0.2">
      <c r="A9">
        <v>0</v>
      </c>
      <c r="B9">
        <v>1</v>
      </c>
      <c r="C9">
        <v>32</v>
      </c>
      <c r="D9">
        <v>343</v>
      </c>
      <c r="E9">
        <v>1</v>
      </c>
      <c r="F9">
        <v>3</v>
      </c>
      <c r="G9">
        <v>1497923762</v>
      </c>
      <c r="H9">
        <v>7.5</v>
      </c>
      <c r="I9">
        <v>1497924951</v>
      </c>
    </row>
    <row r="10" spans="1:14" x14ac:dyDescent="0.2">
      <c r="A10">
        <v>0</v>
      </c>
      <c r="B10">
        <v>1</v>
      </c>
      <c r="C10">
        <v>33</v>
      </c>
      <c r="D10">
        <v>0</v>
      </c>
      <c r="E10">
        <v>1</v>
      </c>
      <c r="F10">
        <v>3</v>
      </c>
      <c r="G10">
        <v>1497923776</v>
      </c>
      <c r="H10">
        <v>6.5</v>
      </c>
      <c r="I10">
        <v>1497923776</v>
      </c>
    </row>
    <row r="11" spans="1:14" x14ac:dyDescent="0.2">
      <c r="A11">
        <v>0</v>
      </c>
      <c r="B11">
        <v>1</v>
      </c>
      <c r="C11">
        <v>33</v>
      </c>
      <c r="D11">
        <v>399</v>
      </c>
      <c r="E11">
        <v>0</v>
      </c>
      <c r="F11">
        <v>3</v>
      </c>
      <c r="G11">
        <v>1497923776</v>
      </c>
      <c r="H11">
        <v>10</v>
      </c>
      <c r="I11">
        <v>1497924175</v>
      </c>
    </row>
    <row r="12" spans="1:14" x14ac:dyDescent="0.2">
      <c r="A12">
        <v>0</v>
      </c>
      <c r="B12">
        <v>1</v>
      </c>
      <c r="C12">
        <v>33</v>
      </c>
      <c r="D12">
        <v>450</v>
      </c>
      <c r="E12">
        <v>0</v>
      </c>
      <c r="F12">
        <v>3</v>
      </c>
      <c r="G12">
        <v>1497923776</v>
      </c>
      <c r="H12">
        <v>14</v>
      </c>
      <c r="I12">
        <v>1497924625</v>
      </c>
    </row>
    <row r="13" spans="1:14" x14ac:dyDescent="0.2">
      <c r="A13">
        <v>0</v>
      </c>
      <c r="B13">
        <v>1</v>
      </c>
      <c r="C13">
        <v>33</v>
      </c>
      <c r="D13">
        <v>338</v>
      </c>
      <c r="E13">
        <v>0</v>
      </c>
      <c r="F13">
        <v>3</v>
      </c>
      <c r="G13">
        <v>1497923776</v>
      </c>
      <c r="H13">
        <v>8</v>
      </c>
      <c r="I13">
        <v>1497924963</v>
      </c>
    </row>
    <row r="14" spans="1:14" x14ac:dyDescent="0.2">
      <c r="A14">
        <v>0</v>
      </c>
      <c r="B14">
        <v>1</v>
      </c>
      <c r="C14">
        <v>34</v>
      </c>
      <c r="D14">
        <v>0</v>
      </c>
      <c r="E14">
        <v>1</v>
      </c>
      <c r="F14">
        <v>3</v>
      </c>
      <c r="G14">
        <v>1497923787</v>
      </c>
      <c r="H14">
        <v>3.5</v>
      </c>
      <c r="I14">
        <v>1497923787</v>
      </c>
    </row>
    <row r="15" spans="1:14" x14ac:dyDescent="0.2">
      <c r="A15">
        <v>0</v>
      </c>
      <c r="B15">
        <v>1</v>
      </c>
      <c r="C15">
        <v>34</v>
      </c>
      <c r="D15">
        <v>398</v>
      </c>
      <c r="E15">
        <v>0</v>
      </c>
      <c r="F15">
        <v>3</v>
      </c>
      <c r="G15">
        <v>1497923787</v>
      </c>
      <c r="H15">
        <v>6</v>
      </c>
      <c r="I15">
        <v>1497924185</v>
      </c>
    </row>
    <row r="16" spans="1:14" x14ac:dyDescent="0.2">
      <c r="A16">
        <v>0</v>
      </c>
      <c r="B16">
        <v>1</v>
      </c>
      <c r="C16">
        <v>34</v>
      </c>
      <c r="D16">
        <v>449</v>
      </c>
      <c r="E16">
        <v>0</v>
      </c>
      <c r="F16">
        <v>3</v>
      </c>
      <c r="G16">
        <v>1497923787</v>
      </c>
      <c r="H16">
        <v>6</v>
      </c>
      <c r="I16">
        <v>1497924634</v>
      </c>
    </row>
    <row r="17" spans="1:9" x14ac:dyDescent="0.2">
      <c r="A17">
        <v>0</v>
      </c>
      <c r="B17">
        <v>1</v>
      </c>
      <c r="C17">
        <v>34</v>
      </c>
      <c r="D17">
        <v>337</v>
      </c>
      <c r="E17">
        <v>0</v>
      </c>
      <c r="F17">
        <v>3</v>
      </c>
      <c r="G17">
        <v>1497923787</v>
      </c>
      <c r="H17">
        <v>4</v>
      </c>
      <c r="I17">
        <v>1497924971</v>
      </c>
    </row>
    <row r="18" spans="1:9" x14ac:dyDescent="0.2">
      <c r="A18">
        <v>0</v>
      </c>
      <c r="B18">
        <v>1</v>
      </c>
      <c r="C18">
        <v>35</v>
      </c>
      <c r="D18">
        <v>0</v>
      </c>
      <c r="E18">
        <v>1</v>
      </c>
      <c r="F18">
        <v>3</v>
      </c>
      <c r="G18">
        <v>1497923798</v>
      </c>
      <c r="H18">
        <v>3.5</v>
      </c>
      <c r="I18">
        <v>1497923798</v>
      </c>
    </row>
    <row r="19" spans="1:9" x14ac:dyDescent="0.2">
      <c r="A19">
        <v>0</v>
      </c>
      <c r="B19">
        <v>1</v>
      </c>
      <c r="C19">
        <v>35</v>
      </c>
      <c r="D19">
        <v>405</v>
      </c>
      <c r="E19">
        <v>0</v>
      </c>
      <c r="F19">
        <v>3</v>
      </c>
      <c r="G19">
        <v>1497923798</v>
      </c>
      <c r="H19">
        <v>15</v>
      </c>
      <c r="I19">
        <v>1497924203</v>
      </c>
    </row>
    <row r="20" spans="1:9" x14ac:dyDescent="0.2">
      <c r="A20">
        <v>0</v>
      </c>
      <c r="B20">
        <v>1</v>
      </c>
      <c r="C20">
        <v>35</v>
      </c>
      <c r="D20">
        <v>441</v>
      </c>
      <c r="E20">
        <v>0</v>
      </c>
      <c r="F20">
        <v>3</v>
      </c>
      <c r="G20">
        <v>1497923798</v>
      </c>
      <c r="H20">
        <v>7</v>
      </c>
      <c r="I20">
        <v>1497924644</v>
      </c>
    </row>
    <row r="21" spans="1:9" x14ac:dyDescent="0.2">
      <c r="A21">
        <v>0</v>
      </c>
      <c r="B21">
        <v>1</v>
      </c>
      <c r="C21">
        <v>35</v>
      </c>
      <c r="D21">
        <v>345</v>
      </c>
      <c r="E21">
        <v>0</v>
      </c>
      <c r="F21">
        <v>3</v>
      </c>
      <c r="G21">
        <v>1497923798</v>
      </c>
      <c r="H21">
        <v>14</v>
      </c>
      <c r="I21">
        <v>1497924989</v>
      </c>
    </row>
    <row r="22" spans="1:9" x14ac:dyDescent="0.2">
      <c r="A22">
        <v>0</v>
      </c>
      <c r="B22">
        <v>1</v>
      </c>
      <c r="C22">
        <v>36</v>
      </c>
      <c r="D22">
        <v>0</v>
      </c>
      <c r="E22">
        <v>1</v>
      </c>
      <c r="F22">
        <v>3</v>
      </c>
      <c r="G22">
        <v>1497923811</v>
      </c>
      <c r="H22">
        <v>4.5</v>
      </c>
      <c r="I22">
        <v>1497923811</v>
      </c>
    </row>
    <row r="23" spans="1:9" x14ac:dyDescent="0.2">
      <c r="A23">
        <v>0</v>
      </c>
      <c r="B23">
        <v>1</v>
      </c>
      <c r="C23">
        <v>36</v>
      </c>
      <c r="D23">
        <v>407</v>
      </c>
      <c r="E23">
        <v>0</v>
      </c>
      <c r="F23">
        <v>3</v>
      </c>
      <c r="G23">
        <v>1497923811</v>
      </c>
      <c r="H23">
        <v>12</v>
      </c>
      <c r="I23">
        <v>1497924218</v>
      </c>
    </row>
    <row r="24" spans="1:9" x14ac:dyDescent="0.2">
      <c r="A24">
        <v>0</v>
      </c>
      <c r="B24">
        <v>1</v>
      </c>
      <c r="C24">
        <v>36</v>
      </c>
      <c r="D24">
        <v>436</v>
      </c>
      <c r="E24">
        <v>1</v>
      </c>
      <c r="F24">
        <v>3</v>
      </c>
      <c r="G24">
        <v>1497923811</v>
      </c>
      <c r="H24">
        <v>8.5</v>
      </c>
      <c r="I24">
        <v>1497924654</v>
      </c>
    </row>
    <row r="25" spans="1:9" x14ac:dyDescent="0.2">
      <c r="A25">
        <v>0</v>
      </c>
      <c r="B25">
        <v>1</v>
      </c>
      <c r="C25">
        <v>36</v>
      </c>
      <c r="D25">
        <v>352</v>
      </c>
      <c r="E25">
        <v>1</v>
      </c>
      <c r="F25">
        <v>3</v>
      </c>
      <c r="G25">
        <v>1497923811</v>
      </c>
      <c r="H25">
        <v>16.5</v>
      </c>
      <c r="I25">
        <v>1497925006</v>
      </c>
    </row>
    <row r="26" spans="1:9" x14ac:dyDescent="0.2">
      <c r="A26">
        <v>0</v>
      </c>
      <c r="B26">
        <v>1</v>
      </c>
      <c r="C26">
        <v>37</v>
      </c>
      <c r="D26">
        <v>0</v>
      </c>
      <c r="E26">
        <v>0</v>
      </c>
      <c r="F26">
        <v>3</v>
      </c>
      <c r="G26">
        <v>1497923830</v>
      </c>
      <c r="H26">
        <v>9</v>
      </c>
      <c r="I26">
        <v>1497923830</v>
      </c>
    </row>
    <row r="27" spans="1:9" x14ac:dyDescent="0.2">
      <c r="A27">
        <v>0</v>
      </c>
      <c r="B27">
        <v>1</v>
      </c>
      <c r="C27">
        <v>37</v>
      </c>
      <c r="D27">
        <v>400</v>
      </c>
      <c r="E27">
        <v>1</v>
      </c>
      <c r="F27">
        <v>3</v>
      </c>
      <c r="G27">
        <v>1497923830</v>
      </c>
      <c r="H27">
        <v>11.5</v>
      </c>
      <c r="I27">
        <v>1497924230</v>
      </c>
    </row>
    <row r="28" spans="1:9" x14ac:dyDescent="0.2">
      <c r="A28">
        <v>0</v>
      </c>
      <c r="B28">
        <v>1</v>
      </c>
      <c r="C28">
        <v>37</v>
      </c>
      <c r="D28">
        <v>437</v>
      </c>
      <c r="E28">
        <v>0</v>
      </c>
      <c r="F28">
        <v>3</v>
      </c>
      <c r="G28">
        <v>1497923830</v>
      </c>
      <c r="H28">
        <v>10</v>
      </c>
      <c r="I28">
        <v>1497924667</v>
      </c>
    </row>
    <row r="29" spans="1:9" x14ac:dyDescent="0.2">
      <c r="A29">
        <v>0</v>
      </c>
      <c r="B29">
        <v>1</v>
      </c>
      <c r="C29">
        <v>37</v>
      </c>
      <c r="D29">
        <v>348</v>
      </c>
      <c r="E29">
        <v>0</v>
      </c>
      <c r="F29">
        <v>3</v>
      </c>
      <c r="G29">
        <v>1497923830</v>
      </c>
      <c r="H29">
        <v>6</v>
      </c>
      <c r="I29">
        <v>1497925015</v>
      </c>
    </row>
    <row r="30" spans="1:9" x14ac:dyDescent="0.2">
      <c r="A30">
        <v>0</v>
      </c>
      <c r="B30">
        <v>1</v>
      </c>
      <c r="C30">
        <v>38</v>
      </c>
      <c r="D30">
        <v>0</v>
      </c>
      <c r="E30">
        <v>1</v>
      </c>
      <c r="F30">
        <v>3</v>
      </c>
      <c r="G30">
        <v>1497923841</v>
      </c>
      <c r="H30">
        <v>3.5</v>
      </c>
      <c r="I30">
        <v>1497923841</v>
      </c>
    </row>
    <row r="31" spans="1:9" x14ac:dyDescent="0.2">
      <c r="A31">
        <v>0</v>
      </c>
      <c r="B31">
        <v>1</v>
      </c>
      <c r="C31">
        <v>38</v>
      </c>
      <c r="D31">
        <v>399</v>
      </c>
      <c r="E31">
        <v>0</v>
      </c>
      <c r="F31">
        <v>3</v>
      </c>
      <c r="G31">
        <v>1497923841</v>
      </c>
      <c r="H31">
        <v>7</v>
      </c>
      <c r="I31">
        <v>1497924240</v>
      </c>
    </row>
    <row r="32" spans="1:9" x14ac:dyDescent="0.2">
      <c r="A32">
        <v>0</v>
      </c>
      <c r="B32">
        <v>1</v>
      </c>
      <c r="C32">
        <v>38</v>
      </c>
      <c r="D32">
        <v>442</v>
      </c>
      <c r="E32">
        <v>0</v>
      </c>
      <c r="F32">
        <v>3</v>
      </c>
      <c r="G32">
        <v>1497923841</v>
      </c>
      <c r="H32">
        <v>12</v>
      </c>
      <c r="I32">
        <v>1497924682</v>
      </c>
    </row>
    <row r="33" spans="1:9" x14ac:dyDescent="0.2">
      <c r="A33">
        <v>0</v>
      </c>
      <c r="B33">
        <v>1</v>
      </c>
      <c r="C33">
        <v>38</v>
      </c>
      <c r="D33">
        <v>338</v>
      </c>
      <c r="E33">
        <v>0</v>
      </c>
      <c r="F33">
        <v>3</v>
      </c>
      <c r="G33">
        <v>1497923841</v>
      </c>
      <c r="H33">
        <v>2</v>
      </c>
      <c r="I33">
        <v>1497925020</v>
      </c>
    </row>
    <row r="34" spans="1:9" x14ac:dyDescent="0.2">
      <c r="A34">
        <v>0</v>
      </c>
      <c r="B34">
        <v>1</v>
      </c>
      <c r="C34">
        <v>38</v>
      </c>
      <c r="D34">
        <v>1</v>
      </c>
      <c r="E34">
        <v>0</v>
      </c>
      <c r="F34">
        <v>3</v>
      </c>
      <c r="G34">
        <v>1497923841</v>
      </c>
      <c r="H34">
        <v>3</v>
      </c>
      <c r="I34">
        <v>1497925021</v>
      </c>
    </row>
    <row r="35" spans="1:9" x14ac:dyDescent="0.2">
      <c r="A35">
        <v>0</v>
      </c>
      <c r="B35">
        <v>1</v>
      </c>
      <c r="C35">
        <v>39</v>
      </c>
      <c r="D35">
        <v>0</v>
      </c>
      <c r="E35">
        <v>1</v>
      </c>
      <c r="F35">
        <v>3</v>
      </c>
      <c r="G35">
        <v>1497923853</v>
      </c>
      <c r="H35">
        <v>4.5</v>
      </c>
      <c r="I35">
        <v>1497923853</v>
      </c>
    </row>
    <row r="36" spans="1:9" x14ac:dyDescent="0.2">
      <c r="A36">
        <v>0</v>
      </c>
      <c r="B36">
        <v>1</v>
      </c>
      <c r="C36">
        <v>39</v>
      </c>
      <c r="D36">
        <v>398</v>
      </c>
      <c r="E36">
        <v>1</v>
      </c>
      <c r="F36">
        <v>3</v>
      </c>
      <c r="G36">
        <v>1497923853</v>
      </c>
      <c r="H36">
        <v>10.5</v>
      </c>
      <c r="I36">
        <v>1497924251</v>
      </c>
    </row>
    <row r="37" spans="1:9" x14ac:dyDescent="0.2">
      <c r="A37">
        <v>0</v>
      </c>
      <c r="B37">
        <v>1</v>
      </c>
      <c r="C37">
        <v>39</v>
      </c>
      <c r="D37">
        <v>441</v>
      </c>
      <c r="E37">
        <v>0</v>
      </c>
      <c r="F37">
        <v>3</v>
      </c>
      <c r="G37">
        <v>1497923853</v>
      </c>
      <c r="H37">
        <v>6</v>
      </c>
      <c r="I37">
        <v>1497924692</v>
      </c>
    </row>
    <row r="38" spans="1:9" x14ac:dyDescent="0.2">
      <c r="A38">
        <v>0</v>
      </c>
      <c r="B38">
        <v>1</v>
      </c>
      <c r="C38">
        <v>39</v>
      </c>
      <c r="D38">
        <v>337</v>
      </c>
      <c r="E38">
        <v>1</v>
      </c>
      <c r="F38">
        <v>3</v>
      </c>
      <c r="G38">
        <v>1497923853</v>
      </c>
      <c r="H38">
        <v>7.5</v>
      </c>
      <c r="I38">
        <v>1497925029</v>
      </c>
    </row>
    <row r="39" spans="1:9" x14ac:dyDescent="0.2">
      <c r="A39">
        <v>0</v>
      </c>
      <c r="B39">
        <v>1</v>
      </c>
      <c r="C39">
        <v>40</v>
      </c>
      <c r="D39">
        <v>0</v>
      </c>
      <c r="E39">
        <v>1</v>
      </c>
      <c r="F39">
        <v>3</v>
      </c>
      <c r="G39">
        <v>1497923864</v>
      </c>
      <c r="H39">
        <v>3.5</v>
      </c>
      <c r="I39">
        <v>1497923864</v>
      </c>
    </row>
    <row r="40" spans="1:9" x14ac:dyDescent="0.2">
      <c r="A40">
        <v>0</v>
      </c>
      <c r="B40">
        <v>1</v>
      </c>
      <c r="C40">
        <v>40</v>
      </c>
      <c r="D40">
        <v>403</v>
      </c>
      <c r="E40">
        <v>0</v>
      </c>
      <c r="F40">
        <v>3</v>
      </c>
      <c r="G40">
        <v>1497923864</v>
      </c>
      <c r="H40">
        <v>13</v>
      </c>
      <c r="I40">
        <v>1497924267</v>
      </c>
    </row>
    <row r="41" spans="1:9" x14ac:dyDescent="0.2">
      <c r="A41">
        <v>0</v>
      </c>
      <c r="B41">
        <v>1</v>
      </c>
      <c r="C41">
        <v>40</v>
      </c>
      <c r="D41">
        <v>439</v>
      </c>
      <c r="E41">
        <v>0</v>
      </c>
      <c r="F41">
        <v>3</v>
      </c>
      <c r="G41">
        <v>1497923864</v>
      </c>
      <c r="H41">
        <v>10</v>
      </c>
      <c r="I41">
        <v>1497924706</v>
      </c>
    </row>
    <row r="42" spans="1:9" x14ac:dyDescent="0.2">
      <c r="A42">
        <v>0</v>
      </c>
      <c r="B42">
        <v>1</v>
      </c>
      <c r="C42">
        <v>40</v>
      </c>
      <c r="D42">
        <v>0</v>
      </c>
      <c r="E42">
        <v>0</v>
      </c>
      <c r="F42">
        <v>3</v>
      </c>
      <c r="G42">
        <v>1497923864</v>
      </c>
      <c r="H42">
        <v>10</v>
      </c>
      <c r="I42">
        <v>1497924706</v>
      </c>
    </row>
    <row r="43" spans="1:9" x14ac:dyDescent="0.2">
      <c r="A43">
        <v>0</v>
      </c>
      <c r="B43">
        <v>1</v>
      </c>
      <c r="C43">
        <v>40</v>
      </c>
      <c r="D43">
        <v>342</v>
      </c>
      <c r="E43">
        <v>0</v>
      </c>
      <c r="F43">
        <v>3</v>
      </c>
      <c r="G43">
        <v>1497923864</v>
      </c>
      <c r="H43">
        <v>15</v>
      </c>
      <c r="I43">
        <v>1497925048</v>
      </c>
    </row>
    <row r="44" spans="1:9" x14ac:dyDescent="0.2">
      <c r="A44">
        <v>0</v>
      </c>
      <c r="B44">
        <v>1</v>
      </c>
      <c r="C44">
        <v>41</v>
      </c>
      <c r="D44">
        <v>0</v>
      </c>
      <c r="E44">
        <v>0</v>
      </c>
      <c r="F44">
        <v>3</v>
      </c>
      <c r="G44">
        <v>1497923882</v>
      </c>
      <c r="H44">
        <v>8</v>
      </c>
      <c r="I44">
        <v>1497923882</v>
      </c>
    </row>
    <row r="45" spans="1:9" x14ac:dyDescent="0.2">
      <c r="A45">
        <v>0</v>
      </c>
      <c r="B45">
        <v>1</v>
      </c>
      <c r="C45">
        <v>41</v>
      </c>
      <c r="D45">
        <v>397</v>
      </c>
      <c r="E45">
        <v>0</v>
      </c>
      <c r="F45">
        <v>3</v>
      </c>
      <c r="G45">
        <v>1497923882</v>
      </c>
      <c r="H45">
        <v>9</v>
      </c>
      <c r="I45">
        <v>1497924279</v>
      </c>
    </row>
    <row r="46" spans="1:9" x14ac:dyDescent="0.2">
      <c r="A46">
        <v>0</v>
      </c>
      <c r="B46">
        <v>1</v>
      </c>
      <c r="C46">
        <v>41</v>
      </c>
      <c r="D46">
        <v>445</v>
      </c>
      <c r="E46">
        <v>0</v>
      </c>
      <c r="F46">
        <v>3</v>
      </c>
      <c r="G46">
        <v>1497923882</v>
      </c>
      <c r="H46">
        <v>14</v>
      </c>
      <c r="I46">
        <v>1497924724</v>
      </c>
    </row>
    <row r="47" spans="1:9" x14ac:dyDescent="0.2">
      <c r="A47">
        <v>0</v>
      </c>
      <c r="B47">
        <v>1</v>
      </c>
      <c r="C47">
        <v>42</v>
      </c>
      <c r="D47">
        <v>0</v>
      </c>
      <c r="E47">
        <v>1</v>
      </c>
      <c r="F47">
        <v>3</v>
      </c>
      <c r="G47">
        <v>1497923894</v>
      </c>
      <c r="H47">
        <v>3.5</v>
      </c>
      <c r="I47">
        <v>1497923894</v>
      </c>
    </row>
    <row r="48" spans="1:9" x14ac:dyDescent="0.2">
      <c r="A48">
        <v>0</v>
      </c>
      <c r="B48">
        <v>1</v>
      </c>
      <c r="C48">
        <v>42</v>
      </c>
      <c r="D48">
        <v>398</v>
      </c>
      <c r="E48">
        <v>0</v>
      </c>
      <c r="F48">
        <v>3</v>
      </c>
      <c r="G48">
        <v>1497923894</v>
      </c>
      <c r="H48">
        <v>10</v>
      </c>
      <c r="I48">
        <v>1497924292</v>
      </c>
    </row>
    <row r="49" spans="1:9" x14ac:dyDescent="0.2">
      <c r="A49">
        <v>0</v>
      </c>
      <c r="B49">
        <v>1</v>
      </c>
      <c r="C49">
        <v>42</v>
      </c>
      <c r="D49">
        <v>443</v>
      </c>
      <c r="E49">
        <v>0</v>
      </c>
      <c r="F49">
        <v>3</v>
      </c>
      <c r="G49">
        <v>1497923894</v>
      </c>
      <c r="H49">
        <v>7</v>
      </c>
      <c r="I49">
        <v>1497924735</v>
      </c>
    </row>
    <row r="50" spans="1:9" x14ac:dyDescent="0.2">
      <c r="A50">
        <v>0</v>
      </c>
      <c r="B50">
        <v>1</v>
      </c>
      <c r="C50">
        <v>43</v>
      </c>
      <c r="D50">
        <v>0</v>
      </c>
      <c r="E50">
        <v>1</v>
      </c>
      <c r="F50">
        <v>3</v>
      </c>
      <c r="G50">
        <v>1497923905</v>
      </c>
      <c r="H50">
        <v>3.5</v>
      </c>
      <c r="I50">
        <v>1497923905</v>
      </c>
    </row>
    <row r="51" spans="1:9" x14ac:dyDescent="0.2">
      <c r="A51">
        <v>0</v>
      </c>
      <c r="B51">
        <v>1</v>
      </c>
      <c r="C51">
        <v>43</v>
      </c>
      <c r="D51">
        <v>405</v>
      </c>
      <c r="E51">
        <v>0</v>
      </c>
      <c r="F51">
        <v>3</v>
      </c>
      <c r="G51">
        <v>1497923905</v>
      </c>
      <c r="H51">
        <v>15</v>
      </c>
      <c r="I51">
        <v>1497924310</v>
      </c>
    </row>
    <row r="52" spans="1:9" x14ac:dyDescent="0.2">
      <c r="A52">
        <v>0</v>
      </c>
      <c r="B52">
        <v>1</v>
      </c>
      <c r="C52">
        <v>43</v>
      </c>
      <c r="D52">
        <v>434</v>
      </c>
      <c r="E52">
        <v>0</v>
      </c>
      <c r="F52">
        <v>3</v>
      </c>
      <c r="G52">
        <v>1497923905</v>
      </c>
      <c r="H52">
        <v>6</v>
      </c>
      <c r="I52">
        <v>1497924744</v>
      </c>
    </row>
    <row r="53" spans="1:9" x14ac:dyDescent="0.2">
      <c r="A53">
        <v>0</v>
      </c>
      <c r="B53">
        <v>1</v>
      </c>
      <c r="C53">
        <v>44</v>
      </c>
      <c r="D53">
        <v>0</v>
      </c>
      <c r="E53">
        <v>1</v>
      </c>
      <c r="F53">
        <v>3</v>
      </c>
      <c r="G53">
        <v>1497923915</v>
      </c>
      <c r="H53">
        <v>3.5</v>
      </c>
      <c r="I53">
        <v>1497923915</v>
      </c>
    </row>
    <row r="54" spans="1:9" x14ac:dyDescent="0.2">
      <c r="A54">
        <v>0</v>
      </c>
      <c r="B54">
        <v>1</v>
      </c>
      <c r="C54">
        <v>44</v>
      </c>
      <c r="D54">
        <v>407</v>
      </c>
      <c r="E54">
        <v>0</v>
      </c>
      <c r="F54">
        <v>3</v>
      </c>
      <c r="G54">
        <v>1497923915</v>
      </c>
      <c r="H54">
        <v>9</v>
      </c>
      <c r="I54">
        <v>1497924322</v>
      </c>
    </row>
    <row r="55" spans="1:9" x14ac:dyDescent="0.2">
      <c r="A55">
        <v>0</v>
      </c>
      <c r="B55">
        <v>1</v>
      </c>
      <c r="C55">
        <v>44</v>
      </c>
      <c r="D55">
        <v>428</v>
      </c>
      <c r="E55">
        <v>0</v>
      </c>
      <c r="F55">
        <v>3</v>
      </c>
      <c r="G55">
        <v>1497923915</v>
      </c>
      <c r="H55">
        <v>2</v>
      </c>
      <c r="I55">
        <v>1497924750</v>
      </c>
    </row>
    <row r="56" spans="1:9" x14ac:dyDescent="0.2">
      <c r="A56">
        <v>0</v>
      </c>
      <c r="B56">
        <v>1</v>
      </c>
      <c r="C56">
        <v>44</v>
      </c>
      <c r="D56">
        <v>1</v>
      </c>
      <c r="E56">
        <v>0</v>
      </c>
      <c r="F56">
        <v>3</v>
      </c>
      <c r="G56">
        <v>1497923915</v>
      </c>
      <c r="H56">
        <v>3</v>
      </c>
      <c r="I56">
        <v>1497924751</v>
      </c>
    </row>
    <row r="57" spans="1:9" x14ac:dyDescent="0.2">
      <c r="A57">
        <v>0</v>
      </c>
      <c r="B57">
        <v>1</v>
      </c>
      <c r="C57">
        <v>45</v>
      </c>
      <c r="D57">
        <v>0</v>
      </c>
      <c r="E57">
        <v>1</v>
      </c>
      <c r="F57">
        <v>3</v>
      </c>
      <c r="G57">
        <v>1497923927</v>
      </c>
      <c r="H57">
        <v>4.5</v>
      </c>
      <c r="I57">
        <v>1497923927</v>
      </c>
    </row>
    <row r="58" spans="1:9" x14ac:dyDescent="0.2">
      <c r="A58">
        <v>0</v>
      </c>
      <c r="B58">
        <v>1</v>
      </c>
      <c r="C58">
        <v>45</v>
      </c>
      <c r="D58">
        <v>413</v>
      </c>
      <c r="E58">
        <v>0</v>
      </c>
      <c r="F58">
        <v>3</v>
      </c>
      <c r="G58">
        <v>1497923927</v>
      </c>
      <c r="H58">
        <v>15</v>
      </c>
      <c r="I58">
        <v>1497924340</v>
      </c>
    </row>
    <row r="59" spans="1:9" x14ac:dyDescent="0.2">
      <c r="A59">
        <v>0</v>
      </c>
      <c r="B59">
        <v>1</v>
      </c>
      <c r="C59">
        <v>46</v>
      </c>
      <c r="D59">
        <v>0</v>
      </c>
      <c r="E59">
        <v>1</v>
      </c>
      <c r="F59">
        <v>3</v>
      </c>
      <c r="G59">
        <v>1497923943</v>
      </c>
      <c r="H59">
        <v>8.5</v>
      </c>
      <c r="I59">
        <v>1497923943</v>
      </c>
    </row>
    <row r="60" spans="1:9" x14ac:dyDescent="0.2">
      <c r="A60">
        <v>0</v>
      </c>
      <c r="B60">
        <v>1</v>
      </c>
      <c r="C60">
        <v>46</v>
      </c>
      <c r="D60">
        <v>408</v>
      </c>
      <c r="E60">
        <v>0</v>
      </c>
      <c r="F60">
        <v>3</v>
      </c>
      <c r="G60">
        <v>1497923943</v>
      </c>
      <c r="H60">
        <v>8</v>
      </c>
      <c r="I60">
        <v>1497924351</v>
      </c>
    </row>
    <row r="61" spans="1:9" x14ac:dyDescent="0.2">
      <c r="A61">
        <v>0</v>
      </c>
      <c r="B61">
        <v>1</v>
      </c>
      <c r="C61">
        <v>46</v>
      </c>
      <c r="D61">
        <v>409</v>
      </c>
      <c r="E61">
        <v>0</v>
      </c>
      <c r="F61">
        <v>3</v>
      </c>
      <c r="G61">
        <v>1497923943</v>
      </c>
      <c r="H61">
        <v>5</v>
      </c>
      <c r="I61">
        <v>1497924760</v>
      </c>
    </row>
    <row r="62" spans="1:9" x14ac:dyDescent="0.2">
      <c r="A62">
        <v>0</v>
      </c>
      <c r="B62">
        <v>1</v>
      </c>
      <c r="C62">
        <v>47</v>
      </c>
      <c r="D62">
        <v>0</v>
      </c>
      <c r="E62">
        <v>1</v>
      </c>
      <c r="F62">
        <v>3</v>
      </c>
      <c r="G62">
        <v>1497923955</v>
      </c>
      <c r="H62">
        <v>4.5</v>
      </c>
      <c r="I62">
        <v>1497923955</v>
      </c>
    </row>
    <row r="63" spans="1:9" x14ac:dyDescent="0.2">
      <c r="A63">
        <v>0</v>
      </c>
      <c r="B63">
        <v>1</v>
      </c>
      <c r="C63">
        <v>47</v>
      </c>
      <c r="D63">
        <v>413</v>
      </c>
      <c r="E63">
        <v>0</v>
      </c>
      <c r="F63">
        <v>3</v>
      </c>
      <c r="G63">
        <v>1497923955</v>
      </c>
      <c r="H63">
        <v>13</v>
      </c>
      <c r="I63">
        <v>1497924368</v>
      </c>
    </row>
    <row r="64" spans="1:9" x14ac:dyDescent="0.2">
      <c r="A64">
        <v>0</v>
      </c>
      <c r="B64">
        <v>1</v>
      </c>
      <c r="C64">
        <v>47</v>
      </c>
      <c r="D64">
        <v>411</v>
      </c>
      <c r="E64">
        <v>0</v>
      </c>
      <c r="F64">
        <v>3</v>
      </c>
      <c r="G64">
        <v>1497923955</v>
      </c>
      <c r="H64">
        <v>15</v>
      </c>
      <c r="I64">
        <v>1497924779</v>
      </c>
    </row>
    <row r="65" spans="1:9" x14ac:dyDescent="0.2">
      <c r="A65">
        <v>0</v>
      </c>
      <c r="B65">
        <v>1</v>
      </c>
      <c r="C65">
        <v>48</v>
      </c>
      <c r="D65">
        <v>0</v>
      </c>
      <c r="E65">
        <v>0</v>
      </c>
      <c r="F65">
        <v>3</v>
      </c>
      <c r="G65">
        <v>1497923980</v>
      </c>
      <c r="H65">
        <v>15</v>
      </c>
      <c r="I65">
        <v>1497923980</v>
      </c>
    </row>
    <row r="66" spans="1:9" x14ac:dyDescent="0.2">
      <c r="A66">
        <v>0</v>
      </c>
      <c r="B66">
        <v>1</v>
      </c>
      <c r="C66">
        <v>48</v>
      </c>
      <c r="D66">
        <v>405</v>
      </c>
      <c r="E66">
        <v>0</v>
      </c>
      <c r="F66">
        <v>3</v>
      </c>
      <c r="G66">
        <v>1497923980</v>
      </c>
      <c r="H66">
        <v>14</v>
      </c>
      <c r="I66">
        <v>1497924385</v>
      </c>
    </row>
    <row r="67" spans="1:9" x14ac:dyDescent="0.2">
      <c r="A67">
        <v>0</v>
      </c>
      <c r="B67">
        <v>1</v>
      </c>
      <c r="C67">
        <v>48</v>
      </c>
      <c r="D67">
        <v>402</v>
      </c>
      <c r="E67">
        <v>0</v>
      </c>
      <c r="F67">
        <v>3</v>
      </c>
      <c r="G67">
        <v>1497923980</v>
      </c>
      <c r="H67">
        <v>5</v>
      </c>
      <c r="I67">
        <v>1497924787</v>
      </c>
    </row>
    <row r="68" spans="1:9" x14ac:dyDescent="0.2">
      <c r="A68">
        <v>0</v>
      </c>
      <c r="B68">
        <v>1</v>
      </c>
      <c r="C68">
        <v>49</v>
      </c>
      <c r="D68">
        <v>0</v>
      </c>
      <c r="E68">
        <v>1</v>
      </c>
      <c r="F68">
        <v>3</v>
      </c>
      <c r="G68">
        <v>1497923994</v>
      </c>
      <c r="H68">
        <v>6.5</v>
      </c>
      <c r="I68">
        <v>1497923994</v>
      </c>
    </row>
    <row r="69" spans="1:9" x14ac:dyDescent="0.2">
      <c r="A69">
        <v>0</v>
      </c>
      <c r="B69">
        <v>1</v>
      </c>
      <c r="C69">
        <v>49</v>
      </c>
      <c r="D69">
        <v>402</v>
      </c>
      <c r="E69">
        <v>0</v>
      </c>
      <c r="F69">
        <v>3</v>
      </c>
      <c r="G69">
        <v>1497923994</v>
      </c>
      <c r="H69">
        <v>7</v>
      </c>
      <c r="I69">
        <v>1497924396</v>
      </c>
    </row>
    <row r="70" spans="1:9" x14ac:dyDescent="0.2">
      <c r="A70">
        <v>0</v>
      </c>
      <c r="B70">
        <v>1</v>
      </c>
      <c r="C70">
        <v>49</v>
      </c>
      <c r="D70">
        <v>400</v>
      </c>
      <c r="E70">
        <v>0</v>
      </c>
      <c r="F70">
        <v>3</v>
      </c>
      <c r="G70">
        <v>1497923994</v>
      </c>
      <c r="H70">
        <v>5</v>
      </c>
      <c r="I70">
        <v>1497924796</v>
      </c>
    </row>
    <row r="71" spans="1:9" x14ac:dyDescent="0.2">
      <c r="A71">
        <v>0</v>
      </c>
      <c r="B71">
        <v>1</v>
      </c>
      <c r="C71">
        <v>50</v>
      </c>
      <c r="D71">
        <v>0</v>
      </c>
      <c r="E71">
        <v>1</v>
      </c>
      <c r="F71">
        <v>3</v>
      </c>
      <c r="G71">
        <v>1497924006</v>
      </c>
      <c r="H71">
        <v>4.5</v>
      </c>
      <c r="I71">
        <v>1497924006</v>
      </c>
    </row>
    <row r="72" spans="1:9" x14ac:dyDescent="0.2">
      <c r="A72">
        <v>0</v>
      </c>
      <c r="B72">
        <v>1</v>
      </c>
      <c r="C72">
        <v>50</v>
      </c>
      <c r="D72">
        <v>408</v>
      </c>
      <c r="E72">
        <v>0</v>
      </c>
      <c r="F72">
        <v>3</v>
      </c>
      <c r="G72">
        <v>1497924006</v>
      </c>
      <c r="H72">
        <v>15</v>
      </c>
      <c r="I72">
        <v>1497924414</v>
      </c>
    </row>
    <row r="73" spans="1:9" x14ac:dyDescent="0.2">
      <c r="A73">
        <v>0</v>
      </c>
      <c r="B73">
        <v>1</v>
      </c>
      <c r="C73">
        <v>50</v>
      </c>
      <c r="D73">
        <v>395</v>
      </c>
      <c r="E73">
        <v>0</v>
      </c>
      <c r="F73">
        <v>3</v>
      </c>
      <c r="G73">
        <v>1497924006</v>
      </c>
      <c r="H73">
        <v>10</v>
      </c>
      <c r="I73">
        <v>1497924809</v>
      </c>
    </row>
    <row r="74" spans="1:9" x14ac:dyDescent="0.2">
      <c r="A74">
        <v>0</v>
      </c>
      <c r="B74">
        <v>1</v>
      </c>
      <c r="C74">
        <v>50</v>
      </c>
      <c r="D74">
        <v>1</v>
      </c>
      <c r="E74">
        <v>0</v>
      </c>
      <c r="F74">
        <v>3</v>
      </c>
      <c r="G74">
        <v>1497924006</v>
      </c>
      <c r="H74">
        <v>11</v>
      </c>
      <c r="I74">
        <v>1497924810</v>
      </c>
    </row>
    <row r="75" spans="1:9" x14ac:dyDescent="0.2">
      <c r="A75">
        <v>0</v>
      </c>
      <c r="B75">
        <v>1</v>
      </c>
      <c r="C75">
        <v>51</v>
      </c>
      <c r="D75">
        <v>0</v>
      </c>
      <c r="E75">
        <v>1</v>
      </c>
      <c r="F75">
        <v>3</v>
      </c>
      <c r="G75">
        <v>1497924020</v>
      </c>
      <c r="H75">
        <v>6.5</v>
      </c>
      <c r="I75">
        <v>1497924020</v>
      </c>
    </row>
    <row r="76" spans="1:9" x14ac:dyDescent="0.2">
      <c r="A76">
        <v>0</v>
      </c>
      <c r="B76">
        <v>1</v>
      </c>
      <c r="C76">
        <v>51</v>
      </c>
      <c r="D76">
        <v>413</v>
      </c>
      <c r="E76">
        <v>0</v>
      </c>
      <c r="F76">
        <v>3</v>
      </c>
      <c r="G76">
        <v>1497924020</v>
      </c>
      <c r="H76">
        <v>15</v>
      </c>
      <c r="I76">
        <v>1497924433</v>
      </c>
    </row>
    <row r="77" spans="1:9" x14ac:dyDescent="0.2">
      <c r="A77">
        <v>0</v>
      </c>
      <c r="B77">
        <v>1</v>
      </c>
      <c r="C77">
        <v>51</v>
      </c>
      <c r="D77">
        <v>395</v>
      </c>
      <c r="E77">
        <v>0</v>
      </c>
      <c r="F77">
        <v>3</v>
      </c>
      <c r="G77">
        <v>1497924020</v>
      </c>
      <c r="H77">
        <v>15</v>
      </c>
      <c r="I77">
        <v>1497924828</v>
      </c>
    </row>
    <row r="78" spans="1:9" x14ac:dyDescent="0.2">
      <c r="A78">
        <v>0</v>
      </c>
      <c r="B78">
        <v>1</v>
      </c>
      <c r="C78">
        <v>52</v>
      </c>
      <c r="D78">
        <v>0</v>
      </c>
      <c r="E78">
        <v>1</v>
      </c>
      <c r="F78">
        <v>3</v>
      </c>
      <c r="G78">
        <v>1497924031</v>
      </c>
      <c r="H78">
        <v>3.5</v>
      </c>
      <c r="I78">
        <v>1497924031</v>
      </c>
    </row>
    <row r="79" spans="1:9" x14ac:dyDescent="0.2">
      <c r="A79">
        <v>0</v>
      </c>
      <c r="B79">
        <v>1</v>
      </c>
      <c r="C79">
        <v>52</v>
      </c>
      <c r="D79">
        <v>420</v>
      </c>
      <c r="E79">
        <v>0</v>
      </c>
      <c r="F79">
        <v>3</v>
      </c>
      <c r="G79">
        <v>1497924031</v>
      </c>
      <c r="H79">
        <v>15</v>
      </c>
      <c r="I79">
        <v>1497924451</v>
      </c>
    </row>
    <row r="80" spans="1:9" x14ac:dyDescent="0.2">
      <c r="A80">
        <v>0</v>
      </c>
      <c r="B80">
        <v>1</v>
      </c>
      <c r="C80">
        <v>52</v>
      </c>
      <c r="D80">
        <v>387</v>
      </c>
      <c r="E80">
        <v>0</v>
      </c>
      <c r="F80">
        <v>3</v>
      </c>
      <c r="G80">
        <v>1497924031</v>
      </c>
      <c r="H80">
        <v>7</v>
      </c>
      <c r="I80">
        <v>1497924838</v>
      </c>
    </row>
    <row r="81" spans="1:9" x14ac:dyDescent="0.2">
      <c r="A81">
        <v>0</v>
      </c>
      <c r="B81">
        <v>1</v>
      </c>
      <c r="C81">
        <v>53</v>
      </c>
      <c r="D81">
        <v>0</v>
      </c>
      <c r="E81">
        <v>1</v>
      </c>
      <c r="F81">
        <v>3</v>
      </c>
      <c r="G81">
        <v>1497924043</v>
      </c>
      <c r="H81">
        <v>4.5</v>
      </c>
      <c r="I81">
        <v>1497924043</v>
      </c>
    </row>
    <row r="82" spans="1:9" x14ac:dyDescent="0.2">
      <c r="A82">
        <v>0</v>
      </c>
      <c r="B82">
        <v>1</v>
      </c>
      <c r="C82">
        <v>53</v>
      </c>
      <c r="D82">
        <v>427</v>
      </c>
      <c r="E82">
        <v>0</v>
      </c>
      <c r="F82">
        <v>3</v>
      </c>
      <c r="G82">
        <v>1497924043</v>
      </c>
      <c r="H82">
        <v>16</v>
      </c>
      <c r="I82">
        <v>1497924470</v>
      </c>
    </row>
    <row r="83" spans="1:9" x14ac:dyDescent="0.2">
      <c r="A83">
        <v>0</v>
      </c>
      <c r="B83">
        <v>1</v>
      </c>
      <c r="C83">
        <v>53</v>
      </c>
      <c r="D83">
        <v>377</v>
      </c>
      <c r="E83">
        <v>0</v>
      </c>
      <c r="F83">
        <v>3</v>
      </c>
      <c r="G83">
        <v>1497924043</v>
      </c>
      <c r="H83">
        <v>6</v>
      </c>
      <c r="I83">
        <v>1497924847</v>
      </c>
    </row>
    <row r="84" spans="1:9" x14ac:dyDescent="0.2">
      <c r="A84">
        <v>0</v>
      </c>
      <c r="B84">
        <v>1</v>
      </c>
      <c r="C84">
        <v>54</v>
      </c>
      <c r="D84">
        <v>0</v>
      </c>
      <c r="E84">
        <v>1</v>
      </c>
      <c r="F84">
        <v>3</v>
      </c>
      <c r="G84">
        <v>1497924056</v>
      </c>
      <c r="H84">
        <v>6.5</v>
      </c>
      <c r="I84">
        <v>1497924056</v>
      </c>
    </row>
    <row r="85" spans="1:9" x14ac:dyDescent="0.2">
      <c r="A85">
        <v>0</v>
      </c>
      <c r="B85">
        <v>1</v>
      </c>
      <c r="C85">
        <v>54</v>
      </c>
      <c r="D85">
        <v>432</v>
      </c>
      <c r="E85">
        <v>0</v>
      </c>
      <c r="F85">
        <v>3</v>
      </c>
      <c r="G85">
        <v>1497924056</v>
      </c>
      <c r="H85">
        <v>15</v>
      </c>
      <c r="I85">
        <v>1497924488</v>
      </c>
    </row>
    <row r="86" spans="1:9" x14ac:dyDescent="0.2">
      <c r="A86">
        <v>0</v>
      </c>
      <c r="B86">
        <v>1</v>
      </c>
      <c r="C86">
        <v>54</v>
      </c>
      <c r="D86">
        <v>373</v>
      </c>
      <c r="E86">
        <v>0</v>
      </c>
      <c r="F86">
        <v>3</v>
      </c>
      <c r="G86">
        <v>1497924056</v>
      </c>
      <c r="H86">
        <v>11</v>
      </c>
      <c r="I86">
        <v>1497924861</v>
      </c>
    </row>
    <row r="87" spans="1:9" x14ac:dyDescent="0.2">
      <c r="A87">
        <v>0</v>
      </c>
      <c r="B87">
        <v>1</v>
      </c>
      <c r="C87">
        <v>54</v>
      </c>
      <c r="D87">
        <v>1</v>
      </c>
      <c r="E87">
        <v>0</v>
      </c>
      <c r="F87">
        <v>3</v>
      </c>
      <c r="G87">
        <v>1497924056</v>
      </c>
      <c r="H87">
        <v>12</v>
      </c>
      <c r="I87">
        <v>1497924862</v>
      </c>
    </row>
    <row r="88" spans="1:9" x14ac:dyDescent="0.2">
      <c r="A88">
        <v>0</v>
      </c>
      <c r="B88">
        <v>1</v>
      </c>
      <c r="C88">
        <v>55</v>
      </c>
      <c r="D88">
        <v>0</v>
      </c>
      <c r="E88">
        <v>0</v>
      </c>
      <c r="F88">
        <v>3</v>
      </c>
      <c r="G88">
        <v>1497924072</v>
      </c>
      <c r="H88">
        <v>6</v>
      </c>
      <c r="I88">
        <v>1497924072</v>
      </c>
    </row>
    <row r="89" spans="1:9" x14ac:dyDescent="0.2">
      <c r="A89">
        <v>0</v>
      </c>
      <c r="B89">
        <v>1</v>
      </c>
      <c r="C89">
        <v>55</v>
      </c>
      <c r="D89">
        <v>0</v>
      </c>
      <c r="E89">
        <v>0</v>
      </c>
      <c r="F89">
        <v>3</v>
      </c>
      <c r="G89">
        <v>1497924072</v>
      </c>
      <c r="H89">
        <v>6</v>
      </c>
      <c r="I89">
        <v>1497924072</v>
      </c>
    </row>
    <row r="90" spans="1:9" x14ac:dyDescent="0.2">
      <c r="A90">
        <v>0</v>
      </c>
      <c r="B90">
        <v>1</v>
      </c>
      <c r="C90">
        <v>55</v>
      </c>
      <c r="D90">
        <v>429</v>
      </c>
      <c r="E90">
        <v>0</v>
      </c>
      <c r="F90">
        <v>3</v>
      </c>
      <c r="G90">
        <v>1497924072</v>
      </c>
      <c r="H90">
        <v>10</v>
      </c>
      <c r="I90">
        <v>1497924501</v>
      </c>
    </row>
    <row r="91" spans="1:9" x14ac:dyDescent="0.2">
      <c r="A91">
        <v>0</v>
      </c>
      <c r="B91">
        <v>1</v>
      </c>
      <c r="C91">
        <v>55</v>
      </c>
      <c r="D91">
        <v>375</v>
      </c>
      <c r="E91">
        <v>0</v>
      </c>
      <c r="F91">
        <v>3</v>
      </c>
      <c r="G91">
        <v>1497924072</v>
      </c>
      <c r="H91">
        <v>11</v>
      </c>
      <c r="I91">
        <v>1497924876</v>
      </c>
    </row>
    <row r="92" spans="1:9" x14ac:dyDescent="0.2">
      <c r="A92">
        <v>0</v>
      </c>
      <c r="B92">
        <v>1</v>
      </c>
      <c r="C92">
        <v>56</v>
      </c>
      <c r="D92">
        <v>0</v>
      </c>
      <c r="E92">
        <v>1</v>
      </c>
      <c r="F92">
        <v>3</v>
      </c>
      <c r="G92">
        <v>1497924087</v>
      </c>
      <c r="H92">
        <v>6.5</v>
      </c>
      <c r="I92">
        <v>1497924087</v>
      </c>
    </row>
    <row r="93" spans="1:9" x14ac:dyDescent="0.2">
      <c r="A93">
        <v>0</v>
      </c>
      <c r="B93">
        <v>1</v>
      </c>
      <c r="C93">
        <v>56</v>
      </c>
      <c r="D93">
        <v>433</v>
      </c>
      <c r="E93">
        <v>0</v>
      </c>
      <c r="F93">
        <v>3</v>
      </c>
      <c r="G93">
        <v>1497924087</v>
      </c>
      <c r="H93">
        <v>15</v>
      </c>
      <c r="I93">
        <v>1497924520</v>
      </c>
    </row>
    <row r="94" spans="1:9" x14ac:dyDescent="0.2">
      <c r="A94">
        <v>0</v>
      </c>
      <c r="B94">
        <v>1</v>
      </c>
      <c r="C94">
        <v>56</v>
      </c>
      <c r="D94">
        <v>364</v>
      </c>
      <c r="E94">
        <v>0</v>
      </c>
      <c r="F94">
        <v>3</v>
      </c>
      <c r="G94">
        <v>1497924087</v>
      </c>
      <c r="H94">
        <v>5</v>
      </c>
      <c r="I94">
        <v>1497924884</v>
      </c>
    </row>
    <row r="95" spans="1:9" x14ac:dyDescent="0.2">
      <c r="A95">
        <v>0</v>
      </c>
      <c r="B95">
        <v>1</v>
      </c>
      <c r="C95">
        <v>57</v>
      </c>
      <c r="D95">
        <v>0</v>
      </c>
      <c r="E95">
        <v>1</v>
      </c>
      <c r="F95">
        <v>3</v>
      </c>
      <c r="G95">
        <v>1497924097</v>
      </c>
      <c r="H95">
        <v>2.5</v>
      </c>
      <c r="I95">
        <v>1497924097</v>
      </c>
    </row>
    <row r="96" spans="1:9" x14ac:dyDescent="0.2">
      <c r="A96">
        <v>0</v>
      </c>
      <c r="B96">
        <v>1</v>
      </c>
      <c r="C96">
        <v>57</v>
      </c>
      <c r="D96">
        <v>439</v>
      </c>
      <c r="E96">
        <v>0</v>
      </c>
      <c r="F96">
        <v>3</v>
      </c>
      <c r="G96">
        <v>1497924097</v>
      </c>
      <c r="H96">
        <v>13</v>
      </c>
      <c r="I96">
        <v>1497924536</v>
      </c>
    </row>
    <row r="97" spans="1:9" x14ac:dyDescent="0.2">
      <c r="A97">
        <v>0</v>
      </c>
      <c r="B97">
        <v>1</v>
      </c>
      <c r="C97">
        <v>57</v>
      </c>
      <c r="D97">
        <v>366</v>
      </c>
      <c r="E97">
        <v>0</v>
      </c>
      <c r="F97">
        <v>3</v>
      </c>
      <c r="G97">
        <v>1497924097</v>
      </c>
      <c r="H97">
        <v>14</v>
      </c>
      <c r="I97">
        <v>1497924902</v>
      </c>
    </row>
    <row r="98" spans="1:9" x14ac:dyDescent="0.2">
      <c r="A98">
        <v>0</v>
      </c>
      <c r="B98">
        <v>1</v>
      </c>
      <c r="C98">
        <v>58</v>
      </c>
      <c r="D98">
        <v>0</v>
      </c>
      <c r="E98">
        <v>1</v>
      </c>
      <c r="F98">
        <v>3</v>
      </c>
      <c r="G98">
        <v>1497924108</v>
      </c>
      <c r="H98">
        <v>3.5</v>
      </c>
      <c r="I98">
        <v>1497924108</v>
      </c>
    </row>
    <row r="99" spans="1:9" x14ac:dyDescent="0.2">
      <c r="A99">
        <v>0</v>
      </c>
      <c r="B99">
        <v>1</v>
      </c>
      <c r="C99">
        <v>58</v>
      </c>
      <c r="D99">
        <v>446</v>
      </c>
      <c r="E99">
        <v>0</v>
      </c>
      <c r="F99">
        <v>3</v>
      </c>
      <c r="G99">
        <v>1497924108</v>
      </c>
      <c r="H99">
        <v>15</v>
      </c>
      <c r="I99">
        <v>1497924554</v>
      </c>
    </row>
    <row r="100" spans="1:9" x14ac:dyDescent="0.2">
      <c r="A100">
        <v>0</v>
      </c>
      <c r="B100">
        <v>1</v>
      </c>
      <c r="C100">
        <v>58</v>
      </c>
      <c r="D100">
        <v>357</v>
      </c>
      <c r="E100">
        <v>0</v>
      </c>
      <c r="F100">
        <v>3</v>
      </c>
      <c r="G100">
        <v>1497924108</v>
      </c>
      <c r="H100">
        <v>6</v>
      </c>
      <c r="I100">
        <v>1497924911</v>
      </c>
    </row>
    <row r="101" spans="1:9" x14ac:dyDescent="0.2">
      <c r="A101">
        <v>0</v>
      </c>
      <c r="B101">
        <v>1</v>
      </c>
      <c r="C101">
        <v>59</v>
      </c>
      <c r="D101">
        <v>0</v>
      </c>
      <c r="E101">
        <v>1</v>
      </c>
      <c r="F101">
        <v>3</v>
      </c>
      <c r="G101">
        <v>1497924120</v>
      </c>
      <c r="H101">
        <v>4.5</v>
      </c>
      <c r="I101">
        <v>1497924120</v>
      </c>
    </row>
    <row r="102" spans="1:9" x14ac:dyDescent="0.2">
      <c r="A102">
        <v>0</v>
      </c>
      <c r="B102">
        <v>1</v>
      </c>
      <c r="C102">
        <v>59</v>
      </c>
      <c r="D102">
        <v>451</v>
      </c>
      <c r="E102">
        <v>0</v>
      </c>
      <c r="F102">
        <v>3</v>
      </c>
      <c r="G102">
        <v>1497924120</v>
      </c>
      <c r="H102">
        <v>14</v>
      </c>
      <c r="I102">
        <v>1497924571</v>
      </c>
    </row>
    <row r="103" spans="1:9" x14ac:dyDescent="0.2">
      <c r="A103">
        <v>0</v>
      </c>
      <c r="B103">
        <v>1</v>
      </c>
      <c r="C103">
        <v>59</v>
      </c>
      <c r="D103">
        <v>349</v>
      </c>
      <c r="E103">
        <v>0</v>
      </c>
      <c r="F103">
        <v>3</v>
      </c>
      <c r="G103">
        <v>1497924120</v>
      </c>
      <c r="H103">
        <v>5</v>
      </c>
      <c r="I103">
        <v>1497924920</v>
      </c>
    </row>
    <row r="104" spans="1:9" x14ac:dyDescent="0.2">
      <c r="A104">
        <v>0</v>
      </c>
      <c r="B104">
        <v>1</v>
      </c>
      <c r="C104">
        <v>60</v>
      </c>
      <c r="D104">
        <v>0</v>
      </c>
      <c r="E104">
        <v>1</v>
      </c>
      <c r="F104">
        <v>3</v>
      </c>
      <c r="G104">
        <v>1497924131</v>
      </c>
      <c r="H104">
        <v>3.5</v>
      </c>
      <c r="I104">
        <v>1497924131</v>
      </c>
    </row>
    <row r="105" spans="1:9" x14ac:dyDescent="0.2">
      <c r="A105">
        <v>0</v>
      </c>
      <c r="B105">
        <v>1</v>
      </c>
      <c r="C105">
        <v>60</v>
      </c>
      <c r="D105">
        <v>453</v>
      </c>
      <c r="E105">
        <v>0</v>
      </c>
      <c r="F105">
        <v>3</v>
      </c>
      <c r="G105">
        <v>1497924131</v>
      </c>
      <c r="H105">
        <v>10</v>
      </c>
      <c r="I105">
        <v>1497924584</v>
      </c>
    </row>
    <row r="106" spans="1:9" x14ac:dyDescent="0.2">
      <c r="A106">
        <v>0</v>
      </c>
      <c r="B106">
        <v>1</v>
      </c>
      <c r="C106">
        <v>60</v>
      </c>
      <c r="D106">
        <v>350</v>
      </c>
      <c r="E106">
        <v>0</v>
      </c>
      <c r="F106">
        <v>3</v>
      </c>
      <c r="G106">
        <v>1497924131</v>
      </c>
      <c r="H106">
        <v>10</v>
      </c>
      <c r="I106">
        <v>1497924934</v>
      </c>
    </row>
    <row r="107" spans="1:9" x14ac:dyDescent="0.2">
      <c r="A107">
        <v>0</v>
      </c>
      <c r="B107">
        <v>2</v>
      </c>
      <c r="C107">
        <v>91</v>
      </c>
      <c r="D107">
        <v>0</v>
      </c>
      <c r="E107">
        <v>1</v>
      </c>
      <c r="F107">
        <v>3</v>
      </c>
      <c r="G107">
        <v>1497923715</v>
      </c>
      <c r="H107">
        <v>5.5</v>
      </c>
      <c r="I107">
        <v>1497923715</v>
      </c>
    </row>
    <row r="108" spans="1:9" x14ac:dyDescent="0.2">
      <c r="A108">
        <v>0</v>
      </c>
      <c r="B108">
        <v>2</v>
      </c>
      <c r="C108">
        <v>91</v>
      </c>
      <c r="D108">
        <v>400</v>
      </c>
      <c r="E108">
        <v>0</v>
      </c>
      <c r="F108">
        <v>3</v>
      </c>
      <c r="G108">
        <v>1497923715</v>
      </c>
      <c r="H108">
        <v>13</v>
      </c>
      <c r="I108">
        <v>1497924115</v>
      </c>
    </row>
    <row r="109" spans="1:9" x14ac:dyDescent="0.2">
      <c r="A109">
        <v>0</v>
      </c>
      <c r="B109">
        <v>2</v>
      </c>
      <c r="C109">
        <v>91</v>
      </c>
      <c r="D109">
        <v>303</v>
      </c>
      <c r="E109">
        <v>0</v>
      </c>
      <c r="F109">
        <v>3</v>
      </c>
      <c r="G109">
        <v>1497923715</v>
      </c>
      <c r="H109">
        <v>10</v>
      </c>
      <c r="I109">
        <v>1497924418</v>
      </c>
    </row>
    <row r="110" spans="1:9" x14ac:dyDescent="0.2">
      <c r="A110">
        <v>0</v>
      </c>
      <c r="B110">
        <v>2</v>
      </c>
      <c r="C110">
        <v>91</v>
      </c>
      <c r="D110">
        <v>302</v>
      </c>
      <c r="E110">
        <v>1</v>
      </c>
      <c r="F110">
        <v>3</v>
      </c>
      <c r="G110">
        <v>1497923715</v>
      </c>
      <c r="H110">
        <v>5.5</v>
      </c>
      <c r="I110">
        <v>1497924720</v>
      </c>
    </row>
    <row r="111" spans="1:9" x14ac:dyDescent="0.2">
      <c r="A111">
        <v>0</v>
      </c>
      <c r="B111">
        <v>2</v>
      </c>
      <c r="C111">
        <v>92</v>
      </c>
      <c r="D111">
        <v>0</v>
      </c>
      <c r="E111">
        <v>1</v>
      </c>
      <c r="F111">
        <v>3</v>
      </c>
      <c r="G111">
        <v>1497923726</v>
      </c>
      <c r="H111">
        <v>3.5</v>
      </c>
      <c r="I111">
        <v>1497923726</v>
      </c>
    </row>
    <row r="112" spans="1:9" x14ac:dyDescent="0.2">
      <c r="A112">
        <v>0</v>
      </c>
      <c r="B112">
        <v>2</v>
      </c>
      <c r="C112">
        <v>92</v>
      </c>
      <c r="D112">
        <v>399</v>
      </c>
      <c r="E112">
        <v>0</v>
      </c>
      <c r="F112">
        <v>3</v>
      </c>
      <c r="G112">
        <v>1497923726</v>
      </c>
      <c r="H112">
        <v>6</v>
      </c>
      <c r="I112">
        <v>1497924125</v>
      </c>
    </row>
    <row r="113" spans="1:9" x14ac:dyDescent="0.2">
      <c r="A113">
        <v>0</v>
      </c>
      <c r="B113">
        <v>2</v>
      </c>
      <c r="C113">
        <v>92</v>
      </c>
      <c r="D113">
        <v>303</v>
      </c>
      <c r="E113">
        <v>0</v>
      </c>
      <c r="F113">
        <v>3</v>
      </c>
      <c r="G113">
        <v>1497923726</v>
      </c>
      <c r="H113">
        <v>7</v>
      </c>
      <c r="I113">
        <v>1497924428</v>
      </c>
    </row>
    <row r="114" spans="1:9" x14ac:dyDescent="0.2">
      <c r="A114">
        <v>0</v>
      </c>
      <c r="B114">
        <v>2</v>
      </c>
      <c r="C114">
        <v>92</v>
      </c>
      <c r="D114">
        <v>300</v>
      </c>
      <c r="E114">
        <v>1</v>
      </c>
      <c r="F114">
        <v>3</v>
      </c>
      <c r="G114">
        <v>1497923726</v>
      </c>
      <c r="H114">
        <v>6.5</v>
      </c>
      <c r="I114">
        <v>1497924728</v>
      </c>
    </row>
    <row r="115" spans="1:9" x14ac:dyDescent="0.2">
      <c r="A115">
        <v>0</v>
      </c>
      <c r="B115">
        <v>2</v>
      </c>
      <c r="C115">
        <v>93</v>
      </c>
      <c r="D115">
        <v>0</v>
      </c>
      <c r="E115">
        <v>1</v>
      </c>
      <c r="F115">
        <v>3</v>
      </c>
      <c r="G115">
        <v>1497923737</v>
      </c>
      <c r="H115">
        <v>3.5</v>
      </c>
      <c r="I115">
        <v>1497923737</v>
      </c>
    </row>
    <row r="116" spans="1:9" x14ac:dyDescent="0.2">
      <c r="A116">
        <v>0</v>
      </c>
      <c r="B116">
        <v>2</v>
      </c>
      <c r="C116">
        <v>93</v>
      </c>
      <c r="D116">
        <v>403</v>
      </c>
      <c r="E116">
        <v>0</v>
      </c>
      <c r="F116">
        <v>3</v>
      </c>
      <c r="G116">
        <v>1497923737</v>
      </c>
      <c r="H116">
        <v>12</v>
      </c>
      <c r="I116">
        <v>1497924140</v>
      </c>
    </row>
    <row r="117" spans="1:9" x14ac:dyDescent="0.2">
      <c r="A117">
        <v>0</v>
      </c>
      <c r="B117">
        <v>2</v>
      </c>
      <c r="C117">
        <v>93</v>
      </c>
      <c r="D117">
        <v>298</v>
      </c>
      <c r="E117">
        <v>0</v>
      </c>
      <c r="F117">
        <v>3</v>
      </c>
      <c r="G117">
        <v>1497923737</v>
      </c>
      <c r="H117">
        <v>7</v>
      </c>
      <c r="I117">
        <v>1497924438</v>
      </c>
    </row>
    <row r="118" spans="1:9" x14ac:dyDescent="0.2">
      <c r="A118">
        <v>0</v>
      </c>
      <c r="B118">
        <v>2</v>
      </c>
      <c r="C118">
        <v>93</v>
      </c>
      <c r="D118">
        <v>304</v>
      </c>
      <c r="E118">
        <v>0</v>
      </c>
      <c r="F118">
        <v>3</v>
      </c>
      <c r="G118">
        <v>1497923737</v>
      </c>
      <c r="H118">
        <v>10</v>
      </c>
      <c r="I118">
        <v>1497924742</v>
      </c>
    </row>
    <row r="119" spans="1:9" x14ac:dyDescent="0.2">
      <c r="A119">
        <v>0</v>
      </c>
      <c r="B119">
        <v>2</v>
      </c>
      <c r="C119">
        <v>94</v>
      </c>
      <c r="D119">
        <v>0</v>
      </c>
      <c r="E119">
        <v>1</v>
      </c>
      <c r="F119">
        <v>3</v>
      </c>
      <c r="G119">
        <v>1497923750</v>
      </c>
      <c r="H119">
        <v>5.5</v>
      </c>
      <c r="I119">
        <v>1497923750</v>
      </c>
    </row>
    <row r="120" spans="1:9" x14ac:dyDescent="0.2">
      <c r="A120">
        <v>0</v>
      </c>
      <c r="B120">
        <v>2</v>
      </c>
      <c r="C120">
        <v>94</v>
      </c>
      <c r="D120">
        <v>397</v>
      </c>
      <c r="E120">
        <v>0</v>
      </c>
      <c r="F120">
        <v>3</v>
      </c>
      <c r="G120">
        <v>1497923750</v>
      </c>
      <c r="H120">
        <v>3</v>
      </c>
      <c r="I120">
        <v>1497924147</v>
      </c>
    </row>
    <row r="121" spans="1:9" x14ac:dyDescent="0.2">
      <c r="A121">
        <v>0</v>
      </c>
      <c r="B121">
        <v>2</v>
      </c>
      <c r="C121">
        <v>94</v>
      </c>
      <c r="D121">
        <v>299</v>
      </c>
      <c r="E121">
        <v>0</v>
      </c>
      <c r="F121">
        <v>3</v>
      </c>
      <c r="G121">
        <v>1497923750</v>
      </c>
      <c r="H121">
        <v>4</v>
      </c>
      <c r="I121">
        <v>1497924446</v>
      </c>
    </row>
    <row r="122" spans="1:9" x14ac:dyDescent="0.2">
      <c r="A122">
        <v>0</v>
      </c>
      <c r="B122">
        <v>2</v>
      </c>
      <c r="C122">
        <v>94</v>
      </c>
      <c r="D122">
        <v>302</v>
      </c>
      <c r="E122">
        <v>0</v>
      </c>
      <c r="F122">
        <v>3</v>
      </c>
      <c r="G122">
        <v>1497923750</v>
      </c>
      <c r="H122">
        <v>3</v>
      </c>
      <c r="I122">
        <v>1497924748</v>
      </c>
    </row>
    <row r="123" spans="1:9" x14ac:dyDescent="0.2">
      <c r="A123">
        <v>0</v>
      </c>
      <c r="B123">
        <v>2</v>
      </c>
      <c r="C123">
        <v>95</v>
      </c>
      <c r="D123">
        <v>0</v>
      </c>
      <c r="E123">
        <v>1</v>
      </c>
      <c r="F123">
        <v>3</v>
      </c>
      <c r="G123">
        <v>1497923760</v>
      </c>
      <c r="H123">
        <v>2.5</v>
      </c>
      <c r="I123">
        <v>1497923760</v>
      </c>
    </row>
    <row r="124" spans="1:9" x14ac:dyDescent="0.2">
      <c r="A124">
        <v>0</v>
      </c>
      <c r="B124">
        <v>2</v>
      </c>
      <c r="C124">
        <v>95</v>
      </c>
      <c r="D124">
        <v>394</v>
      </c>
      <c r="E124">
        <v>0</v>
      </c>
      <c r="F124">
        <v>3</v>
      </c>
      <c r="G124">
        <v>1497923760</v>
      </c>
      <c r="H124">
        <v>3</v>
      </c>
      <c r="I124">
        <v>1497924154</v>
      </c>
    </row>
    <row r="125" spans="1:9" x14ac:dyDescent="0.2">
      <c r="A125">
        <v>0</v>
      </c>
      <c r="B125">
        <v>2</v>
      </c>
      <c r="C125">
        <v>95</v>
      </c>
      <c r="D125">
        <v>300</v>
      </c>
      <c r="E125">
        <v>0</v>
      </c>
      <c r="F125">
        <v>3</v>
      </c>
      <c r="G125">
        <v>1497923760</v>
      </c>
      <c r="H125">
        <v>4</v>
      </c>
      <c r="I125">
        <v>1497924454</v>
      </c>
    </row>
    <row r="126" spans="1:9" x14ac:dyDescent="0.2">
      <c r="A126">
        <v>0</v>
      </c>
      <c r="B126">
        <v>2</v>
      </c>
      <c r="C126">
        <v>95</v>
      </c>
      <c r="D126">
        <v>312</v>
      </c>
      <c r="E126">
        <v>0</v>
      </c>
      <c r="F126">
        <v>3</v>
      </c>
      <c r="G126">
        <v>1497923760</v>
      </c>
      <c r="H126">
        <v>15</v>
      </c>
      <c r="I126">
        <v>1497924766</v>
      </c>
    </row>
    <row r="127" spans="1:9" x14ac:dyDescent="0.2">
      <c r="A127">
        <v>0</v>
      </c>
      <c r="B127">
        <v>2</v>
      </c>
      <c r="C127">
        <v>96</v>
      </c>
      <c r="D127">
        <v>0</v>
      </c>
      <c r="E127">
        <v>1</v>
      </c>
      <c r="F127">
        <v>3</v>
      </c>
      <c r="G127">
        <v>1497923777</v>
      </c>
      <c r="H127">
        <v>9.5</v>
      </c>
      <c r="I127">
        <v>1497923777</v>
      </c>
    </row>
    <row r="128" spans="1:9" x14ac:dyDescent="0.2">
      <c r="A128">
        <v>0</v>
      </c>
      <c r="B128">
        <v>2</v>
      </c>
      <c r="C128">
        <v>96</v>
      </c>
      <c r="D128">
        <v>387</v>
      </c>
      <c r="E128">
        <v>0</v>
      </c>
      <c r="F128">
        <v>3</v>
      </c>
      <c r="G128">
        <v>1497923777</v>
      </c>
      <c r="H128">
        <v>7</v>
      </c>
      <c r="I128">
        <v>1497924164</v>
      </c>
    </row>
    <row r="129" spans="1:9" x14ac:dyDescent="0.2">
      <c r="A129">
        <v>0</v>
      </c>
      <c r="B129">
        <v>2</v>
      </c>
      <c r="C129">
        <v>96</v>
      </c>
      <c r="D129">
        <v>307</v>
      </c>
      <c r="E129">
        <v>0</v>
      </c>
      <c r="F129">
        <v>3</v>
      </c>
      <c r="G129">
        <v>1497923777</v>
      </c>
      <c r="H129">
        <v>14</v>
      </c>
      <c r="I129">
        <v>1497924471</v>
      </c>
    </row>
    <row r="130" spans="1:9" x14ac:dyDescent="0.2">
      <c r="A130">
        <v>0</v>
      </c>
      <c r="B130">
        <v>2</v>
      </c>
      <c r="C130">
        <v>96</v>
      </c>
      <c r="D130">
        <v>302</v>
      </c>
      <c r="E130">
        <v>0</v>
      </c>
      <c r="F130">
        <v>3</v>
      </c>
      <c r="G130">
        <v>1497923777</v>
      </c>
      <c r="H130">
        <v>4</v>
      </c>
      <c r="I130">
        <v>1497924773</v>
      </c>
    </row>
    <row r="131" spans="1:9" x14ac:dyDescent="0.2">
      <c r="A131">
        <v>0</v>
      </c>
      <c r="B131">
        <v>2</v>
      </c>
      <c r="C131">
        <v>97</v>
      </c>
      <c r="D131">
        <v>0</v>
      </c>
      <c r="E131">
        <v>0</v>
      </c>
      <c r="F131">
        <v>3</v>
      </c>
      <c r="G131">
        <v>1497923794</v>
      </c>
      <c r="H131">
        <v>8</v>
      </c>
      <c r="I131">
        <v>1497923794</v>
      </c>
    </row>
    <row r="132" spans="1:9" x14ac:dyDescent="0.2">
      <c r="A132">
        <v>0</v>
      </c>
      <c r="B132">
        <v>2</v>
      </c>
      <c r="C132">
        <v>97</v>
      </c>
      <c r="D132">
        <v>378</v>
      </c>
      <c r="E132">
        <v>0</v>
      </c>
      <c r="F132">
        <v>3</v>
      </c>
      <c r="G132">
        <v>1497923794</v>
      </c>
      <c r="H132">
        <v>5</v>
      </c>
      <c r="I132">
        <v>1497924172</v>
      </c>
    </row>
    <row r="133" spans="1:9" x14ac:dyDescent="0.2">
      <c r="A133">
        <v>0</v>
      </c>
      <c r="B133">
        <v>2</v>
      </c>
      <c r="C133">
        <v>97</v>
      </c>
      <c r="D133">
        <v>309</v>
      </c>
      <c r="E133">
        <v>1</v>
      </c>
      <c r="F133">
        <v>3</v>
      </c>
      <c r="G133">
        <v>1497923794</v>
      </c>
      <c r="H133">
        <v>9.5</v>
      </c>
      <c r="I133">
        <v>1497924481</v>
      </c>
    </row>
    <row r="134" spans="1:9" x14ac:dyDescent="0.2">
      <c r="A134">
        <v>0</v>
      </c>
      <c r="B134">
        <v>2</v>
      </c>
      <c r="C134">
        <v>97</v>
      </c>
      <c r="D134">
        <v>307</v>
      </c>
      <c r="E134">
        <v>1</v>
      </c>
      <c r="F134">
        <v>3</v>
      </c>
      <c r="G134">
        <v>1497923794</v>
      </c>
      <c r="H134">
        <v>13.5</v>
      </c>
      <c r="I134">
        <v>1497924788</v>
      </c>
    </row>
    <row r="135" spans="1:9" x14ac:dyDescent="0.2">
      <c r="A135">
        <v>0</v>
      </c>
      <c r="B135">
        <v>2</v>
      </c>
      <c r="C135">
        <v>98</v>
      </c>
      <c r="D135">
        <v>0</v>
      </c>
      <c r="E135">
        <v>1</v>
      </c>
      <c r="F135">
        <v>3</v>
      </c>
      <c r="G135">
        <v>1497923807</v>
      </c>
      <c r="H135">
        <v>5.5</v>
      </c>
      <c r="I135">
        <v>1497923807</v>
      </c>
    </row>
    <row r="136" spans="1:9" x14ac:dyDescent="0.2">
      <c r="A136">
        <v>0</v>
      </c>
      <c r="B136">
        <v>2</v>
      </c>
      <c r="C136">
        <v>98</v>
      </c>
      <c r="D136">
        <v>378</v>
      </c>
      <c r="E136">
        <v>0</v>
      </c>
      <c r="F136">
        <v>3</v>
      </c>
      <c r="G136">
        <v>1497923807</v>
      </c>
      <c r="H136">
        <v>10</v>
      </c>
      <c r="I136">
        <v>1497924185</v>
      </c>
    </row>
    <row r="137" spans="1:9" x14ac:dyDescent="0.2">
      <c r="A137">
        <v>0</v>
      </c>
      <c r="B137">
        <v>2</v>
      </c>
      <c r="C137">
        <v>98</v>
      </c>
      <c r="D137">
        <v>314</v>
      </c>
      <c r="E137">
        <v>0</v>
      </c>
      <c r="F137">
        <v>3</v>
      </c>
      <c r="G137">
        <v>1497923807</v>
      </c>
      <c r="H137">
        <v>14</v>
      </c>
      <c r="I137">
        <v>1497924499</v>
      </c>
    </row>
    <row r="138" spans="1:9" x14ac:dyDescent="0.2">
      <c r="A138">
        <v>0</v>
      </c>
      <c r="B138">
        <v>2</v>
      </c>
      <c r="C138">
        <v>98</v>
      </c>
      <c r="D138">
        <v>297</v>
      </c>
      <c r="E138">
        <v>0</v>
      </c>
      <c r="F138">
        <v>3</v>
      </c>
      <c r="G138">
        <v>1497923807</v>
      </c>
      <c r="H138">
        <v>5</v>
      </c>
      <c r="I138">
        <v>1497924796</v>
      </c>
    </row>
    <row r="139" spans="1:9" x14ac:dyDescent="0.2">
      <c r="A139">
        <v>0</v>
      </c>
      <c r="B139">
        <v>2</v>
      </c>
      <c r="C139">
        <v>99</v>
      </c>
      <c r="D139">
        <v>0</v>
      </c>
      <c r="E139">
        <v>1</v>
      </c>
      <c r="F139">
        <v>3</v>
      </c>
      <c r="G139">
        <v>1497923819</v>
      </c>
      <c r="H139">
        <v>5.5</v>
      </c>
      <c r="I139">
        <v>1497923819</v>
      </c>
    </row>
    <row r="140" spans="1:9" x14ac:dyDescent="0.2">
      <c r="A140">
        <v>0</v>
      </c>
      <c r="B140">
        <v>2</v>
      </c>
      <c r="C140">
        <v>99</v>
      </c>
      <c r="D140">
        <v>378</v>
      </c>
      <c r="E140">
        <v>0</v>
      </c>
      <c r="F140">
        <v>3</v>
      </c>
      <c r="G140">
        <v>1497923819</v>
      </c>
      <c r="H140">
        <v>8</v>
      </c>
      <c r="I140">
        <v>1497924197</v>
      </c>
    </row>
    <row r="141" spans="1:9" x14ac:dyDescent="0.2">
      <c r="A141">
        <v>0</v>
      </c>
      <c r="B141">
        <v>2</v>
      </c>
      <c r="C141">
        <v>99</v>
      </c>
      <c r="D141">
        <v>310</v>
      </c>
      <c r="E141">
        <v>1</v>
      </c>
      <c r="F141">
        <v>3</v>
      </c>
      <c r="G141">
        <v>1497923819</v>
      </c>
      <c r="H141">
        <v>7.5</v>
      </c>
      <c r="I141">
        <v>1497924507</v>
      </c>
    </row>
    <row r="142" spans="1:9" x14ac:dyDescent="0.2">
      <c r="A142">
        <v>0</v>
      </c>
      <c r="B142">
        <v>2</v>
      </c>
      <c r="C142">
        <v>99</v>
      </c>
      <c r="D142">
        <v>300</v>
      </c>
      <c r="E142">
        <v>1</v>
      </c>
      <c r="F142">
        <v>3</v>
      </c>
      <c r="G142">
        <v>1497923819</v>
      </c>
      <c r="H142">
        <v>9.5</v>
      </c>
      <c r="I142">
        <v>1497924807</v>
      </c>
    </row>
    <row r="143" spans="1:9" x14ac:dyDescent="0.2">
      <c r="A143">
        <v>0</v>
      </c>
      <c r="B143">
        <v>2</v>
      </c>
      <c r="C143">
        <v>100</v>
      </c>
      <c r="D143">
        <v>0</v>
      </c>
      <c r="E143">
        <v>1</v>
      </c>
      <c r="F143">
        <v>3</v>
      </c>
      <c r="G143">
        <v>1497923831</v>
      </c>
      <c r="H143">
        <v>4.5</v>
      </c>
      <c r="I143">
        <v>1497923831</v>
      </c>
    </row>
    <row r="144" spans="1:9" x14ac:dyDescent="0.2">
      <c r="A144">
        <v>0</v>
      </c>
      <c r="B144">
        <v>2</v>
      </c>
      <c r="C144">
        <v>100</v>
      </c>
      <c r="D144">
        <v>374</v>
      </c>
      <c r="E144">
        <v>0</v>
      </c>
      <c r="F144">
        <v>3</v>
      </c>
      <c r="G144">
        <v>1497923831</v>
      </c>
      <c r="H144">
        <v>4</v>
      </c>
      <c r="I144">
        <v>1497924205</v>
      </c>
    </row>
    <row r="145" spans="1:9" x14ac:dyDescent="0.2">
      <c r="A145">
        <v>0</v>
      </c>
      <c r="B145">
        <v>2</v>
      </c>
      <c r="C145">
        <v>100</v>
      </c>
      <c r="D145">
        <v>321</v>
      </c>
      <c r="E145">
        <v>0</v>
      </c>
      <c r="F145">
        <v>3</v>
      </c>
      <c r="G145">
        <v>1497923831</v>
      </c>
      <c r="H145">
        <v>15</v>
      </c>
      <c r="I145">
        <v>1497924526</v>
      </c>
    </row>
    <row r="146" spans="1:9" x14ac:dyDescent="0.2">
      <c r="A146">
        <v>0</v>
      </c>
      <c r="B146">
        <v>2</v>
      </c>
      <c r="C146">
        <v>100</v>
      </c>
      <c r="D146">
        <v>292</v>
      </c>
      <c r="E146">
        <v>0</v>
      </c>
      <c r="F146">
        <v>3</v>
      </c>
      <c r="G146">
        <v>1497923831</v>
      </c>
      <c r="H146">
        <v>7</v>
      </c>
      <c r="I146">
        <v>1497924818</v>
      </c>
    </row>
    <row r="147" spans="1:9" x14ac:dyDescent="0.2">
      <c r="A147">
        <v>0</v>
      </c>
      <c r="B147">
        <v>2</v>
      </c>
      <c r="C147">
        <v>101</v>
      </c>
      <c r="D147">
        <v>0</v>
      </c>
      <c r="E147">
        <v>0</v>
      </c>
      <c r="F147">
        <v>3</v>
      </c>
      <c r="G147">
        <v>1497923845</v>
      </c>
      <c r="H147">
        <v>5</v>
      </c>
      <c r="I147">
        <v>1497923845</v>
      </c>
    </row>
    <row r="148" spans="1:9" x14ac:dyDescent="0.2">
      <c r="A148">
        <v>0</v>
      </c>
      <c r="B148">
        <v>2</v>
      </c>
      <c r="C148">
        <v>101</v>
      </c>
      <c r="D148">
        <v>369</v>
      </c>
      <c r="E148">
        <v>0</v>
      </c>
      <c r="F148">
        <v>3</v>
      </c>
      <c r="G148">
        <v>1497923845</v>
      </c>
      <c r="H148">
        <v>5</v>
      </c>
      <c r="I148">
        <v>1497924214</v>
      </c>
    </row>
    <row r="149" spans="1:9" x14ac:dyDescent="0.2">
      <c r="A149">
        <v>0</v>
      </c>
      <c r="B149">
        <v>2</v>
      </c>
      <c r="C149">
        <v>101</v>
      </c>
      <c r="D149">
        <v>318</v>
      </c>
      <c r="E149">
        <v>0</v>
      </c>
      <c r="F149">
        <v>3</v>
      </c>
      <c r="G149">
        <v>1497923845</v>
      </c>
      <c r="H149">
        <v>3</v>
      </c>
      <c r="I149">
        <v>1497924532</v>
      </c>
    </row>
    <row r="150" spans="1:9" x14ac:dyDescent="0.2">
      <c r="A150">
        <v>0</v>
      </c>
      <c r="B150">
        <v>2</v>
      </c>
      <c r="C150">
        <v>101</v>
      </c>
      <c r="D150">
        <v>294</v>
      </c>
      <c r="E150">
        <v>0</v>
      </c>
      <c r="F150">
        <v>3</v>
      </c>
      <c r="G150">
        <v>1497923845</v>
      </c>
      <c r="H150">
        <v>5</v>
      </c>
      <c r="I150">
        <v>1497924826</v>
      </c>
    </row>
    <row r="151" spans="1:9" x14ac:dyDescent="0.2">
      <c r="A151">
        <v>0</v>
      </c>
      <c r="B151">
        <v>2</v>
      </c>
      <c r="C151">
        <v>102</v>
      </c>
      <c r="D151">
        <v>0</v>
      </c>
      <c r="E151">
        <v>1</v>
      </c>
      <c r="F151">
        <v>3</v>
      </c>
      <c r="G151">
        <v>1497923860</v>
      </c>
      <c r="H151">
        <v>7.5</v>
      </c>
      <c r="I151">
        <v>1497923860</v>
      </c>
    </row>
    <row r="152" spans="1:9" x14ac:dyDescent="0.2">
      <c r="A152">
        <v>0</v>
      </c>
      <c r="B152">
        <v>2</v>
      </c>
      <c r="C152">
        <v>102</v>
      </c>
      <c r="D152">
        <v>366</v>
      </c>
      <c r="E152">
        <v>0</v>
      </c>
      <c r="F152">
        <v>3</v>
      </c>
      <c r="G152">
        <v>1497923860</v>
      </c>
      <c r="H152">
        <v>8</v>
      </c>
      <c r="I152">
        <v>1497924226</v>
      </c>
    </row>
    <row r="153" spans="1:9" x14ac:dyDescent="0.2">
      <c r="A153">
        <v>0</v>
      </c>
      <c r="B153">
        <v>2</v>
      </c>
      <c r="C153">
        <v>102</v>
      </c>
      <c r="D153">
        <v>314</v>
      </c>
      <c r="E153">
        <v>0</v>
      </c>
      <c r="F153">
        <v>3</v>
      </c>
      <c r="G153">
        <v>1497923860</v>
      </c>
      <c r="H153">
        <v>5</v>
      </c>
      <c r="I153">
        <v>1497924540</v>
      </c>
    </row>
    <row r="154" spans="1:9" x14ac:dyDescent="0.2">
      <c r="A154">
        <v>0</v>
      </c>
      <c r="B154">
        <v>2</v>
      </c>
      <c r="C154">
        <v>102</v>
      </c>
      <c r="D154">
        <v>292</v>
      </c>
      <c r="E154">
        <v>1</v>
      </c>
      <c r="F154">
        <v>3</v>
      </c>
      <c r="G154">
        <v>1497923860</v>
      </c>
      <c r="H154">
        <v>4.5</v>
      </c>
      <c r="I154">
        <v>1497924832</v>
      </c>
    </row>
    <row r="155" spans="1:9" x14ac:dyDescent="0.2">
      <c r="A155">
        <v>0</v>
      </c>
      <c r="B155">
        <v>2</v>
      </c>
      <c r="C155">
        <v>103</v>
      </c>
      <c r="D155">
        <v>0</v>
      </c>
      <c r="E155">
        <v>1</v>
      </c>
      <c r="F155">
        <v>3</v>
      </c>
      <c r="G155">
        <v>1497923872</v>
      </c>
      <c r="H155">
        <v>4.5</v>
      </c>
      <c r="I155">
        <v>1497923872</v>
      </c>
    </row>
    <row r="156" spans="1:9" x14ac:dyDescent="0.2">
      <c r="A156">
        <v>0</v>
      </c>
      <c r="B156">
        <v>2</v>
      </c>
      <c r="C156">
        <v>103</v>
      </c>
      <c r="D156">
        <v>365</v>
      </c>
      <c r="E156">
        <v>0</v>
      </c>
      <c r="F156">
        <v>3</v>
      </c>
      <c r="G156">
        <v>1497923872</v>
      </c>
      <c r="H156">
        <v>8</v>
      </c>
      <c r="I156">
        <v>1497924237</v>
      </c>
    </row>
    <row r="157" spans="1:9" x14ac:dyDescent="0.2">
      <c r="A157">
        <v>0</v>
      </c>
      <c r="B157">
        <v>2</v>
      </c>
      <c r="C157">
        <v>103</v>
      </c>
      <c r="D157">
        <v>312</v>
      </c>
      <c r="E157">
        <v>0</v>
      </c>
      <c r="F157">
        <v>3</v>
      </c>
      <c r="G157">
        <v>1497923872</v>
      </c>
      <c r="H157">
        <v>6</v>
      </c>
      <c r="I157">
        <v>1497924549</v>
      </c>
    </row>
    <row r="158" spans="1:9" x14ac:dyDescent="0.2">
      <c r="A158">
        <v>0</v>
      </c>
      <c r="B158">
        <v>2</v>
      </c>
      <c r="C158">
        <v>103</v>
      </c>
      <c r="D158">
        <v>290</v>
      </c>
      <c r="E158">
        <v>0</v>
      </c>
      <c r="F158">
        <v>3</v>
      </c>
      <c r="G158">
        <v>1497923872</v>
      </c>
      <c r="H158">
        <v>4</v>
      </c>
      <c r="I158">
        <v>1497924839</v>
      </c>
    </row>
    <row r="159" spans="1:9" x14ac:dyDescent="0.2">
      <c r="A159">
        <v>0</v>
      </c>
      <c r="B159">
        <v>2</v>
      </c>
      <c r="C159">
        <v>104</v>
      </c>
      <c r="D159">
        <v>0</v>
      </c>
      <c r="E159">
        <v>1</v>
      </c>
      <c r="F159">
        <v>3</v>
      </c>
      <c r="G159">
        <v>1497923884</v>
      </c>
      <c r="H159">
        <v>4.5</v>
      </c>
      <c r="I159">
        <v>1497923884</v>
      </c>
    </row>
    <row r="160" spans="1:9" x14ac:dyDescent="0.2">
      <c r="A160">
        <v>0</v>
      </c>
      <c r="B160">
        <v>2</v>
      </c>
      <c r="C160">
        <v>104</v>
      </c>
      <c r="D160">
        <v>363</v>
      </c>
      <c r="E160">
        <v>0</v>
      </c>
      <c r="F160">
        <v>3</v>
      </c>
      <c r="G160">
        <v>1497923884</v>
      </c>
      <c r="H160">
        <v>6</v>
      </c>
      <c r="I160">
        <v>1497924247</v>
      </c>
    </row>
    <row r="161" spans="1:9" x14ac:dyDescent="0.2">
      <c r="A161">
        <v>0</v>
      </c>
      <c r="B161">
        <v>2</v>
      </c>
      <c r="C161">
        <v>104</v>
      </c>
      <c r="D161">
        <v>310</v>
      </c>
      <c r="E161">
        <v>0</v>
      </c>
      <c r="F161">
        <v>3</v>
      </c>
      <c r="G161">
        <v>1497923884</v>
      </c>
      <c r="H161">
        <v>5</v>
      </c>
      <c r="I161">
        <v>1497924557</v>
      </c>
    </row>
    <row r="162" spans="1:9" x14ac:dyDescent="0.2">
      <c r="A162">
        <v>0</v>
      </c>
      <c r="B162">
        <v>2</v>
      </c>
      <c r="C162">
        <v>104</v>
      </c>
      <c r="D162">
        <v>297</v>
      </c>
      <c r="E162">
        <v>0</v>
      </c>
      <c r="F162">
        <v>3</v>
      </c>
      <c r="G162">
        <v>1497923884</v>
      </c>
      <c r="H162">
        <v>12</v>
      </c>
      <c r="I162">
        <v>1497924854</v>
      </c>
    </row>
    <row r="163" spans="1:9" x14ac:dyDescent="0.2">
      <c r="A163">
        <v>0</v>
      </c>
      <c r="B163">
        <v>2</v>
      </c>
      <c r="C163">
        <v>105</v>
      </c>
      <c r="D163">
        <v>0</v>
      </c>
      <c r="E163">
        <v>1</v>
      </c>
      <c r="F163">
        <v>3</v>
      </c>
      <c r="G163">
        <v>1497923896</v>
      </c>
      <c r="H163">
        <v>4.5</v>
      </c>
      <c r="I163">
        <v>1497923896</v>
      </c>
    </row>
    <row r="164" spans="1:9" x14ac:dyDescent="0.2">
      <c r="A164">
        <v>0</v>
      </c>
      <c r="B164">
        <v>2</v>
      </c>
      <c r="C164">
        <v>105</v>
      </c>
      <c r="D164">
        <v>360</v>
      </c>
      <c r="E164">
        <v>0</v>
      </c>
      <c r="F164">
        <v>3</v>
      </c>
      <c r="G164">
        <v>1497923896</v>
      </c>
      <c r="H164">
        <v>6</v>
      </c>
      <c r="I164">
        <v>1497924256</v>
      </c>
    </row>
    <row r="165" spans="1:9" x14ac:dyDescent="0.2">
      <c r="A165">
        <v>0</v>
      </c>
      <c r="B165">
        <v>2</v>
      </c>
      <c r="C165">
        <v>105</v>
      </c>
      <c r="D165">
        <v>310</v>
      </c>
      <c r="E165">
        <v>0</v>
      </c>
      <c r="F165">
        <v>3</v>
      </c>
      <c r="G165">
        <v>1497923896</v>
      </c>
      <c r="H165">
        <v>6</v>
      </c>
      <c r="I165">
        <v>1497924566</v>
      </c>
    </row>
    <row r="166" spans="1:9" x14ac:dyDescent="0.2">
      <c r="A166">
        <v>0</v>
      </c>
      <c r="B166">
        <v>2</v>
      </c>
      <c r="C166">
        <v>105</v>
      </c>
      <c r="D166">
        <v>299</v>
      </c>
      <c r="E166">
        <v>0</v>
      </c>
      <c r="F166">
        <v>3</v>
      </c>
      <c r="G166">
        <v>1497923896</v>
      </c>
      <c r="H166">
        <v>8</v>
      </c>
      <c r="I166">
        <v>1497924865</v>
      </c>
    </row>
    <row r="167" spans="1:9" x14ac:dyDescent="0.2">
      <c r="A167">
        <v>0</v>
      </c>
      <c r="B167">
        <v>2</v>
      </c>
      <c r="C167">
        <v>106</v>
      </c>
      <c r="D167">
        <v>0</v>
      </c>
      <c r="E167">
        <v>1</v>
      </c>
      <c r="F167">
        <v>3</v>
      </c>
      <c r="G167">
        <v>1497923908</v>
      </c>
      <c r="H167">
        <v>5.5</v>
      </c>
      <c r="I167">
        <v>1497923908</v>
      </c>
    </row>
    <row r="168" spans="1:9" x14ac:dyDescent="0.2">
      <c r="A168">
        <v>0</v>
      </c>
      <c r="B168">
        <v>2</v>
      </c>
      <c r="C168">
        <v>106</v>
      </c>
      <c r="D168">
        <v>356</v>
      </c>
      <c r="E168">
        <v>0</v>
      </c>
      <c r="F168">
        <v>3</v>
      </c>
      <c r="G168">
        <v>1497923908</v>
      </c>
      <c r="H168">
        <v>4</v>
      </c>
      <c r="I168">
        <v>1497924264</v>
      </c>
    </row>
    <row r="169" spans="1:9" x14ac:dyDescent="0.2">
      <c r="A169">
        <v>0</v>
      </c>
      <c r="B169">
        <v>2</v>
      </c>
      <c r="C169">
        <v>106</v>
      </c>
      <c r="D169">
        <v>311</v>
      </c>
      <c r="E169">
        <v>0</v>
      </c>
      <c r="F169">
        <v>3</v>
      </c>
      <c r="G169">
        <v>1497923908</v>
      </c>
      <c r="H169">
        <v>6</v>
      </c>
      <c r="I169">
        <v>1497924575</v>
      </c>
    </row>
    <row r="170" spans="1:9" x14ac:dyDescent="0.2">
      <c r="A170">
        <v>0</v>
      </c>
      <c r="B170">
        <v>2</v>
      </c>
      <c r="C170">
        <v>107</v>
      </c>
      <c r="D170">
        <v>0</v>
      </c>
      <c r="E170">
        <v>1</v>
      </c>
      <c r="F170">
        <v>3</v>
      </c>
      <c r="G170">
        <v>1497923920</v>
      </c>
      <c r="H170">
        <v>4.5</v>
      </c>
      <c r="I170">
        <v>1497923920</v>
      </c>
    </row>
    <row r="171" spans="1:9" x14ac:dyDescent="0.2">
      <c r="A171">
        <v>0</v>
      </c>
      <c r="B171">
        <v>2</v>
      </c>
      <c r="C171">
        <v>107</v>
      </c>
      <c r="D171">
        <v>351</v>
      </c>
      <c r="E171">
        <v>0</v>
      </c>
      <c r="F171">
        <v>3</v>
      </c>
      <c r="G171">
        <v>1497923920</v>
      </c>
      <c r="H171">
        <v>3</v>
      </c>
      <c r="I171">
        <v>1497924271</v>
      </c>
    </row>
    <row r="172" spans="1:9" x14ac:dyDescent="0.2">
      <c r="A172">
        <v>0</v>
      </c>
      <c r="B172">
        <v>2</v>
      </c>
      <c r="C172">
        <v>107</v>
      </c>
      <c r="D172">
        <v>312</v>
      </c>
      <c r="E172">
        <v>0</v>
      </c>
      <c r="F172">
        <v>3</v>
      </c>
      <c r="G172">
        <v>1497923920</v>
      </c>
      <c r="H172">
        <v>5</v>
      </c>
      <c r="I172">
        <v>1497924583</v>
      </c>
    </row>
    <row r="173" spans="1:9" x14ac:dyDescent="0.2">
      <c r="A173">
        <v>0</v>
      </c>
      <c r="B173">
        <v>2</v>
      </c>
      <c r="C173">
        <v>108</v>
      </c>
      <c r="D173">
        <v>0</v>
      </c>
      <c r="E173">
        <v>1</v>
      </c>
      <c r="F173">
        <v>3</v>
      </c>
      <c r="G173">
        <v>1497923938</v>
      </c>
      <c r="H173">
        <v>10.5</v>
      </c>
      <c r="I173">
        <v>1497923938</v>
      </c>
    </row>
    <row r="174" spans="1:9" x14ac:dyDescent="0.2">
      <c r="A174">
        <v>0</v>
      </c>
      <c r="B174">
        <v>2</v>
      </c>
      <c r="C174">
        <v>108</v>
      </c>
      <c r="D174">
        <v>341</v>
      </c>
      <c r="E174">
        <v>0</v>
      </c>
      <c r="F174">
        <v>3</v>
      </c>
      <c r="G174">
        <v>1497923938</v>
      </c>
      <c r="H174">
        <v>4</v>
      </c>
      <c r="I174">
        <v>1497924279</v>
      </c>
    </row>
    <row r="175" spans="1:9" x14ac:dyDescent="0.2">
      <c r="A175">
        <v>0</v>
      </c>
      <c r="B175">
        <v>2</v>
      </c>
      <c r="C175">
        <v>108</v>
      </c>
      <c r="D175">
        <v>314</v>
      </c>
      <c r="E175">
        <v>0</v>
      </c>
      <c r="F175">
        <v>3</v>
      </c>
      <c r="G175">
        <v>1497923938</v>
      </c>
      <c r="H175">
        <v>7</v>
      </c>
      <c r="I175">
        <v>1497924593</v>
      </c>
    </row>
    <row r="176" spans="1:9" x14ac:dyDescent="0.2">
      <c r="A176">
        <v>0</v>
      </c>
      <c r="B176">
        <v>2</v>
      </c>
      <c r="C176">
        <v>109</v>
      </c>
      <c r="D176">
        <v>0</v>
      </c>
      <c r="E176">
        <v>1</v>
      </c>
      <c r="F176">
        <v>3</v>
      </c>
      <c r="G176">
        <v>1497923949</v>
      </c>
      <c r="H176">
        <v>3.5</v>
      </c>
      <c r="I176">
        <v>1497923949</v>
      </c>
    </row>
    <row r="177" spans="1:9" x14ac:dyDescent="0.2">
      <c r="A177">
        <v>0</v>
      </c>
      <c r="B177">
        <v>2</v>
      </c>
      <c r="C177">
        <v>109</v>
      </c>
      <c r="D177">
        <v>338</v>
      </c>
      <c r="E177">
        <v>0</v>
      </c>
      <c r="F177">
        <v>3</v>
      </c>
      <c r="G177">
        <v>1497923949</v>
      </c>
      <c r="H177">
        <v>5</v>
      </c>
      <c r="I177">
        <v>1497924287</v>
      </c>
    </row>
    <row r="178" spans="1:9" x14ac:dyDescent="0.2">
      <c r="A178">
        <v>0</v>
      </c>
      <c r="B178">
        <v>2</v>
      </c>
      <c r="C178">
        <v>109</v>
      </c>
      <c r="D178">
        <v>313</v>
      </c>
      <c r="E178">
        <v>0</v>
      </c>
      <c r="F178">
        <v>3</v>
      </c>
      <c r="G178">
        <v>1497923949</v>
      </c>
      <c r="H178">
        <v>4</v>
      </c>
      <c r="I178">
        <v>1497924600</v>
      </c>
    </row>
    <row r="179" spans="1:9" x14ac:dyDescent="0.2">
      <c r="A179">
        <v>0</v>
      </c>
      <c r="B179">
        <v>2</v>
      </c>
      <c r="C179">
        <v>110</v>
      </c>
      <c r="D179">
        <v>0</v>
      </c>
      <c r="E179">
        <v>1</v>
      </c>
      <c r="F179">
        <v>3</v>
      </c>
      <c r="G179">
        <v>1497923963</v>
      </c>
      <c r="H179">
        <v>7.5</v>
      </c>
      <c r="I179">
        <v>1497923963</v>
      </c>
    </row>
    <row r="180" spans="1:9" x14ac:dyDescent="0.2">
      <c r="A180">
        <v>0</v>
      </c>
      <c r="B180">
        <v>2</v>
      </c>
      <c r="C180">
        <v>110</v>
      </c>
      <c r="D180">
        <v>331</v>
      </c>
      <c r="E180">
        <v>0</v>
      </c>
      <c r="F180">
        <v>3</v>
      </c>
      <c r="G180">
        <v>1497923963</v>
      </c>
      <c r="H180">
        <v>3</v>
      </c>
      <c r="I180">
        <v>1497924294</v>
      </c>
    </row>
    <row r="181" spans="1:9" x14ac:dyDescent="0.2">
      <c r="A181">
        <v>0</v>
      </c>
      <c r="B181">
        <v>2</v>
      </c>
      <c r="C181">
        <v>110</v>
      </c>
      <c r="D181">
        <v>313</v>
      </c>
      <c r="E181">
        <v>0</v>
      </c>
      <c r="F181">
        <v>3</v>
      </c>
      <c r="G181">
        <v>1497923963</v>
      </c>
      <c r="H181">
        <v>4</v>
      </c>
      <c r="I181">
        <v>1497924607</v>
      </c>
    </row>
    <row r="182" spans="1:9" x14ac:dyDescent="0.2">
      <c r="A182">
        <v>0</v>
      </c>
      <c r="B182">
        <v>2</v>
      </c>
      <c r="C182">
        <v>111</v>
      </c>
      <c r="D182">
        <v>0</v>
      </c>
      <c r="E182">
        <v>1</v>
      </c>
      <c r="F182">
        <v>3</v>
      </c>
      <c r="G182">
        <v>1497923978</v>
      </c>
      <c r="H182">
        <v>7.5</v>
      </c>
      <c r="I182">
        <v>1497923978</v>
      </c>
    </row>
    <row r="183" spans="1:9" x14ac:dyDescent="0.2">
      <c r="A183">
        <v>0</v>
      </c>
      <c r="B183">
        <v>2</v>
      </c>
      <c r="C183">
        <v>111</v>
      </c>
      <c r="D183">
        <v>333</v>
      </c>
      <c r="E183">
        <v>0</v>
      </c>
      <c r="F183">
        <v>3</v>
      </c>
      <c r="G183">
        <v>1497923978</v>
      </c>
      <c r="H183">
        <v>14</v>
      </c>
      <c r="I183">
        <v>1497924311</v>
      </c>
    </row>
    <row r="184" spans="1:9" x14ac:dyDescent="0.2">
      <c r="A184">
        <v>0</v>
      </c>
      <c r="B184">
        <v>2</v>
      </c>
      <c r="C184">
        <v>111</v>
      </c>
      <c r="D184">
        <v>303</v>
      </c>
      <c r="E184">
        <v>0</v>
      </c>
      <c r="F184">
        <v>3</v>
      </c>
      <c r="G184">
        <v>1497923978</v>
      </c>
      <c r="H184">
        <v>3</v>
      </c>
      <c r="I184">
        <v>1497924614</v>
      </c>
    </row>
    <row r="185" spans="1:9" x14ac:dyDescent="0.2">
      <c r="A185">
        <v>0</v>
      </c>
      <c r="B185">
        <v>2</v>
      </c>
      <c r="C185">
        <v>112</v>
      </c>
      <c r="D185">
        <v>0</v>
      </c>
      <c r="E185">
        <v>1</v>
      </c>
      <c r="F185">
        <v>3</v>
      </c>
      <c r="G185">
        <v>1497923990</v>
      </c>
      <c r="H185">
        <v>5.5</v>
      </c>
      <c r="I185">
        <v>1497923990</v>
      </c>
    </row>
    <row r="186" spans="1:9" x14ac:dyDescent="0.2">
      <c r="A186">
        <v>0</v>
      </c>
      <c r="B186">
        <v>2</v>
      </c>
      <c r="C186">
        <v>112</v>
      </c>
      <c r="D186">
        <v>330</v>
      </c>
      <c r="E186">
        <v>0</v>
      </c>
      <c r="F186">
        <v>3</v>
      </c>
      <c r="G186">
        <v>1497923990</v>
      </c>
      <c r="H186">
        <v>5</v>
      </c>
      <c r="I186">
        <v>1497924320</v>
      </c>
    </row>
    <row r="187" spans="1:9" x14ac:dyDescent="0.2">
      <c r="A187">
        <v>0</v>
      </c>
      <c r="B187">
        <v>2</v>
      </c>
      <c r="C187">
        <v>112</v>
      </c>
      <c r="D187">
        <v>302</v>
      </c>
      <c r="E187">
        <v>0</v>
      </c>
      <c r="F187">
        <v>3</v>
      </c>
      <c r="G187">
        <v>1497923990</v>
      </c>
      <c r="H187">
        <v>5</v>
      </c>
      <c r="I187">
        <v>1497924622</v>
      </c>
    </row>
    <row r="188" spans="1:9" x14ac:dyDescent="0.2">
      <c r="A188">
        <v>0</v>
      </c>
      <c r="B188">
        <v>2</v>
      </c>
      <c r="C188">
        <v>113</v>
      </c>
      <c r="D188">
        <v>0</v>
      </c>
      <c r="E188">
        <v>0</v>
      </c>
      <c r="F188">
        <v>3</v>
      </c>
      <c r="G188">
        <v>1497924003</v>
      </c>
      <c r="H188">
        <v>3</v>
      </c>
      <c r="I188">
        <v>1497924003</v>
      </c>
    </row>
    <row r="189" spans="1:9" x14ac:dyDescent="0.2">
      <c r="A189">
        <v>0</v>
      </c>
      <c r="B189">
        <v>2</v>
      </c>
      <c r="C189">
        <v>113</v>
      </c>
      <c r="D189">
        <v>325</v>
      </c>
      <c r="E189">
        <v>0</v>
      </c>
      <c r="F189">
        <v>3</v>
      </c>
      <c r="G189">
        <v>1497924003</v>
      </c>
      <c r="H189">
        <v>4</v>
      </c>
      <c r="I189">
        <v>1497924328</v>
      </c>
    </row>
    <row r="190" spans="1:9" x14ac:dyDescent="0.2">
      <c r="A190">
        <v>0</v>
      </c>
      <c r="B190">
        <v>2</v>
      </c>
      <c r="C190">
        <v>113</v>
      </c>
      <c r="D190">
        <v>304</v>
      </c>
      <c r="E190">
        <v>0</v>
      </c>
      <c r="F190">
        <v>3</v>
      </c>
      <c r="G190">
        <v>1497924003</v>
      </c>
      <c r="H190">
        <v>6</v>
      </c>
      <c r="I190">
        <v>1497924632</v>
      </c>
    </row>
    <row r="191" spans="1:9" x14ac:dyDescent="0.2">
      <c r="A191">
        <v>0</v>
      </c>
      <c r="B191">
        <v>2</v>
      </c>
      <c r="C191">
        <v>114</v>
      </c>
      <c r="D191">
        <v>0</v>
      </c>
      <c r="E191">
        <v>1</v>
      </c>
      <c r="F191">
        <v>3</v>
      </c>
      <c r="G191">
        <v>1497924015</v>
      </c>
      <c r="H191">
        <v>4.5</v>
      </c>
      <c r="I191">
        <v>1497924015</v>
      </c>
    </row>
    <row r="192" spans="1:9" x14ac:dyDescent="0.2">
      <c r="A192">
        <v>0</v>
      </c>
      <c r="B192">
        <v>2</v>
      </c>
      <c r="C192">
        <v>114</v>
      </c>
      <c r="D192">
        <v>324</v>
      </c>
      <c r="E192">
        <v>0</v>
      </c>
      <c r="F192">
        <v>3</v>
      </c>
      <c r="G192">
        <v>1497924015</v>
      </c>
      <c r="H192">
        <v>7</v>
      </c>
      <c r="I192">
        <v>1497924339</v>
      </c>
    </row>
    <row r="193" spans="1:9" x14ac:dyDescent="0.2">
      <c r="A193">
        <v>0</v>
      </c>
      <c r="B193">
        <v>2</v>
      </c>
      <c r="C193">
        <v>114</v>
      </c>
      <c r="D193">
        <v>302</v>
      </c>
      <c r="E193">
        <v>0</v>
      </c>
      <c r="F193">
        <v>3</v>
      </c>
      <c r="G193">
        <v>1497924015</v>
      </c>
      <c r="H193">
        <v>6</v>
      </c>
      <c r="I193">
        <v>1497924641</v>
      </c>
    </row>
    <row r="194" spans="1:9" x14ac:dyDescent="0.2">
      <c r="A194">
        <v>0</v>
      </c>
      <c r="B194">
        <v>2</v>
      </c>
      <c r="C194">
        <v>115</v>
      </c>
      <c r="D194">
        <v>0</v>
      </c>
      <c r="E194">
        <v>1</v>
      </c>
      <c r="F194">
        <v>3</v>
      </c>
      <c r="G194">
        <v>1497924031</v>
      </c>
      <c r="H194">
        <v>9.5</v>
      </c>
      <c r="I194">
        <v>1497924031</v>
      </c>
    </row>
    <row r="195" spans="1:9" x14ac:dyDescent="0.2">
      <c r="A195">
        <v>0</v>
      </c>
      <c r="B195">
        <v>2</v>
      </c>
      <c r="C195">
        <v>115</v>
      </c>
      <c r="D195">
        <v>319</v>
      </c>
      <c r="E195">
        <v>0</v>
      </c>
      <c r="F195">
        <v>3</v>
      </c>
      <c r="G195">
        <v>1497924031</v>
      </c>
      <c r="H195">
        <v>7</v>
      </c>
      <c r="I195">
        <v>1497924350</v>
      </c>
    </row>
    <row r="196" spans="1:9" x14ac:dyDescent="0.2">
      <c r="A196">
        <v>0</v>
      </c>
      <c r="B196">
        <v>2</v>
      </c>
      <c r="C196">
        <v>115</v>
      </c>
      <c r="D196">
        <v>308</v>
      </c>
      <c r="E196">
        <v>0</v>
      </c>
      <c r="F196">
        <v>3</v>
      </c>
      <c r="G196">
        <v>1497924031</v>
      </c>
      <c r="H196">
        <v>13</v>
      </c>
      <c r="I196">
        <v>1497924658</v>
      </c>
    </row>
    <row r="197" spans="1:9" x14ac:dyDescent="0.2">
      <c r="A197">
        <v>0</v>
      </c>
      <c r="B197">
        <v>2</v>
      </c>
      <c r="C197">
        <v>116</v>
      </c>
      <c r="D197">
        <v>0</v>
      </c>
      <c r="E197">
        <v>1</v>
      </c>
      <c r="F197">
        <v>3</v>
      </c>
      <c r="G197">
        <v>1497924043</v>
      </c>
      <c r="H197">
        <v>4.5</v>
      </c>
      <c r="I197">
        <v>1497924043</v>
      </c>
    </row>
    <row r="198" spans="1:9" x14ac:dyDescent="0.2">
      <c r="A198">
        <v>0</v>
      </c>
      <c r="B198">
        <v>2</v>
      </c>
      <c r="C198">
        <v>116</v>
      </c>
      <c r="D198">
        <v>317</v>
      </c>
      <c r="E198">
        <v>0</v>
      </c>
      <c r="F198">
        <v>3</v>
      </c>
      <c r="G198">
        <v>1497924043</v>
      </c>
      <c r="H198">
        <v>7</v>
      </c>
      <c r="I198">
        <v>1497924360</v>
      </c>
    </row>
    <row r="199" spans="1:9" x14ac:dyDescent="0.2">
      <c r="A199">
        <v>0</v>
      </c>
      <c r="B199">
        <v>2</v>
      </c>
      <c r="C199">
        <v>116</v>
      </c>
      <c r="D199">
        <v>308</v>
      </c>
      <c r="E199">
        <v>0</v>
      </c>
      <c r="F199">
        <v>3</v>
      </c>
      <c r="G199">
        <v>1497924043</v>
      </c>
      <c r="H199">
        <v>7</v>
      </c>
      <c r="I199">
        <v>1497924668</v>
      </c>
    </row>
    <row r="200" spans="1:9" x14ac:dyDescent="0.2">
      <c r="A200">
        <v>0</v>
      </c>
      <c r="B200">
        <v>2</v>
      </c>
      <c r="C200">
        <v>117</v>
      </c>
      <c r="D200">
        <v>0</v>
      </c>
      <c r="E200">
        <v>1</v>
      </c>
      <c r="F200">
        <v>3</v>
      </c>
      <c r="G200">
        <v>1497924054</v>
      </c>
      <c r="H200">
        <v>3.5</v>
      </c>
      <c r="I200">
        <v>1497924054</v>
      </c>
    </row>
    <row r="201" spans="1:9" x14ac:dyDescent="0.2">
      <c r="A201">
        <v>0</v>
      </c>
      <c r="B201">
        <v>2</v>
      </c>
      <c r="C201">
        <v>117</v>
      </c>
      <c r="D201">
        <v>312</v>
      </c>
      <c r="E201">
        <v>0</v>
      </c>
      <c r="F201">
        <v>3</v>
      </c>
      <c r="G201">
        <v>1497924054</v>
      </c>
      <c r="H201">
        <v>2</v>
      </c>
      <c r="I201">
        <v>1497924366</v>
      </c>
    </row>
    <row r="202" spans="1:9" x14ac:dyDescent="0.2">
      <c r="A202">
        <v>0</v>
      </c>
      <c r="B202">
        <v>2</v>
      </c>
      <c r="C202">
        <v>117</v>
      </c>
      <c r="D202">
        <v>314</v>
      </c>
      <c r="E202">
        <v>1</v>
      </c>
      <c r="F202">
        <v>3</v>
      </c>
      <c r="G202">
        <v>1497924054</v>
      </c>
      <c r="H202">
        <v>10.5</v>
      </c>
      <c r="I202">
        <v>1497924680</v>
      </c>
    </row>
    <row r="203" spans="1:9" x14ac:dyDescent="0.2">
      <c r="A203">
        <v>0</v>
      </c>
      <c r="B203">
        <v>2</v>
      </c>
      <c r="C203">
        <v>118</v>
      </c>
      <c r="D203">
        <v>0</v>
      </c>
      <c r="E203">
        <v>1</v>
      </c>
      <c r="F203">
        <v>3</v>
      </c>
      <c r="G203">
        <v>1497924065</v>
      </c>
      <c r="H203">
        <v>3.5</v>
      </c>
      <c r="I203">
        <v>1497924065</v>
      </c>
    </row>
    <row r="204" spans="1:9" x14ac:dyDescent="0.2">
      <c r="A204">
        <v>0</v>
      </c>
      <c r="B204">
        <v>2</v>
      </c>
      <c r="C204">
        <v>118</v>
      </c>
      <c r="D204">
        <v>319</v>
      </c>
      <c r="E204">
        <v>0</v>
      </c>
      <c r="F204">
        <v>3</v>
      </c>
      <c r="G204">
        <v>1497924065</v>
      </c>
      <c r="H204">
        <v>14</v>
      </c>
      <c r="I204">
        <v>1497924384</v>
      </c>
    </row>
    <row r="205" spans="1:9" x14ac:dyDescent="0.2">
      <c r="A205">
        <v>0</v>
      </c>
      <c r="B205">
        <v>2</v>
      </c>
      <c r="C205">
        <v>118</v>
      </c>
      <c r="D205">
        <v>307</v>
      </c>
      <c r="E205">
        <v>0</v>
      </c>
      <c r="F205">
        <v>3</v>
      </c>
      <c r="G205">
        <v>1497924065</v>
      </c>
      <c r="H205">
        <v>7</v>
      </c>
      <c r="I205">
        <v>1497924691</v>
      </c>
    </row>
    <row r="206" spans="1:9" x14ac:dyDescent="0.2">
      <c r="A206">
        <v>0</v>
      </c>
      <c r="B206">
        <v>2</v>
      </c>
      <c r="C206">
        <v>119</v>
      </c>
      <c r="D206">
        <v>0</v>
      </c>
      <c r="E206">
        <v>1</v>
      </c>
      <c r="F206">
        <v>3</v>
      </c>
      <c r="G206">
        <v>1497924079</v>
      </c>
      <c r="H206">
        <v>6.5</v>
      </c>
      <c r="I206">
        <v>1497924079</v>
      </c>
    </row>
    <row r="207" spans="1:9" x14ac:dyDescent="0.2">
      <c r="A207">
        <v>0</v>
      </c>
      <c r="B207">
        <v>2</v>
      </c>
      <c r="C207">
        <v>119</v>
      </c>
      <c r="D207">
        <v>316</v>
      </c>
      <c r="E207">
        <v>0</v>
      </c>
      <c r="F207">
        <v>3</v>
      </c>
      <c r="G207">
        <v>1497924079</v>
      </c>
      <c r="H207">
        <v>8</v>
      </c>
      <c r="I207">
        <v>1497924395</v>
      </c>
    </row>
    <row r="208" spans="1:9" x14ac:dyDescent="0.2">
      <c r="A208">
        <v>0</v>
      </c>
      <c r="B208">
        <v>2</v>
      </c>
      <c r="C208">
        <v>119</v>
      </c>
      <c r="D208">
        <v>311</v>
      </c>
      <c r="E208">
        <v>0</v>
      </c>
      <c r="F208">
        <v>3</v>
      </c>
      <c r="G208">
        <v>1497924079</v>
      </c>
      <c r="H208">
        <v>12</v>
      </c>
      <c r="I208">
        <v>1497924706</v>
      </c>
    </row>
    <row r="209" spans="1:9" x14ac:dyDescent="0.2">
      <c r="A209">
        <v>0</v>
      </c>
      <c r="B209">
        <v>2</v>
      </c>
      <c r="C209">
        <v>120</v>
      </c>
      <c r="D209">
        <v>0</v>
      </c>
      <c r="E209">
        <v>1</v>
      </c>
      <c r="F209">
        <v>3</v>
      </c>
      <c r="G209">
        <v>1497924098</v>
      </c>
      <c r="H209">
        <v>11.5</v>
      </c>
      <c r="I209">
        <v>1497924098</v>
      </c>
    </row>
    <row r="210" spans="1:9" x14ac:dyDescent="0.2">
      <c r="A210">
        <v>0</v>
      </c>
      <c r="B210">
        <v>2</v>
      </c>
      <c r="C210">
        <v>120</v>
      </c>
      <c r="D210">
        <v>306</v>
      </c>
      <c r="E210">
        <v>0</v>
      </c>
      <c r="F210">
        <v>3</v>
      </c>
      <c r="G210">
        <v>1497924098</v>
      </c>
      <c r="H210">
        <v>5</v>
      </c>
      <c r="I210">
        <v>1497924404</v>
      </c>
    </row>
    <row r="211" spans="1:9" x14ac:dyDescent="0.2">
      <c r="A211">
        <v>0</v>
      </c>
      <c r="B211">
        <v>2</v>
      </c>
      <c r="C211">
        <v>120</v>
      </c>
      <c r="D211">
        <v>310</v>
      </c>
      <c r="E211">
        <v>0</v>
      </c>
      <c r="F211">
        <v>3</v>
      </c>
      <c r="G211">
        <v>1497924098</v>
      </c>
      <c r="H211">
        <v>4</v>
      </c>
      <c r="I211">
        <v>1497924714</v>
      </c>
    </row>
    <row r="212" spans="1:9" x14ac:dyDescent="0.2">
      <c r="A212">
        <v>0</v>
      </c>
      <c r="B212">
        <v>3</v>
      </c>
      <c r="C212">
        <v>151</v>
      </c>
      <c r="D212">
        <v>0</v>
      </c>
      <c r="E212">
        <v>1</v>
      </c>
      <c r="F212">
        <v>3</v>
      </c>
      <c r="G212">
        <v>1497923275</v>
      </c>
      <c r="H212">
        <v>5.5</v>
      </c>
      <c r="I212">
        <v>1497923275</v>
      </c>
    </row>
    <row r="213" spans="1:9" x14ac:dyDescent="0.2">
      <c r="A213">
        <v>0</v>
      </c>
      <c r="B213">
        <v>3</v>
      </c>
      <c r="C213">
        <v>151</v>
      </c>
      <c r="D213">
        <v>337</v>
      </c>
      <c r="E213">
        <v>0</v>
      </c>
      <c r="F213">
        <v>3</v>
      </c>
      <c r="G213">
        <v>1497923275</v>
      </c>
      <c r="H213">
        <v>7</v>
      </c>
      <c r="I213">
        <v>1497923612</v>
      </c>
    </row>
    <row r="214" spans="1:9" x14ac:dyDescent="0.2">
      <c r="A214">
        <v>0</v>
      </c>
      <c r="B214">
        <v>3</v>
      </c>
      <c r="C214">
        <v>151</v>
      </c>
      <c r="D214">
        <v>240</v>
      </c>
      <c r="E214">
        <v>0</v>
      </c>
      <c r="F214">
        <v>3</v>
      </c>
      <c r="G214">
        <v>1497923275</v>
      </c>
      <c r="H214">
        <v>6</v>
      </c>
      <c r="I214">
        <v>1497923852</v>
      </c>
    </row>
    <row r="215" spans="1:9" x14ac:dyDescent="0.2">
      <c r="A215">
        <v>0</v>
      </c>
      <c r="B215">
        <v>3</v>
      </c>
      <c r="C215">
        <v>151</v>
      </c>
      <c r="D215">
        <v>242</v>
      </c>
      <c r="E215">
        <v>1</v>
      </c>
      <c r="F215">
        <v>3</v>
      </c>
      <c r="G215">
        <v>1497923275</v>
      </c>
      <c r="H215">
        <v>4.5</v>
      </c>
      <c r="I215">
        <v>1497924094</v>
      </c>
    </row>
    <row r="216" spans="1:9" x14ac:dyDescent="0.2">
      <c r="A216">
        <v>0</v>
      </c>
      <c r="B216">
        <v>3</v>
      </c>
      <c r="C216">
        <v>152</v>
      </c>
      <c r="D216">
        <v>0</v>
      </c>
      <c r="E216">
        <v>1</v>
      </c>
      <c r="F216">
        <v>3</v>
      </c>
      <c r="G216">
        <v>1497923285</v>
      </c>
      <c r="H216">
        <v>2.5</v>
      </c>
      <c r="I216">
        <v>1497923285</v>
      </c>
    </row>
    <row r="217" spans="1:9" x14ac:dyDescent="0.2">
      <c r="A217">
        <v>0</v>
      </c>
      <c r="B217">
        <v>3</v>
      </c>
      <c r="C217">
        <v>152</v>
      </c>
      <c r="D217">
        <v>338</v>
      </c>
      <c r="E217">
        <v>0</v>
      </c>
      <c r="F217">
        <v>3</v>
      </c>
      <c r="G217">
        <v>1497923285</v>
      </c>
      <c r="H217">
        <v>8</v>
      </c>
      <c r="I217">
        <v>1497923623</v>
      </c>
    </row>
    <row r="218" spans="1:9" x14ac:dyDescent="0.2">
      <c r="A218">
        <v>0</v>
      </c>
      <c r="B218">
        <v>3</v>
      </c>
      <c r="C218">
        <v>152</v>
      </c>
      <c r="D218">
        <v>234</v>
      </c>
      <c r="E218">
        <v>1</v>
      </c>
      <c r="F218">
        <v>3</v>
      </c>
      <c r="G218">
        <v>1497923285</v>
      </c>
      <c r="H218">
        <v>4.5</v>
      </c>
      <c r="I218">
        <v>1497923857</v>
      </c>
    </row>
    <row r="219" spans="1:9" x14ac:dyDescent="0.2">
      <c r="A219">
        <v>0</v>
      </c>
      <c r="B219">
        <v>3</v>
      </c>
      <c r="C219">
        <v>152</v>
      </c>
      <c r="D219">
        <v>242</v>
      </c>
      <c r="E219">
        <v>1</v>
      </c>
      <c r="F219">
        <v>3</v>
      </c>
      <c r="G219">
        <v>1497923285</v>
      </c>
      <c r="H219">
        <v>4.5</v>
      </c>
      <c r="I219">
        <v>1497924099</v>
      </c>
    </row>
    <row r="220" spans="1:9" x14ac:dyDescent="0.2">
      <c r="A220">
        <v>0</v>
      </c>
      <c r="B220">
        <v>3</v>
      </c>
      <c r="C220">
        <v>153</v>
      </c>
      <c r="D220">
        <v>0</v>
      </c>
      <c r="E220">
        <v>1</v>
      </c>
      <c r="F220">
        <v>3</v>
      </c>
      <c r="G220">
        <v>1497923296</v>
      </c>
      <c r="H220">
        <v>4.5</v>
      </c>
      <c r="I220">
        <v>1497923296</v>
      </c>
    </row>
    <row r="221" spans="1:9" x14ac:dyDescent="0.2">
      <c r="A221">
        <v>0</v>
      </c>
      <c r="B221">
        <v>3</v>
      </c>
      <c r="C221">
        <v>153</v>
      </c>
      <c r="D221">
        <v>332</v>
      </c>
      <c r="E221">
        <v>1</v>
      </c>
      <c r="F221">
        <v>3</v>
      </c>
      <c r="G221">
        <v>1497923296</v>
      </c>
      <c r="H221">
        <v>4.5</v>
      </c>
      <c r="I221">
        <v>1497923628</v>
      </c>
    </row>
    <row r="222" spans="1:9" x14ac:dyDescent="0.2">
      <c r="A222">
        <v>0</v>
      </c>
      <c r="B222">
        <v>3</v>
      </c>
      <c r="C222">
        <v>153</v>
      </c>
      <c r="D222">
        <v>236</v>
      </c>
      <c r="E222">
        <v>1</v>
      </c>
      <c r="F222">
        <v>3</v>
      </c>
      <c r="G222">
        <v>1497923296</v>
      </c>
      <c r="H222">
        <v>5.5</v>
      </c>
      <c r="I222">
        <v>1497923864</v>
      </c>
    </row>
    <row r="223" spans="1:9" x14ac:dyDescent="0.2">
      <c r="A223">
        <v>0</v>
      </c>
      <c r="B223">
        <v>3</v>
      </c>
      <c r="C223">
        <v>153</v>
      </c>
      <c r="D223">
        <v>240</v>
      </c>
      <c r="E223">
        <v>1</v>
      </c>
      <c r="F223">
        <v>3</v>
      </c>
      <c r="G223">
        <v>1497923296</v>
      </c>
      <c r="H223">
        <v>4.5</v>
      </c>
      <c r="I223">
        <v>1497924104</v>
      </c>
    </row>
    <row r="224" spans="1:9" x14ac:dyDescent="0.2">
      <c r="A224">
        <v>0</v>
      </c>
      <c r="B224">
        <v>3</v>
      </c>
      <c r="C224">
        <v>154</v>
      </c>
      <c r="D224">
        <v>0</v>
      </c>
      <c r="E224">
        <v>1</v>
      </c>
      <c r="F224">
        <v>3</v>
      </c>
      <c r="G224">
        <v>1497923306</v>
      </c>
      <c r="H224">
        <v>2.5</v>
      </c>
      <c r="I224">
        <v>1497923306</v>
      </c>
    </row>
    <row r="225" spans="1:9" x14ac:dyDescent="0.2">
      <c r="A225">
        <v>0</v>
      </c>
      <c r="B225">
        <v>3</v>
      </c>
      <c r="C225">
        <v>154</v>
      </c>
      <c r="D225">
        <v>329</v>
      </c>
      <c r="E225">
        <v>0</v>
      </c>
      <c r="F225">
        <v>3</v>
      </c>
      <c r="G225">
        <v>1497923306</v>
      </c>
      <c r="H225">
        <v>3</v>
      </c>
      <c r="I225">
        <v>1497923635</v>
      </c>
    </row>
    <row r="226" spans="1:9" x14ac:dyDescent="0.2">
      <c r="A226">
        <v>0</v>
      </c>
      <c r="B226">
        <v>3</v>
      </c>
      <c r="C226">
        <v>154</v>
      </c>
      <c r="D226">
        <v>235</v>
      </c>
      <c r="E226">
        <v>0</v>
      </c>
      <c r="F226">
        <v>3</v>
      </c>
      <c r="G226">
        <v>1497923306</v>
      </c>
      <c r="H226">
        <v>3</v>
      </c>
      <c r="I226">
        <v>1497923870</v>
      </c>
    </row>
    <row r="227" spans="1:9" x14ac:dyDescent="0.2">
      <c r="A227">
        <v>0</v>
      </c>
      <c r="B227">
        <v>3</v>
      </c>
      <c r="C227">
        <v>154</v>
      </c>
      <c r="D227">
        <v>245</v>
      </c>
      <c r="E227">
        <v>0</v>
      </c>
      <c r="F227">
        <v>3</v>
      </c>
      <c r="G227">
        <v>1497923306</v>
      </c>
      <c r="H227">
        <v>8</v>
      </c>
      <c r="I227">
        <v>1497924115</v>
      </c>
    </row>
    <row r="228" spans="1:9" x14ac:dyDescent="0.2">
      <c r="A228">
        <v>0</v>
      </c>
      <c r="B228">
        <v>3</v>
      </c>
      <c r="C228">
        <v>155</v>
      </c>
      <c r="D228">
        <v>0</v>
      </c>
      <c r="E228">
        <v>1</v>
      </c>
      <c r="F228">
        <v>3</v>
      </c>
      <c r="G228">
        <v>1497923316</v>
      </c>
      <c r="H228">
        <v>2.5</v>
      </c>
      <c r="I228">
        <v>1497923316</v>
      </c>
    </row>
    <row r="229" spans="1:9" x14ac:dyDescent="0.2">
      <c r="A229">
        <v>0</v>
      </c>
      <c r="B229">
        <v>3</v>
      </c>
      <c r="C229">
        <v>155</v>
      </c>
      <c r="D229">
        <v>326</v>
      </c>
      <c r="E229">
        <v>0</v>
      </c>
      <c r="F229">
        <v>3</v>
      </c>
      <c r="G229">
        <v>1497923316</v>
      </c>
      <c r="H229">
        <v>4</v>
      </c>
      <c r="I229">
        <v>1497923642</v>
      </c>
    </row>
    <row r="230" spans="1:9" x14ac:dyDescent="0.2">
      <c r="A230">
        <v>0</v>
      </c>
      <c r="B230">
        <v>3</v>
      </c>
      <c r="C230">
        <v>155</v>
      </c>
      <c r="D230">
        <v>238</v>
      </c>
      <c r="E230">
        <v>0</v>
      </c>
      <c r="F230">
        <v>3</v>
      </c>
      <c r="G230">
        <v>1497923316</v>
      </c>
      <c r="H230">
        <v>6</v>
      </c>
      <c r="I230">
        <v>1497923880</v>
      </c>
    </row>
    <row r="231" spans="1:9" x14ac:dyDescent="0.2">
      <c r="A231">
        <v>0</v>
      </c>
      <c r="B231">
        <v>3</v>
      </c>
      <c r="C231">
        <v>155</v>
      </c>
      <c r="D231">
        <v>243</v>
      </c>
      <c r="E231">
        <v>0</v>
      </c>
      <c r="F231">
        <v>3</v>
      </c>
      <c r="G231">
        <v>1497923316</v>
      </c>
      <c r="H231">
        <v>5</v>
      </c>
      <c r="I231">
        <v>1497924123</v>
      </c>
    </row>
    <row r="232" spans="1:9" x14ac:dyDescent="0.2">
      <c r="A232">
        <v>0</v>
      </c>
      <c r="B232">
        <v>3</v>
      </c>
      <c r="C232">
        <v>156</v>
      </c>
      <c r="D232">
        <v>0</v>
      </c>
      <c r="E232">
        <v>1</v>
      </c>
      <c r="F232">
        <v>3</v>
      </c>
      <c r="G232">
        <v>1497923327</v>
      </c>
      <c r="H232">
        <v>3.5</v>
      </c>
      <c r="I232">
        <v>1497923327</v>
      </c>
    </row>
    <row r="233" spans="1:9" x14ac:dyDescent="0.2">
      <c r="A233">
        <v>0</v>
      </c>
      <c r="B233">
        <v>3</v>
      </c>
      <c r="C233">
        <v>156</v>
      </c>
      <c r="D233">
        <v>323</v>
      </c>
      <c r="E233">
        <v>1</v>
      </c>
      <c r="F233">
        <v>3</v>
      </c>
      <c r="G233">
        <v>1497923327</v>
      </c>
      <c r="H233">
        <v>7.5</v>
      </c>
      <c r="I233">
        <v>1497923650</v>
      </c>
    </row>
    <row r="234" spans="1:9" x14ac:dyDescent="0.2">
      <c r="A234">
        <v>0</v>
      </c>
      <c r="B234">
        <v>3</v>
      </c>
      <c r="C234">
        <v>156</v>
      </c>
      <c r="D234">
        <v>237</v>
      </c>
      <c r="E234">
        <v>1</v>
      </c>
      <c r="F234">
        <v>3</v>
      </c>
      <c r="G234">
        <v>1497923327</v>
      </c>
      <c r="H234">
        <v>5.5</v>
      </c>
      <c r="I234">
        <v>1497923887</v>
      </c>
    </row>
    <row r="235" spans="1:9" x14ac:dyDescent="0.2">
      <c r="A235">
        <v>0</v>
      </c>
      <c r="B235">
        <v>3</v>
      </c>
      <c r="C235">
        <v>156</v>
      </c>
      <c r="D235">
        <v>241</v>
      </c>
      <c r="E235">
        <v>1</v>
      </c>
      <c r="F235">
        <v>3</v>
      </c>
      <c r="G235">
        <v>1497923327</v>
      </c>
      <c r="H235">
        <v>4.5</v>
      </c>
      <c r="I235">
        <v>1497924128</v>
      </c>
    </row>
    <row r="236" spans="1:9" x14ac:dyDescent="0.2">
      <c r="A236">
        <v>0</v>
      </c>
      <c r="B236">
        <v>3</v>
      </c>
      <c r="C236">
        <v>157</v>
      </c>
      <c r="D236">
        <v>0</v>
      </c>
      <c r="E236">
        <v>1</v>
      </c>
      <c r="F236">
        <v>3</v>
      </c>
      <c r="G236">
        <v>1497923339</v>
      </c>
      <c r="H236">
        <v>4.5</v>
      </c>
      <c r="I236">
        <v>1497923339</v>
      </c>
    </row>
    <row r="237" spans="1:9" x14ac:dyDescent="0.2">
      <c r="A237">
        <v>0</v>
      </c>
      <c r="B237">
        <v>3</v>
      </c>
      <c r="C237">
        <v>157</v>
      </c>
      <c r="D237">
        <v>319</v>
      </c>
      <c r="E237">
        <v>0</v>
      </c>
      <c r="F237">
        <v>3</v>
      </c>
      <c r="G237">
        <v>1497923339</v>
      </c>
      <c r="H237">
        <v>5</v>
      </c>
      <c r="I237">
        <v>1497923658</v>
      </c>
    </row>
    <row r="238" spans="1:9" x14ac:dyDescent="0.2">
      <c r="A238">
        <v>0</v>
      </c>
      <c r="B238">
        <v>3</v>
      </c>
      <c r="C238">
        <v>157</v>
      </c>
      <c r="D238">
        <v>235</v>
      </c>
      <c r="E238">
        <v>0</v>
      </c>
      <c r="F238">
        <v>3</v>
      </c>
      <c r="G238">
        <v>1497923339</v>
      </c>
      <c r="H238">
        <v>3</v>
      </c>
      <c r="I238">
        <v>1497923893</v>
      </c>
    </row>
    <row r="239" spans="1:9" x14ac:dyDescent="0.2">
      <c r="A239">
        <v>0</v>
      </c>
      <c r="B239">
        <v>3</v>
      </c>
      <c r="C239">
        <v>157</v>
      </c>
      <c r="D239">
        <v>244</v>
      </c>
      <c r="E239">
        <v>0</v>
      </c>
      <c r="F239">
        <v>3</v>
      </c>
      <c r="G239">
        <v>1497923339</v>
      </c>
      <c r="H239">
        <v>6</v>
      </c>
      <c r="I239">
        <v>1497924137</v>
      </c>
    </row>
    <row r="240" spans="1:9" x14ac:dyDescent="0.2">
      <c r="A240">
        <v>0</v>
      </c>
      <c r="B240">
        <v>3</v>
      </c>
      <c r="C240">
        <v>158</v>
      </c>
      <c r="D240">
        <v>0</v>
      </c>
      <c r="E240">
        <v>1</v>
      </c>
      <c r="F240">
        <v>3</v>
      </c>
      <c r="G240">
        <v>1497923349</v>
      </c>
      <c r="H240">
        <v>2.5</v>
      </c>
      <c r="I240">
        <v>1497923349</v>
      </c>
    </row>
    <row r="241" spans="1:9" x14ac:dyDescent="0.2">
      <c r="A241">
        <v>0</v>
      </c>
      <c r="B241">
        <v>3</v>
      </c>
      <c r="C241">
        <v>158</v>
      </c>
      <c r="D241">
        <v>321</v>
      </c>
      <c r="E241">
        <v>0</v>
      </c>
      <c r="F241">
        <v>3</v>
      </c>
      <c r="G241">
        <v>1497923349</v>
      </c>
      <c r="H241">
        <v>9</v>
      </c>
      <c r="I241">
        <v>1497923670</v>
      </c>
    </row>
    <row r="242" spans="1:9" x14ac:dyDescent="0.2">
      <c r="A242">
        <v>0</v>
      </c>
      <c r="B242">
        <v>3</v>
      </c>
      <c r="C242">
        <v>158</v>
      </c>
      <c r="D242">
        <v>229</v>
      </c>
      <c r="E242">
        <v>1</v>
      </c>
      <c r="F242">
        <v>3</v>
      </c>
      <c r="G242">
        <v>1497923349</v>
      </c>
      <c r="H242">
        <v>4.5</v>
      </c>
      <c r="I242">
        <v>1497923899</v>
      </c>
    </row>
    <row r="243" spans="1:9" x14ac:dyDescent="0.2">
      <c r="A243">
        <v>0</v>
      </c>
      <c r="B243">
        <v>3</v>
      </c>
      <c r="C243">
        <v>158</v>
      </c>
      <c r="D243">
        <v>244</v>
      </c>
      <c r="E243">
        <v>1</v>
      </c>
      <c r="F243">
        <v>3</v>
      </c>
      <c r="G243">
        <v>1497923349</v>
      </c>
      <c r="H243">
        <v>5.5</v>
      </c>
      <c r="I243">
        <v>1497924143</v>
      </c>
    </row>
    <row r="244" spans="1:9" x14ac:dyDescent="0.2">
      <c r="A244">
        <v>0</v>
      </c>
      <c r="B244">
        <v>3</v>
      </c>
      <c r="C244">
        <v>159</v>
      </c>
      <c r="D244">
        <v>0</v>
      </c>
      <c r="E244">
        <v>1</v>
      </c>
      <c r="F244">
        <v>3</v>
      </c>
      <c r="G244">
        <v>1497923360</v>
      </c>
      <c r="H244">
        <v>3.5</v>
      </c>
      <c r="I244">
        <v>1497923360</v>
      </c>
    </row>
    <row r="245" spans="1:9" x14ac:dyDescent="0.2">
      <c r="A245">
        <v>0</v>
      </c>
      <c r="B245">
        <v>3</v>
      </c>
      <c r="C245">
        <v>159</v>
      </c>
      <c r="D245">
        <v>320</v>
      </c>
      <c r="E245">
        <v>1</v>
      </c>
      <c r="F245">
        <v>3</v>
      </c>
      <c r="G245">
        <v>1497923360</v>
      </c>
      <c r="H245">
        <v>9.5</v>
      </c>
      <c r="I245">
        <v>1497923680</v>
      </c>
    </row>
    <row r="246" spans="1:9" x14ac:dyDescent="0.2">
      <c r="A246">
        <v>0</v>
      </c>
      <c r="B246">
        <v>3</v>
      </c>
      <c r="C246">
        <v>159</v>
      </c>
      <c r="D246">
        <v>227</v>
      </c>
      <c r="E246">
        <v>1</v>
      </c>
      <c r="F246">
        <v>3</v>
      </c>
      <c r="G246">
        <v>1497923360</v>
      </c>
      <c r="H246">
        <v>7.5</v>
      </c>
      <c r="I246">
        <v>1497923907</v>
      </c>
    </row>
    <row r="247" spans="1:9" x14ac:dyDescent="0.2">
      <c r="A247">
        <v>0</v>
      </c>
      <c r="B247">
        <v>3</v>
      </c>
      <c r="C247">
        <v>159</v>
      </c>
      <c r="D247">
        <v>244</v>
      </c>
      <c r="E247">
        <v>1</v>
      </c>
      <c r="F247">
        <v>3</v>
      </c>
      <c r="G247">
        <v>1497923360</v>
      </c>
      <c r="H247">
        <v>7.5</v>
      </c>
      <c r="I247">
        <v>1497924151</v>
      </c>
    </row>
    <row r="248" spans="1:9" x14ac:dyDescent="0.2">
      <c r="A248">
        <v>0</v>
      </c>
      <c r="B248">
        <v>3</v>
      </c>
      <c r="C248">
        <v>160</v>
      </c>
      <c r="D248">
        <v>0</v>
      </c>
      <c r="E248">
        <v>1</v>
      </c>
      <c r="F248">
        <v>3</v>
      </c>
      <c r="G248">
        <v>1497923371</v>
      </c>
      <c r="H248">
        <v>3.5</v>
      </c>
      <c r="I248">
        <v>1497923371</v>
      </c>
    </row>
    <row r="249" spans="1:9" x14ac:dyDescent="0.2">
      <c r="A249">
        <v>0</v>
      </c>
      <c r="B249">
        <v>3</v>
      </c>
      <c r="C249">
        <v>160</v>
      </c>
      <c r="D249">
        <v>316</v>
      </c>
      <c r="E249">
        <v>0</v>
      </c>
      <c r="F249">
        <v>3</v>
      </c>
      <c r="G249">
        <v>1497923371</v>
      </c>
      <c r="H249">
        <v>4</v>
      </c>
      <c r="I249">
        <v>1497923687</v>
      </c>
    </row>
    <row r="250" spans="1:9" x14ac:dyDescent="0.2">
      <c r="A250">
        <v>0</v>
      </c>
      <c r="B250">
        <v>3</v>
      </c>
      <c r="C250">
        <v>160</v>
      </c>
      <c r="D250">
        <v>230</v>
      </c>
      <c r="E250">
        <v>0</v>
      </c>
      <c r="F250">
        <v>3</v>
      </c>
      <c r="G250">
        <v>1497923371</v>
      </c>
      <c r="H250">
        <v>6</v>
      </c>
      <c r="I250">
        <v>1497923917</v>
      </c>
    </row>
    <row r="251" spans="1:9" x14ac:dyDescent="0.2">
      <c r="A251">
        <v>0</v>
      </c>
      <c r="B251">
        <v>3</v>
      </c>
      <c r="C251">
        <v>160</v>
      </c>
      <c r="D251">
        <v>242</v>
      </c>
      <c r="E251">
        <v>1</v>
      </c>
      <c r="F251">
        <v>3</v>
      </c>
      <c r="G251">
        <v>1497923371</v>
      </c>
      <c r="H251">
        <v>6.5</v>
      </c>
      <c r="I251">
        <v>1497924159</v>
      </c>
    </row>
    <row r="252" spans="1:9" x14ac:dyDescent="0.2">
      <c r="A252">
        <v>0</v>
      </c>
      <c r="B252">
        <v>3</v>
      </c>
      <c r="C252">
        <v>161</v>
      </c>
      <c r="D252">
        <v>0</v>
      </c>
      <c r="E252">
        <v>1</v>
      </c>
      <c r="F252">
        <v>3</v>
      </c>
      <c r="G252">
        <v>1497923384</v>
      </c>
      <c r="H252">
        <v>5.5</v>
      </c>
      <c r="I252">
        <v>1497923384</v>
      </c>
    </row>
    <row r="253" spans="1:9" x14ac:dyDescent="0.2">
      <c r="A253">
        <v>0</v>
      </c>
      <c r="B253">
        <v>3</v>
      </c>
      <c r="C253">
        <v>161</v>
      </c>
      <c r="D253">
        <v>314</v>
      </c>
      <c r="E253">
        <v>0</v>
      </c>
      <c r="F253">
        <v>3</v>
      </c>
      <c r="G253">
        <v>1497923384</v>
      </c>
      <c r="H253">
        <v>8</v>
      </c>
      <c r="I253">
        <v>1497923698</v>
      </c>
    </row>
    <row r="254" spans="1:9" x14ac:dyDescent="0.2">
      <c r="A254">
        <v>0</v>
      </c>
      <c r="B254">
        <v>3</v>
      </c>
      <c r="C254">
        <v>161</v>
      </c>
      <c r="D254">
        <v>228</v>
      </c>
      <c r="E254">
        <v>0</v>
      </c>
      <c r="F254">
        <v>3</v>
      </c>
      <c r="G254">
        <v>1497923384</v>
      </c>
      <c r="H254">
        <v>5</v>
      </c>
      <c r="I254">
        <v>1497923926</v>
      </c>
    </row>
    <row r="255" spans="1:9" x14ac:dyDescent="0.2">
      <c r="A255">
        <v>0</v>
      </c>
      <c r="B255">
        <v>3</v>
      </c>
      <c r="C255">
        <v>161</v>
      </c>
      <c r="D255">
        <v>243</v>
      </c>
      <c r="E255">
        <v>0</v>
      </c>
      <c r="F255">
        <v>3</v>
      </c>
      <c r="G255">
        <v>1497923384</v>
      </c>
      <c r="H255">
        <v>6</v>
      </c>
      <c r="I255">
        <v>1497924169</v>
      </c>
    </row>
    <row r="256" spans="1:9" x14ac:dyDescent="0.2">
      <c r="A256">
        <v>0</v>
      </c>
      <c r="B256">
        <v>3</v>
      </c>
      <c r="C256">
        <v>162</v>
      </c>
      <c r="D256">
        <v>0</v>
      </c>
      <c r="E256">
        <v>1</v>
      </c>
      <c r="F256">
        <v>3</v>
      </c>
      <c r="G256">
        <v>1497923395</v>
      </c>
      <c r="H256">
        <v>3.5</v>
      </c>
      <c r="I256">
        <v>1497923395</v>
      </c>
    </row>
    <row r="257" spans="1:9" x14ac:dyDescent="0.2">
      <c r="A257">
        <v>0</v>
      </c>
      <c r="B257">
        <v>3</v>
      </c>
      <c r="C257">
        <v>162</v>
      </c>
      <c r="D257">
        <v>314</v>
      </c>
      <c r="E257">
        <v>0</v>
      </c>
      <c r="F257">
        <v>3</v>
      </c>
      <c r="G257">
        <v>1497923395</v>
      </c>
      <c r="H257">
        <v>7</v>
      </c>
      <c r="I257">
        <v>1497923709</v>
      </c>
    </row>
    <row r="258" spans="1:9" x14ac:dyDescent="0.2">
      <c r="A258">
        <v>0</v>
      </c>
      <c r="B258">
        <v>3</v>
      </c>
      <c r="C258">
        <v>162</v>
      </c>
      <c r="D258">
        <v>224</v>
      </c>
      <c r="E258">
        <v>1</v>
      </c>
      <c r="F258">
        <v>3</v>
      </c>
      <c r="G258">
        <v>1497923395</v>
      </c>
      <c r="H258">
        <v>6.5</v>
      </c>
      <c r="I258">
        <v>1497923933</v>
      </c>
    </row>
    <row r="259" spans="1:9" x14ac:dyDescent="0.2">
      <c r="A259">
        <v>0</v>
      </c>
      <c r="B259">
        <v>3</v>
      </c>
      <c r="C259">
        <v>162</v>
      </c>
      <c r="D259">
        <v>242</v>
      </c>
      <c r="E259">
        <v>1</v>
      </c>
      <c r="F259">
        <v>3</v>
      </c>
      <c r="G259">
        <v>1497923395</v>
      </c>
      <c r="H259">
        <v>4.5</v>
      </c>
      <c r="I259">
        <v>1497924175</v>
      </c>
    </row>
    <row r="260" spans="1:9" x14ac:dyDescent="0.2">
      <c r="A260">
        <v>0</v>
      </c>
      <c r="B260">
        <v>3</v>
      </c>
      <c r="C260">
        <v>163</v>
      </c>
      <c r="D260">
        <v>0</v>
      </c>
      <c r="E260">
        <v>1</v>
      </c>
      <c r="F260">
        <v>3</v>
      </c>
      <c r="G260">
        <v>1497923406</v>
      </c>
      <c r="H260">
        <v>3.5</v>
      </c>
      <c r="I260">
        <v>1497923406</v>
      </c>
    </row>
    <row r="261" spans="1:9" x14ac:dyDescent="0.2">
      <c r="A261">
        <v>0</v>
      </c>
      <c r="B261">
        <v>3</v>
      </c>
      <c r="C261">
        <v>163</v>
      </c>
      <c r="D261">
        <v>309</v>
      </c>
      <c r="E261">
        <v>0</v>
      </c>
      <c r="F261">
        <v>3</v>
      </c>
      <c r="G261">
        <v>1497923406</v>
      </c>
      <c r="H261">
        <v>3</v>
      </c>
      <c r="I261">
        <v>1497923715</v>
      </c>
    </row>
    <row r="262" spans="1:9" x14ac:dyDescent="0.2">
      <c r="A262">
        <v>0</v>
      </c>
      <c r="B262">
        <v>3</v>
      </c>
      <c r="C262">
        <v>163</v>
      </c>
      <c r="D262">
        <v>224</v>
      </c>
      <c r="E262">
        <v>0</v>
      </c>
      <c r="F262">
        <v>3</v>
      </c>
      <c r="G262">
        <v>1497923406</v>
      </c>
      <c r="H262">
        <v>3</v>
      </c>
      <c r="I262">
        <v>1497923939</v>
      </c>
    </row>
    <row r="263" spans="1:9" x14ac:dyDescent="0.2">
      <c r="A263">
        <v>0</v>
      </c>
      <c r="B263">
        <v>3</v>
      </c>
      <c r="C263">
        <v>163</v>
      </c>
      <c r="D263">
        <v>247</v>
      </c>
      <c r="E263">
        <v>0</v>
      </c>
      <c r="F263">
        <v>3</v>
      </c>
      <c r="G263">
        <v>1497923406</v>
      </c>
      <c r="H263">
        <v>8</v>
      </c>
      <c r="I263">
        <v>1497924186</v>
      </c>
    </row>
    <row r="264" spans="1:9" x14ac:dyDescent="0.2">
      <c r="A264">
        <v>0</v>
      </c>
      <c r="B264">
        <v>3</v>
      </c>
      <c r="C264">
        <v>164</v>
      </c>
      <c r="D264">
        <v>0</v>
      </c>
      <c r="E264">
        <v>1</v>
      </c>
      <c r="F264">
        <v>3</v>
      </c>
      <c r="G264">
        <v>1497923416</v>
      </c>
      <c r="H264">
        <v>3.5</v>
      </c>
      <c r="I264">
        <v>1497923416</v>
      </c>
    </row>
    <row r="265" spans="1:9" x14ac:dyDescent="0.2">
      <c r="A265">
        <v>0</v>
      </c>
      <c r="B265">
        <v>3</v>
      </c>
      <c r="C265">
        <v>164</v>
      </c>
      <c r="D265">
        <v>306</v>
      </c>
      <c r="E265">
        <v>0</v>
      </c>
      <c r="F265">
        <v>3</v>
      </c>
      <c r="G265">
        <v>1497923416</v>
      </c>
      <c r="H265">
        <v>4</v>
      </c>
      <c r="I265">
        <v>1497923722</v>
      </c>
    </row>
    <row r="266" spans="1:9" x14ac:dyDescent="0.2">
      <c r="A266">
        <v>0</v>
      </c>
      <c r="B266">
        <v>3</v>
      </c>
      <c r="C266">
        <v>164</v>
      </c>
      <c r="D266">
        <v>223</v>
      </c>
      <c r="E266">
        <v>1</v>
      </c>
      <c r="F266">
        <v>3</v>
      </c>
      <c r="G266">
        <v>1497923416</v>
      </c>
      <c r="H266">
        <v>4.5</v>
      </c>
      <c r="I266">
        <v>1497923945</v>
      </c>
    </row>
    <row r="267" spans="1:9" x14ac:dyDescent="0.2">
      <c r="A267">
        <v>0</v>
      </c>
      <c r="B267">
        <v>3</v>
      </c>
      <c r="C267">
        <v>164</v>
      </c>
      <c r="D267">
        <v>249</v>
      </c>
      <c r="E267">
        <v>1</v>
      </c>
      <c r="F267">
        <v>3</v>
      </c>
      <c r="G267">
        <v>1497923416</v>
      </c>
      <c r="H267">
        <v>6.5</v>
      </c>
      <c r="I267">
        <v>1497924194</v>
      </c>
    </row>
    <row r="268" spans="1:9" x14ac:dyDescent="0.2">
      <c r="A268">
        <v>0</v>
      </c>
      <c r="B268">
        <v>3</v>
      </c>
      <c r="C268">
        <v>165</v>
      </c>
      <c r="D268">
        <v>0</v>
      </c>
      <c r="E268">
        <v>1</v>
      </c>
      <c r="F268">
        <v>3</v>
      </c>
      <c r="G268">
        <v>1497923426</v>
      </c>
      <c r="H268">
        <v>2.5</v>
      </c>
      <c r="I268">
        <v>1497923426</v>
      </c>
    </row>
    <row r="269" spans="1:9" x14ac:dyDescent="0.2">
      <c r="A269">
        <v>0</v>
      </c>
      <c r="B269">
        <v>3</v>
      </c>
      <c r="C269">
        <v>165</v>
      </c>
      <c r="D269">
        <v>302</v>
      </c>
      <c r="E269">
        <v>1</v>
      </c>
      <c r="F269">
        <v>3</v>
      </c>
      <c r="G269">
        <v>1497923426</v>
      </c>
      <c r="H269">
        <v>5.5</v>
      </c>
      <c r="I269">
        <v>1497923728</v>
      </c>
    </row>
    <row r="270" spans="1:9" x14ac:dyDescent="0.2">
      <c r="A270">
        <v>0</v>
      </c>
      <c r="B270">
        <v>3</v>
      </c>
      <c r="C270">
        <v>165</v>
      </c>
      <c r="D270">
        <v>223</v>
      </c>
      <c r="E270">
        <v>1</v>
      </c>
      <c r="F270">
        <v>3</v>
      </c>
      <c r="G270">
        <v>1497923426</v>
      </c>
      <c r="H270">
        <v>4.5</v>
      </c>
      <c r="I270">
        <v>1497923951</v>
      </c>
    </row>
    <row r="271" spans="1:9" x14ac:dyDescent="0.2">
      <c r="A271">
        <v>0</v>
      </c>
      <c r="B271">
        <v>3</v>
      </c>
      <c r="C271">
        <v>165</v>
      </c>
      <c r="D271">
        <v>250</v>
      </c>
      <c r="E271">
        <v>1</v>
      </c>
      <c r="F271">
        <v>3</v>
      </c>
      <c r="G271">
        <v>1497923426</v>
      </c>
      <c r="H271">
        <v>5.5</v>
      </c>
      <c r="I271">
        <v>1497924201</v>
      </c>
    </row>
    <row r="272" spans="1:9" x14ac:dyDescent="0.2">
      <c r="A272">
        <v>0</v>
      </c>
      <c r="B272">
        <v>3</v>
      </c>
      <c r="C272">
        <v>166</v>
      </c>
      <c r="D272">
        <v>0</v>
      </c>
      <c r="E272">
        <v>1</v>
      </c>
      <c r="F272">
        <v>3</v>
      </c>
      <c r="G272">
        <v>1497923437</v>
      </c>
      <c r="H272">
        <v>3.5</v>
      </c>
      <c r="I272">
        <v>1497923437</v>
      </c>
    </row>
    <row r="273" spans="1:9" x14ac:dyDescent="0.2">
      <c r="A273">
        <v>0</v>
      </c>
      <c r="B273">
        <v>3</v>
      </c>
      <c r="C273">
        <v>166</v>
      </c>
      <c r="D273">
        <v>297</v>
      </c>
      <c r="E273">
        <v>1</v>
      </c>
      <c r="F273">
        <v>3</v>
      </c>
      <c r="G273">
        <v>1497923437</v>
      </c>
      <c r="H273">
        <v>5.5</v>
      </c>
      <c r="I273">
        <v>1497923734</v>
      </c>
    </row>
    <row r="274" spans="1:9" x14ac:dyDescent="0.2">
      <c r="A274">
        <v>0</v>
      </c>
      <c r="B274">
        <v>3</v>
      </c>
      <c r="C274">
        <v>166</v>
      </c>
      <c r="D274">
        <v>227</v>
      </c>
      <c r="E274">
        <v>1</v>
      </c>
      <c r="F274">
        <v>3</v>
      </c>
      <c r="G274">
        <v>1497923437</v>
      </c>
      <c r="H274">
        <v>9.5</v>
      </c>
      <c r="I274">
        <v>1497923961</v>
      </c>
    </row>
    <row r="275" spans="1:9" x14ac:dyDescent="0.2">
      <c r="A275">
        <v>0</v>
      </c>
      <c r="B275">
        <v>3</v>
      </c>
      <c r="C275">
        <v>167</v>
      </c>
      <c r="D275">
        <v>0</v>
      </c>
      <c r="E275">
        <v>1</v>
      </c>
      <c r="F275">
        <v>3</v>
      </c>
      <c r="G275">
        <v>1497923448</v>
      </c>
      <c r="H275">
        <v>3.5</v>
      </c>
      <c r="I275">
        <v>1497923448</v>
      </c>
    </row>
    <row r="276" spans="1:9" x14ac:dyDescent="0.2">
      <c r="A276">
        <v>0</v>
      </c>
      <c r="B276">
        <v>3</v>
      </c>
      <c r="C276">
        <v>167</v>
      </c>
      <c r="D276">
        <v>295</v>
      </c>
      <c r="E276">
        <v>0</v>
      </c>
      <c r="F276">
        <v>3</v>
      </c>
      <c r="G276">
        <v>1497923448</v>
      </c>
      <c r="H276">
        <v>5</v>
      </c>
      <c r="I276">
        <v>1497923743</v>
      </c>
    </row>
    <row r="277" spans="1:9" x14ac:dyDescent="0.2">
      <c r="A277">
        <v>0</v>
      </c>
      <c r="B277">
        <v>3</v>
      </c>
      <c r="C277">
        <v>167</v>
      </c>
      <c r="D277">
        <v>229</v>
      </c>
      <c r="E277">
        <v>0</v>
      </c>
      <c r="F277">
        <v>3</v>
      </c>
      <c r="G277">
        <v>1497923448</v>
      </c>
      <c r="H277">
        <v>7</v>
      </c>
      <c r="I277">
        <v>1497923972</v>
      </c>
    </row>
    <row r="278" spans="1:9" x14ac:dyDescent="0.2">
      <c r="A278">
        <v>0</v>
      </c>
      <c r="B278">
        <v>3</v>
      </c>
      <c r="C278">
        <v>168</v>
      </c>
      <c r="D278">
        <v>0</v>
      </c>
      <c r="E278">
        <v>0</v>
      </c>
      <c r="F278">
        <v>3</v>
      </c>
      <c r="G278">
        <v>1497923462</v>
      </c>
      <c r="H278">
        <v>5</v>
      </c>
      <c r="I278">
        <v>1497923462</v>
      </c>
    </row>
    <row r="279" spans="1:9" x14ac:dyDescent="0.2">
      <c r="A279">
        <v>0</v>
      </c>
      <c r="B279">
        <v>3</v>
      </c>
      <c r="C279">
        <v>168</v>
      </c>
      <c r="D279">
        <v>290</v>
      </c>
      <c r="E279">
        <v>0</v>
      </c>
      <c r="F279">
        <v>3</v>
      </c>
      <c r="G279">
        <v>1497923462</v>
      </c>
      <c r="H279">
        <v>6</v>
      </c>
      <c r="I279">
        <v>1497923752</v>
      </c>
    </row>
    <row r="280" spans="1:9" x14ac:dyDescent="0.2">
      <c r="A280">
        <v>0</v>
      </c>
      <c r="B280">
        <v>3</v>
      </c>
      <c r="C280">
        <v>168</v>
      </c>
      <c r="D280">
        <v>231</v>
      </c>
      <c r="E280">
        <v>1</v>
      </c>
      <c r="F280">
        <v>3</v>
      </c>
      <c r="G280">
        <v>1497923462</v>
      </c>
      <c r="H280">
        <v>10.5</v>
      </c>
      <c r="I280">
        <v>1497923983</v>
      </c>
    </row>
    <row r="281" spans="1:9" x14ac:dyDescent="0.2">
      <c r="A281">
        <v>0</v>
      </c>
      <c r="B281">
        <v>3</v>
      </c>
      <c r="C281">
        <v>169</v>
      </c>
      <c r="D281">
        <v>0</v>
      </c>
      <c r="E281">
        <v>1</v>
      </c>
      <c r="F281">
        <v>3</v>
      </c>
      <c r="G281">
        <v>1497923472</v>
      </c>
      <c r="H281">
        <v>2.5</v>
      </c>
      <c r="I281">
        <v>1497923472</v>
      </c>
    </row>
    <row r="282" spans="1:9" x14ac:dyDescent="0.2">
      <c r="A282">
        <v>0</v>
      </c>
      <c r="B282">
        <v>3</v>
      </c>
      <c r="C282">
        <v>169</v>
      </c>
      <c r="D282">
        <v>286</v>
      </c>
      <c r="E282">
        <v>0</v>
      </c>
      <c r="F282">
        <v>3</v>
      </c>
      <c r="G282">
        <v>1497923472</v>
      </c>
      <c r="H282">
        <v>2</v>
      </c>
      <c r="I282">
        <v>1497923758</v>
      </c>
    </row>
    <row r="283" spans="1:9" x14ac:dyDescent="0.2">
      <c r="A283">
        <v>0</v>
      </c>
      <c r="B283">
        <v>3</v>
      </c>
      <c r="C283">
        <v>169</v>
      </c>
      <c r="D283">
        <v>234</v>
      </c>
      <c r="E283">
        <v>0</v>
      </c>
      <c r="F283">
        <v>3</v>
      </c>
      <c r="G283">
        <v>1497923472</v>
      </c>
      <c r="H283">
        <v>6</v>
      </c>
      <c r="I283">
        <v>1497923992</v>
      </c>
    </row>
    <row r="284" spans="1:9" x14ac:dyDescent="0.2">
      <c r="A284">
        <v>0</v>
      </c>
      <c r="B284">
        <v>3</v>
      </c>
      <c r="C284">
        <v>170</v>
      </c>
      <c r="D284">
        <v>0</v>
      </c>
      <c r="E284">
        <v>1</v>
      </c>
      <c r="F284">
        <v>3</v>
      </c>
      <c r="G284">
        <v>1497923485</v>
      </c>
      <c r="H284">
        <v>5.5</v>
      </c>
      <c r="I284">
        <v>1497923485</v>
      </c>
    </row>
    <row r="285" spans="1:9" x14ac:dyDescent="0.2">
      <c r="A285">
        <v>0</v>
      </c>
      <c r="B285">
        <v>3</v>
      </c>
      <c r="C285">
        <v>170</v>
      </c>
      <c r="D285">
        <v>280</v>
      </c>
      <c r="E285">
        <v>0</v>
      </c>
      <c r="F285">
        <v>3</v>
      </c>
      <c r="G285">
        <v>1497923485</v>
      </c>
      <c r="H285">
        <v>4</v>
      </c>
      <c r="I285">
        <v>1497923765</v>
      </c>
    </row>
    <row r="286" spans="1:9" x14ac:dyDescent="0.2">
      <c r="A286">
        <v>0</v>
      </c>
      <c r="B286">
        <v>3</v>
      </c>
      <c r="C286">
        <v>170</v>
      </c>
      <c r="D286">
        <v>234</v>
      </c>
      <c r="E286">
        <v>0</v>
      </c>
      <c r="F286">
        <v>3</v>
      </c>
      <c r="G286">
        <v>1497923485</v>
      </c>
      <c r="H286">
        <v>4</v>
      </c>
      <c r="I286">
        <v>1497923999</v>
      </c>
    </row>
    <row r="287" spans="1:9" x14ac:dyDescent="0.2">
      <c r="A287">
        <v>0</v>
      </c>
      <c r="B287">
        <v>3</v>
      </c>
      <c r="C287">
        <v>171</v>
      </c>
      <c r="D287">
        <v>0</v>
      </c>
      <c r="E287">
        <v>1</v>
      </c>
      <c r="F287">
        <v>3</v>
      </c>
      <c r="G287">
        <v>1497923499</v>
      </c>
      <c r="H287">
        <v>6.5</v>
      </c>
      <c r="I287">
        <v>1497923499</v>
      </c>
    </row>
    <row r="288" spans="1:9" x14ac:dyDescent="0.2">
      <c r="A288">
        <v>0</v>
      </c>
      <c r="B288">
        <v>3</v>
      </c>
      <c r="C288">
        <v>171</v>
      </c>
      <c r="D288">
        <v>273</v>
      </c>
      <c r="E288">
        <v>0</v>
      </c>
      <c r="F288">
        <v>3</v>
      </c>
      <c r="G288">
        <v>1497923499</v>
      </c>
      <c r="H288">
        <v>3</v>
      </c>
      <c r="I288">
        <v>1497923772</v>
      </c>
    </row>
    <row r="289" spans="1:9" x14ac:dyDescent="0.2">
      <c r="A289">
        <v>0</v>
      </c>
      <c r="B289">
        <v>3</v>
      </c>
      <c r="C289">
        <v>171</v>
      </c>
      <c r="D289">
        <v>239</v>
      </c>
      <c r="E289">
        <v>0</v>
      </c>
      <c r="F289">
        <v>3</v>
      </c>
      <c r="G289">
        <v>1497923499</v>
      </c>
      <c r="H289">
        <v>8</v>
      </c>
      <c r="I289">
        <v>1497924011</v>
      </c>
    </row>
    <row r="290" spans="1:9" x14ac:dyDescent="0.2">
      <c r="A290">
        <v>0</v>
      </c>
      <c r="B290">
        <v>3</v>
      </c>
      <c r="C290">
        <v>172</v>
      </c>
      <c r="D290">
        <v>0</v>
      </c>
      <c r="E290">
        <v>1</v>
      </c>
      <c r="F290">
        <v>3</v>
      </c>
      <c r="G290">
        <v>1497923511</v>
      </c>
      <c r="H290">
        <v>4.5</v>
      </c>
      <c r="I290">
        <v>1497923511</v>
      </c>
    </row>
    <row r="291" spans="1:9" x14ac:dyDescent="0.2">
      <c r="A291">
        <v>0</v>
      </c>
      <c r="B291">
        <v>3</v>
      </c>
      <c r="C291">
        <v>172</v>
      </c>
      <c r="D291">
        <v>268</v>
      </c>
      <c r="E291">
        <v>0</v>
      </c>
      <c r="F291">
        <v>3</v>
      </c>
      <c r="G291">
        <v>1497923511</v>
      </c>
      <c r="H291">
        <v>3</v>
      </c>
      <c r="I291">
        <v>1497923779</v>
      </c>
    </row>
    <row r="292" spans="1:9" x14ac:dyDescent="0.2">
      <c r="A292">
        <v>0</v>
      </c>
      <c r="B292">
        <v>3</v>
      </c>
      <c r="C292">
        <v>172</v>
      </c>
      <c r="D292">
        <v>238</v>
      </c>
      <c r="E292">
        <v>0</v>
      </c>
      <c r="F292">
        <v>3</v>
      </c>
      <c r="G292">
        <v>1497923511</v>
      </c>
      <c r="H292">
        <v>3</v>
      </c>
      <c r="I292">
        <v>1497924017</v>
      </c>
    </row>
    <row r="293" spans="1:9" x14ac:dyDescent="0.2">
      <c r="A293">
        <v>0</v>
      </c>
      <c r="B293">
        <v>3</v>
      </c>
      <c r="C293">
        <v>173</v>
      </c>
      <c r="D293">
        <v>0</v>
      </c>
      <c r="E293">
        <v>1</v>
      </c>
      <c r="F293">
        <v>3</v>
      </c>
      <c r="G293">
        <v>1497923520</v>
      </c>
      <c r="H293">
        <v>1.5</v>
      </c>
      <c r="I293">
        <v>1497923520</v>
      </c>
    </row>
    <row r="294" spans="1:9" x14ac:dyDescent="0.2">
      <c r="A294">
        <v>0</v>
      </c>
      <c r="B294">
        <v>3</v>
      </c>
      <c r="C294">
        <v>173</v>
      </c>
      <c r="D294">
        <v>265</v>
      </c>
      <c r="E294">
        <v>0</v>
      </c>
      <c r="F294">
        <v>3</v>
      </c>
      <c r="G294">
        <v>1497923520</v>
      </c>
      <c r="H294">
        <v>3</v>
      </c>
      <c r="I294">
        <v>1497923785</v>
      </c>
    </row>
    <row r="295" spans="1:9" x14ac:dyDescent="0.2">
      <c r="A295">
        <v>0</v>
      </c>
      <c r="B295">
        <v>3</v>
      </c>
      <c r="C295">
        <v>173</v>
      </c>
      <c r="D295">
        <v>243</v>
      </c>
      <c r="E295">
        <v>0</v>
      </c>
      <c r="F295">
        <v>3</v>
      </c>
      <c r="G295">
        <v>1497923520</v>
      </c>
      <c r="H295">
        <v>8</v>
      </c>
      <c r="I295">
        <v>1497924028</v>
      </c>
    </row>
    <row r="296" spans="1:9" x14ac:dyDescent="0.2">
      <c r="A296">
        <v>0</v>
      </c>
      <c r="B296">
        <v>3</v>
      </c>
      <c r="C296">
        <v>174</v>
      </c>
      <c r="D296">
        <v>0</v>
      </c>
      <c r="E296">
        <v>1</v>
      </c>
      <c r="F296">
        <v>3</v>
      </c>
      <c r="G296">
        <v>1497923532</v>
      </c>
      <c r="H296">
        <v>4.5</v>
      </c>
      <c r="I296">
        <v>1497923532</v>
      </c>
    </row>
    <row r="297" spans="1:9" x14ac:dyDescent="0.2">
      <c r="A297">
        <v>0</v>
      </c>
      <c r="B297">
        <v>3</v>
      </c>
      <c r="C297">
        <v>174</v>
      </c>
      <c r="D297">
        <v>260</v>
      </c>
      <c r="E297">
        <v>0</v>
      </c>
      <c r="F297">
        <v>3</v>
      </c>
      <c r="G297">
        <v>1497923532</v>
      </c>
      <c r="H297">
        <v>3</v>
      </c>
      <c r="I297">
        <v>1497923792</v>
      </c>
    </row>
    <row r="298" spans="1:9" x14ac:dyDescent="0.2">
      <c r="A298">
        <v>0</v>
      </c>
      <c r="B298">
        <v>3</v>
      </c>
      <c r="C298">
        <v>174</v>
      </c>
      <c r="D298">
        <v>242</v>
      </c>
      <c r="E298">
        <v>0</v>
      </c>
      <c r="F298">
        <v>3</v>
      </c>
      <c r="G298">
        <v>1497923532</v>
      </c>
      <c r="H298">
        <v>3</v>
      </c>
      <c r="I298">
        <v>1497924034</v>
      </c>
    </row>
    <row r="299" spans="1:9" x14ac:dyDescent="0.2">
      <c r="A299">
        <v>0</v>
      </c>
      <c r="B299">
        <v>3</v>
      </c>
      <c r="C299">
        <v>175</v>
      </c>
      <c r="D299">
        <v>0</v>
      </c>
      <c r="E299">
        <v>1</v>
      </c>
      <c r="F299">
        <v>3</v>
      </c>
      <c r="G299">
        <v>1497923543</v>
      </c>
      <c r="H299">
        <v>3.5</v>
      </c>
      <c r="I299">
        <v>1497923543</v>
      </c>
    </row>
    <row r="300" spans="1:9" x14ac:dyDescent="0.2">
      <c r="A300">
        <v>0</v>
      </c>
      <c r="B300">
        <v>3</v>
      </c>
      <c r="C300">
        <v>175</v>
      </c>
      <c r="D300">
        <v>257</v>
      </c>
      <c r="E300">
        <v>0</v>
      </c>
      <c r="F300">
        <v>3</v>
      </c>
      <c r="G300">
        <v>1497923543</v>
      </c>
      <c r="H300">
        <v>5</v>
      </c>
      <c r="I300">
        <v>1497923800</v>
      </c>
    </row>
    <row r="301" spans="1:9" x14ac:dyDescent="0.2">
      <c r="A301">
        <v>0</v>
      </c>
      <c r="B301">
        <v>3</v>
      </c>
      <c r="C301">
        <v>175</v>
      </c>
      <c r="D301">
        <v>243</v>
      </c>
      <c r="E301">
        <v>1</v>
      </c>
      <c r="F301">
        <v>3</v>
      </c>
      <c r="G301">
        <v>1497923543</v>
      </c>
      <c r="H301">
        <v>8.5</v>
      </c>
      <c r="I301">
        <v>1497924043</v>
      </c>
    </row>
    <row r="302" spans="1:9" x14ac:dyDescent="0.2">
      <c r="A302">
        <v>0</v>
      </c>
      <c r="B302">
        <v>3</v>
      </c>
      <c r="C302">
        <v>176</v>
      </c>
      <c r="D302">
        <v>0</v>
      </c>
      <c r="E302">
        <v>1</v>
      </c>
      <c r="F302">
        <v>3</v>
      </c>
      <c r="G302">
        <v>1497923553</v>
      </c>
      <c r="H302">
        <v>2.5</v>
      </c>
      <c r="I302">
        <v>1497923553</v>
      </c>
    </row>
    <row r="303" spans="1:9" x14ac:dyDescent="0.2">
      <c r="A303">
        <v>0</v>
      </c>
      <c r="B303">
        <v>3</v>
      </c>
      <c r="C303">
        <v>176</v>
      </c>
      <c r="D303">
        <v>262</v>
      </c>
      <c r="E303">
        <v>0</v>
      </c>
      <c r="F303">
        <v>3</v>
      </c>
      <c r="G303">
        <v>1497923553</v>
      </c>
      <c r="H303">
        <v>12</v>
      </c>
      <c r="I303">
        <v>1497923815</v>
      </c>
    </row>
    <row r="304" spans="1:9" x14ac:dyDescent="0.2">
      <c r="A304">
        <v>0</v>
      </c>
      <c r="B304">
        <v>3</v>
      </c>
      <c r="C304">
        <v>176</v>
      </c>
      <c r="D304">
        <v>234</v>
      </c>
      <c r="E304">
        <v>1</v>
      </c>
      <c r="F304">
        <v>3</v>
      </c>
      <c r="G304">
        <v>1497923553</v>
      </c>
      <c r="H304">
        <v>5.5</v>
      </c>
      <c r="I304">
        <v>1497924049</v>
      </c>
    </row>
    <row r="305" spans="1:9" x14ac:dyDescent="0.2">
      <c r="A305">
        <v>0</v>
      </c>
      <c r="B305">
        <v>3</v>
      </c>
      <c r="C305">
        <v>177</v>
      </c>
      <c r="D305">
        <v>0</v>
      </c>
      <c r="E305">
        <v>1</v>
      </c>
      <c r="F305">
        <v>3</v>
      </c>
      <c r="G305">
        <v>1497923563</v>
      </c>
      <c r="H305">
        <v>2.5</v>
      </c>
      <c r="I305">
        <v>1497923563</v>
      </c>
    </row>
    <row r="306" spans="1:9" x14ac:dyDescent="0.2">
      <c r="A306">
        <v>0</v>
      </c>
      <c r="B306">
        <v>3</v>
      </c>
      <c r="C306">
        <v>177</v>
      </c>
      <c r="D306">
        <v>257</v>
      </c>
      <c r="E306">
        <v>0</v>
      </c>
      <c r="F306">
        <v>3</v>
      </c>
      <c r="G306">
        <v>1497923563</v>
      </c>
      <c r="H306">
        <v>2</v>
      </c>
      <c r="I306">
        <v>1497923820</v>
      </c>
    </row>
    <row r="307" spans="1:9" x14ac:dyDescent="0.2">
      <c r="A307">
        <v>0</v>
      </c>
      <c r="B307">
        <v>3</v>
      </c>
      <c r="C307">
        <v>177</v>
      </c>
      <c r="D307">
        <v>234</v>
      </c>
      <c r="E307">
        <v>1</v>
      </c>
      <c r="F307">
        <v>3</v>
      </c>
      <c r="G307">
        <v>1497923563</v>
      </c>
      <c r="H307">
        <v>4.5</v>
      </c>
      <c r="I307">
        <v>1497924054</v>
      </c>
    </row>
    <row r="308" spans="1:9" x14ac:dyDescent="0.2">
      <c r="A308">
        <v>0</v>
      </c>
      <c r="B308">
        <v>3</v>
      </c>
      <c r="C308">
        <v>178</v>
      </c>
      <c r="D308">
        <v>0</v>
      </c>
      <c r="E308">
        <v>1</v>
      </c>
      <c r="F308">
        <v>3</v>
      </c>
      <c r="G308">
        <v>1497923574</v>
      </c>
      <c r="H308">
        <v>3.5</v>
      </c>
      <c r="I308">
        <v>1497923574</v>
      </c>
    </row>
    <row r="309" spans="1:9" x14ac:dyDescent="0.2">
      <c r="A309">
        <v>0</v>
      </c>
      <c r="B309">
        <v>3</v>
      </c>
      <c r="C309">
        <v>178</v>
      </c>
      <c r="D309">
        <v>253</v>
      </c>
      <c r="E309">
        <v>0</v>
      </c>
      <c r="F309">
        <v>3</v>
      </c>
      <c r="G309">
        <v>1497923574</v>
      </c>
      <c r="H309">
        <v>4</v>
      </c>
      <c r="I309">
        <v>1497923827</v>
      </c>
    </row>
    <row r="310" spans="1:9" x14ac:dyDescent="0.2">
      <c r="A310">
        <v>0</v>
      </c>
      <c r="B310">
        <v>3</v>
      </c>
      <c r="C310">
        <v>178</v>
      </c>
      <c r="D310">
        <v>236</v>
      </c>
      <c r="E310">
        <v>0</v>
      </c>
      <c r="F310">
        <v>3</v>
      </c>
      <c r="G310">
        <v>1497923574</v>
      </c>
      <c r="H310">
        <v>6</v>
      </c>
      <c r="I310">
        <v>1497924063</v>
      </c>
    </row>
    <row r="311" spans="1:9" x14ac:dyDescent="0.2">
      <c r="A311">
        <v>0</v>
      </c>
      <c r="B311">
        <v>3</v>
      </c>
      <c r="C311">
        <v>179</v>
      </c>
      <c r="D311">
        <v>0</v>
      </c>
      <c r="E311">
        <v>0</v>
      </c>
      <c r="F311">
        <v>3</v>
      </c>
      <c r="G311">
        <v>1497923587</v>
      </c>
      <c r="H311">
        <v>4</v>
      </c>
      <c r="I311">
        <v>1497923587</v>
      </c>
    </row>
    <row r="312" spans="1:9" x14ac:dyDescent="0.2">
      <c r="A312">
        <v>0</v>
      </c>
      <c r="B312">
        <v>3</v>
      </c>
      <c r="C312">
        <v>179</v>
      </c>
      <c r="D312">
        <v>248</v>
      </c>
      <c r="E312">
        <v>0</v>
      </c>
      <c r="F312">
        <v>3</v>
      </c>
      <c r="G312">
        <v>1497923587</v>
      </c>
      <c r="H312">
        <v>4</v>
      </c>
      <c r="I312">
        <v>1497923835</v>
      </c>
    </row>
    <row r="313" spans="1:9" x14ac:dyDescent="0.2">
      <c r="A313">
        <v>0</v>
      </c>
      <c r="B313">
        <v>3</v>
      </c>
      <c r="C313">
        <v>179</v>
      </c>
      <c r="D313">
        <v>245</v>
      </c>
      <c r="E313">
        <v>0</v>
      </c>
      <c r="F313">
        <v>3</v>
      </c>
      <c r="G313">
        <v>1497923587</v>
      </c>
      <c r="H313">
        <v>14</v>
      </c>
      <c r="I313">
        <v>1497924080</v>
      </c>
    </row>
    <row r="314" spans="1:9" x14ac:dyDescent="0.2">
      <c r="A314">
        <v>0</v>
      </c>
      <c r="B314">
        <v>3</v>
      </c>
      <c r="C314">
        <v>180</v>
      </c>
      <c r="D314">
        <v>0</v>
      </c>
      <c r="E314">
        <v>0</v>
      </c>
      <c r="F314">
        <v>3</v>
      </c>
      <c r="G314">
        <v>1497923602</v>
      </c>
      <c r="H314">
        <v>5</v>
      </c>
      <c r="I314">
        <v>1497923602</v>
      </c>
    </row>
    <row r="315" spans="1:9" x14ac:dyDescent="0.2">
      <c r="A315">
        <v>0</v>
      </c>
      <c r="B315">
        <v>3</v>
      </c>
      <c r="C315">
        <v>180</v>
      </c>
      <c r="D315">
        <v>241</v>
      </c>
      <c r="E315">
        <v>0</v>
      </c>
      <c r="F315">
        <v>3</v>
      </c>
      <c r="G315">
        <v>1497923602</v>
      </c>
      <c r="H315">
        <v>5</v>
      </c>
      <c r="I315">
        <v>1497923843</v>
      </c>
    </row>
    <row r="316" spans="1:9" x14ac:dyDescent="0.2">
      <c r="A316">
        <v>0</v>
      </c>
      <c r="B316">
        <v>3</v>
      </c>
      <c r="C316">
        <v>180</v>
      </c>
      <c r="D316">
        <v>245</v>
      </c>
      <c r="E316">
        <v>0</v>
      </c>
      <c r="F316">
        <v>3</v>
      </c>
      <c r="G316">
        <v>1497923602</v>
      </c>
      <c r="H316">
        <v>5</v>
      </c>
      <c r="I316">
        <v>1497924088</v>
      </c>
    </row>
    <row r="317" spans="1:9" x14ac:dyDescent="0.2">
      <c r="A317">
        <v>0</v>
      </c>
      <c r="B317">
        <v>4</v>
      </c>
      <c r="C317">
        <v>211</v>
      </c>
      <c r="D317">
        <v>0</v>
      </c>
      <c r="E317">
        <v>1</v>
      </c>
      <c r="F317">
        <v>3</v>
      </c>
      <c r="G317">
        <v>1497923488</v>
      </c>
      <c r="H317">
        <v>2.5</v>
      </c>
      <c r="I317">
        <v>1497923488</v>
      </c>
    </row>
    <row r="318" spans="1:9" x14ac:dyDescent="0.2">
      <c r="A318">
        <v>0</v>
      </c>
      <c r="B318">
        <v>4</v>
      </c>
      <c r="C318">
        <v>211</v>
      </c>
      <c r="D318">
        <v>397</v>
      </c>
      <c r="E318">
        <v>0</v>
      </c>
      <c r="F318">
        <v>3</v>
      </c>
      <c r="G318">
        <v>1497923488</v>
      </c>
      <c r="H318">
        <v>15</v>
      </c>
      <c r="I318">
        <v>1497923885</v>
      </c>
    </row>
    <row r="319" spans="1:9" x14ac:dyDescent="0.2">
      <c r="A319">
        <v>0</v>
      </c>
      <c r="B319">
        <v>4</v>
      </c>
      <c r="C319">
        <v>212</v>
      </c>
      <c r="D319">
        <v>0</v>
      </c>
      <c r="E319">
        <v>1</v>
      </c>
      <c r="F319">
        <v>3</v>
      </c>
      <c r="G319">
        <v>1497923497</v>
      </c>
      <c r="H319">
        <v>1.5</v>
      </c>
      <c r="I319">
        <v>1497923497</v>
      </c>
    </row>
    <row r="320" spans="1:9" x14ac:dyDescent="0.2">
      <c r="A320">
        <v>0</v>
      </c>
      <c r="B320">
        <v>4</v>
      </c>
      <c r="C320">
        <v>212</v>
      </c>
      <c r="D320">
        <v>396</v>
      </c>
      <c r="E320">
        <v>0</v>
      </c>
      <c r="F320">
        <v>3</v>
      </c>
      <c r="G320">
        <v>1497923497</v>
      </c>
      <c r="H320">
        <v>5</v>
      </c>
      <c r="I320">
        <v>1497923893</v>
      </c>
    </row>
    <row r="321" spans="1:9" x14ac:dyDescent="0.2">
      <c r="A321">
        <v>0</v>
      </c>
      <c r="B321">
        <v>4</v>
      </c>
      <c r="C321">
        <v>213</v>
      </c>
      <c r="D321">
        <v>0</v>
      </c>
      <c r="E321">
        <v>1</v>
      </c>
      <c r="F321">
        <v>3</v>
      </c>
      <c r="G321">
        <v>1497923508</v>
      </c>
      <c r="H321">
        <v>4.5</v>
      </c>
      <c r="I321">
        <v>1497923508</v>
      </c>
    </row>
    <row r="322" spans="1:9" x14ac:dyDescent="0.2">
      <c r="A322">
        <v>0</v>
      </c>
      <c r="B322">
        <v>4</v>
      </c>
      <c r="C322">
        <v>213</v>
      </c>
      <c r="D322">
        <v>392</v>
      </c>
      <c r="E322">
        <v>0</v>
      </c>
      <c r="F322">
        <v>3</v>
      </c>
      <c r="G322">
        <v>1497923508</v>
      </c>
      <c r="H322">
        <v>4</v>
      </c>
      <c r="I322">
        <v>1497923900</v>
      </c>
    </row>
    <row r="323" spans="1:9" x14ac:dyDescent="0.2">
      <c r="A323">
        <v>0</v>
      </c>
      <c r="B323">
        <v>4</v>
      </c>
      <c r="C323">
        <v>214</v>
      </c>
      <c r="D323">
        <v>0</v>
      </c>
      <c r="E323">
        <v>1</v>
      </c>
      <c r="F323">
        <v>3</v>
      </c>
      <c r="G323">
        <v>1497923518</v>
      </c>
      <c r="H323">
        <v>3.5</v>
      </c>
      <c r="I323">
        <v>1497923518</v>
      </c>
    </row>
    <row r="324" spans="1:9" x14ac:dyDescent="0.2">
      <c r="A324">
        <v>0</v>
      </c>
      <c r="B324">
        <v>4</v>
      </c>
      <c r="C324">
        <v>214</v>
      </c>
      <c r="D324">
        <v>388</v>
      </c>
      <c r="E324">
        <v>0</v>
      </c>
      <c r="F324">
        <v>3</v>
      </c>
      <c r="G324">
        <v>1497923518</v>
      </c>
      <c r="H324">
        <v>2</v>
      </c>
      <c r="I324">
        <v>1497923906</v>
      </c>
    </row>
    <row r="325" spans="1:9" x14ac:dyDescent="0.2">
      <c r="A325">
        <v>0</v>
      </c>
      <c r="B325">
        <v>4</v>
      </c>
      <c r="C325">
        <v>215</v>
      </c>
      <c r="D325">
        <v>0</v>
      </c>
      <c r="E325">
        <v>0</v>
      </c>
      <c r="F325">
        <v>3</v>
      </c>
      <c r="G325">
        <v>1497923536</v>
      </c>
      <c r="H325">
        <v>9</v>
      </c>
      <c r="I325">
        <v>1497923536</v>
      </c>
    </row>
    <row r="326" spans="1:9" x14ac:dyDescent="0.2">
      <c r="A326">
        <v>0</v>
      </c>
      <c r="B326">
        <v>4</v>
      </c>
      <c r="C326">
        <v>215</v>
      </c>
      <c r="D326">
        <v>378</v>
      </c>
      <c r="E326">
        <v>0</v>
      </c>
      <c r="F326">
        <v>3</v>
      </c>
      <c r="G326">
        <v>1497923536</v>
      </c>
      <c r="H326">
        <v>5</v>
      </c>
      <c r="I326">
        <v>1497923914</v>
      </c>
    </row>
    <row r="327" spans="1:9" x14ac:dyDescent="0.2">
      <c r="A327">
        <v>0</v>
      </c>
      <c r="B327">
        <v>4</v>
      </c>
      <c r="C327">
        <v>216</v>
      </c>
      <c r="D327">
        <v>0</v>
      </c>
      <c r="E327">
        <v>1</v>
      </c>
      <c r="F327">
        <v>3</v>
      </c>
      <c r="G327">
        <v>1497923551</v>
      </c>
      <c r="H327">
        <v>6.5</v>
      </c>
      <c r="I327">
        <v>1497923551</v>
      </c>
    </row>
    <row r="328" spans="1:9" x14ac:dyDescent="0.2">
      <c r="A328">
        <v>0</v>
      </c>
      <c r="B328">
        <v>4</v>
      </c>
      <c r="C328">
        <v>216</v>
      </c>
      <c r="D328">
        <v>374</v>
      </c>
      <c r="E328">
        <v>0</v>
      </c>
      <c r="F328">
        <v>3</v>
      </c>
      <c r="G328">
        <v>1497923551</v>
      </c>
      <c r="H328">
        <v>8</v>
      </c>
      <c r="I328">
        <v>1497923925</v>
      </c>
    </row>
    <row r="329" spans="1:9" x14ac:dyDescent="0.2">
      <c r="A329">
        <v>0</v>
      </c>
      <c r="B329">
        <v>4</v>
      </c>
      <c r="C329">
        <v>217</v>
      </c>
      <c r="D329">
        <v>0</v>
      </c>
      <c r="E329">
        <v>1</v>
      </c>
      <c r="F329">
        <v>3</v>
      </c>
      <c r="G329">
        <v>1497923570</v>
      </c>
      <c r="H329">
        <v>10.5</v>
      </c>
      <c r="I329">
        <v>1497923570</v>
      </c>
    </row>
    <row r="330" spans="1:9" x14ac:dyDescent="0.2">
      <c r="A330">
        <v>0</v>
      </c>
      <c r="B330">
        <v>4</v>
      </c>
      <c r="C330">
        <v>217</v>
      </c>
      <c r="D330">
        <v>362</v>
      </c>
      <c r="E330">
        <v>0</v>
      </c>
      <c r="F330">
        <v>3</v>
      </c>
      <c r="G330">
        <v>1497923570</v>
      </c>
      <c r="H330">
        <v>3</v>
      </c>
      <c r="I330">
        <v>1497923932</v>
      </c>
    </row>
    <row r="331" spans="1:9" x14ac:dyDescent="0.2">
      <c r="A331">
        <v>0</v>
      </c>
      <c r="B331">
        <v>4</v>
      </c>
      <c r="C331">
        <v>218</v>
      </c>
      <c r="D331">
        <v>0</v>
      </c>
      <c r="E331">
        <v>1</v>
      </c>
      <c r="F331">
        <v>3</v>
      </c>
      <c r="G331">
        <v>1497923581</v>
      </c>
      <c r="H331">
        <v>2.5</v>
      </c>
      <c r="I331">
        <v>1497923581</v>
      </c>
    </row>
    <row r="332" spans="1:9" x14ac:dyDescent="0.2">
      <c r="A332">
        <v>0</v>
      </c>
      <c r="B332">
        <v>4</v>
      </c>
      <c r="C332">
        <v>218</v>
      </c>
      <c r="D332">
        <v>357</v>
      </c>
      <c r="E332">
        <v>0</v>
      </c>
      <c r="F332">
        <v>3</v>
      </c>
      <c r="G332">
        <v>1497923581</v>
      </c>
      <c r="H332">
        <v>3</v>
      </c>
      <c r="I332">
        <v>1497923938</v>
      </c>
    </row>
    <row r="333" spans="1:9" x14ac:dyDescent="0.2">
      <c r="A333">
        <v>0</v>
      </c>
      <c r="B333">
        <v>4</v>
      </c>
      <c r="C333">
        <v>219</v>
      </c>
      <c r="D333">
        <v>0</v>
      </c>
      <c r="E333">
        <v>1</v>
      </c>
      <c r="F333">
        <v>3</v>
      </c>
      <c r="G333">
        <v>1497923596</v>
      </c>
      <c r="H333">
        <v>6.5</v>
      </c>
      <c r="I333">
        <v>1497923596</v>
      </c>
    </row>
    <row r="334" spans="1:9" x14ac:dyDescent="0.2">
      <c r="A334">
        <v>0</v>
      </c>
      <c r="B334">
        <v>4</v>
      </c>
      <c r="C334">
        <v>219</v>
      </c>
      <c r="D334">
        <v>348</v>
      </c>
      <c r="E334">
        <v>0</v>
      </c>
      <c r="F334">
        <v>3</v>
      </c>
      <c r="G334">
        <v>1497923596</v>
      </c>
      <c r="H334">
        <v>3</v>
      </c>
      <c r="I334">
        <v>1497923944</v>
      </c>
    </row>
    <row r="335" spans="1:9" x14ac:dyDescent="0.2">
      <c r="A335">
        <v>0</v>
      </c>
      <c r="B335">
        <v>4</v>
      </c>
      <c r="C335">
        <v>220</v>
      </c>
      <c r="D335">
        <v>0</v>
      </c>
      <c r="E335">
        <v>1</v>
      </c>
      <c r="F335">
        <v>3</v>
      </c>
      <c r="G335">
        <v>1497923610</v>
      </c>
      <c r="H335">
        <v>5.5</v>
      </c>
      <c r="I335">
        <v>1497923610</v>
      </c>
    </row>
    <row r="336" spans="1:9" x14ac:dyDescent="0.2">
      <c r="A336">
        <v>0</v>
      </c>
      <c r="B336">
        <v>4</v>
      </c>
      <c r="C336">
        <v>220</v>
      </c>
      <c r="D336">
        <v>340</v>
      </c>
      <c r="E336">
        <v>0</v>
      </c>
      <c r="F336">
        <v>3</v>
      </c>
      <c r="G336">
        <v>1497923610</v>
      </c>
      <c r="H336">
        <v>3</v>
      </c>
      <c r="I336">
        <v>1497923950</v>
      </c>
    </row>
    <row r="337" spans="1:9" x14ac:dyDescent="0.2">
      <c r="A337">
        <v>0</v>
      </c>
      <c r="B337">
        <v>4</v>
      </c>
      <c r="C337">
        <v>221</v>
      </c>
      <c r="D337">
        <v>0</v>
      </c>
      <c r="E337">
        <v>1</v>
      </c>
      <c r="F337">
        <v>3</v>
      </c>
      <c r="G337">
        <v>1497923623</v>
      </c>
      <c r="H337">
        <v>4.5</v>
      </c>
      <c r="I337">
        <v>1497923623</v>
      </c>
    </row>
    <row r="338" spans="1:9" x14ac:dyDescent="0.2">
      <c r="A338">
        <v>0</v>
      </c>
      <c r="B338">
        <v>4</v>
      </c>
      <c r="C338">
        <v>221</v>
      </c>
      <c r="D338">
        <v>335</v>
      </c>
      <c r="E338">
        <v>0</v>
      </c>
      <c r="F338">
        <v>3</v>
      </c>
      <c r="G338">
        <v>1497923623</v>
      </c>
      <c r="H338">
        <v>5</v>
      </c>
      <c r="I338">
        <v>1497923958</v>
      </c>
    </row>
    <row r="339" spans="1:9" x14ac:dyDescent="0.2">
      <c r="A339">
        <v>0</v>
      </c>
      <c r="B339">
        <v>4</v>
      </c>
      <c r="C339">
        <v>222</v>
      </c>
      <c r="D339">
        <v>0</v>
      </c>
      <c r="E339">
        <v>1</v>
      </c>
      <c r="F339">
        <v>3</v>
      </c>
      <c r="G339">
        <v>1497923635</v>
      </c>
      <c r="H339">
        <v>3.5</v>
      </c>
      <c r="I339">
        <v>1497923635</v>
      </c>
    </row>
    <row r="340" spans="1:9" x14ac:dyDescent="0.2">
      <c r="A340">
        <v>0</v>
      </c>
      <c r="B340">
        <v>4</v>
      </c>
      <c r="C340">
        <v>222</v>
      </c>
      <c r="D340">
        <v>329</v>
      </c>
      <c r="E340">
        <v>0</v>
      </c>
      <c r="F340">
        <v>3</v>
      </c>
      <c r="G340">
        <v>1497923635</v>
      </c>
      <c r="H340">
        <v>3</v>
      </c>
      <c r="I340">
        <v>1497923964</v>
      </c>
    </row>
    <row r="341" spans="1:9" x14ac:dyDescent="0.2">
      <c r="A341">
        <v>0</v>
      </c>
      <c r="B341">
        <v>4</v>
      </c>
      <c r="C341">
        <v>223</v>
      </c>
      <c r="D341">
        <v>0</v>
      </c>
      <c r="E341">
        <v>1</v>
      </c>
      <c r="F341">
        <v>3</v>
      </c>
      <c r="G341">
        <v>1497923649</v>
      </c>
      <c r="H341">
        <v>4.5</v>
      </c>
      <c r="I341">
        <v>1497923649</v>
      </c>
    </row>
    <row r="342" spans="1:9" x14ac:dyDescent="0.2">
      <c r="A342">
        <v>0</v>
      </c>
      <c r="B342">
        <v>4</v>
      </c>
      <c r="C342">
        <v>223</v>
      </c>
      <c r="D342">
        <v>320</v>
      </c>
      <c r="E342">
        <v>0</v>
      </c>
      <c r="F342">
        <v>3</v>
      </c>
      <c r="G342">
        <v>1497923649</v>
      </c>
      <c r="H342">
        <v>2</v>
      </c>
      <c r="I342">
        <v>1497923969</v>
      </c>
    </row>
    <row r="343" spans="1:9" x14ac:dyDescent="0.2">
      <c r="A343">
        <v>0</v>
      </c>
      <c r="B343">
        <v>4</v>
      </c>
      <c r="C343">
        <v>224</v>
      </c>
      <c r="D343">
        <v>0</v>
      </c>
      <c r="E343">
        <v>1</v>
      </c>
      <c r="F343">
        <v>3</v>
      </c>
      <c r="G343">
        <v>1497923660</v>
      </c>
      <c r="H343">
        <v>2.5</v>
      </c>
      <c r="I343">
        <v>1497923660</v>
      </c>
    </row>
    <row r="344" spans="1:9" x14ac:dyDescent="0.2">
      <c r="A344">
        <v>0</v>
      </c>
      <c r="B344">
        <v>4</v>
      </c>
      <c r="C344">
        <v>224</v>
      </c>
      <c r="D344">
        <v>318</v>
      </c>
      <c r="E344">
        <v>1</v>
      </c>
      <c r="F344">
        <v>3</v>
      </c>
      <c r="G344">
        <v>1497923660</v>
      </c>
      <c r="H344">
        <v>8.5</v>
      </c>
      <c r="I344">
        <v>1497923978</v>
      </c>
    </row>
    <row r="345" spans="1:9" x14ac:dyDescent="0.2">
      <c r="A345">
        <v>0</v>
      </c>
      <c r="B345">
        <v>4</v>
      </c>
      <c r="C345">
        <v>225</v>
      </c>
      <c r="D345">
        <v>0</v>
      </c>
      <c r="E345">
        <v>1</v>
      </c>
      <c r="F345">
        <v>3</v>
      </c>
      <c r="G345">
        <v>1497923672</v>
      </c>
      <c r="H345">
        <v>3.5</v>
      </c>
      <c r="I345">
        <v>1497923672</v>
      </c>
    </row>
    <row r="346" spans="1:9" x14ac:dyDescent="0.2">
      <c r="A346">
        <v>0</v>
      </c>
      <c r="B346">
        <v>4</v>
      </c>
      <c r="C346">
        <v>225</v>
      </c>
      <c r="D346">
        <v>310</v>
      </c>
      <c r="E346">
        <v>0</v>
      </c>
      <c r="F346">
        <v>3</v>
      </c>
      <c r="G346">
        <v>1497923672</v>
      </c>
      <c r="H346">
        <v>0</v>
      </c>
      <c r="I346">
        <v>1497923982</v>
      </c>
    </row>
    <row r="347" spans="1:9" x14ac:dyDescent="0.2">
      <c r="A347">
        <v>0</v>
      </c>
      <c r="B347">
        <v>4</v>
      </c>
      <c r="C347">
        <v>226</v>
      </c>
      <c r="D347">
        <v>0</v>
      </c>
      <c r="E347">
        <v>1</v>
      </c>
      <c r="F347">
        <v>3</v>
      </c>
      <c r="G347">
        <v>1497923686</v>
      </c>
      <c r="H347">
        <v>5.5</v>
      </c>
      <c r="I347">
        <v>1497923686</v>
      </c>
    </row>
    <row r="348" spans="1:9" x14ac:dyDescent="0.2">
      <c r="A348">
        <v>0</v>
      </c>
      <c r="B348">
        <v>4</v>
      </c>
      <c r="C348">
        <v>226</v>
      </c>
      <c r="D348">
        <v>300</v>
      </c>
      <c r="E348">
        <v>0</v>
      </c>
      <c r="F348">
        <v>3</v>
      </c>
      <c r="G348">
        <v>1497923686</v>
      </c>
      <c r="H348">
        <v>1</v>
      </c>
      <c r="I348">
        <v>1497923986</v>
      </c>
    </row>
    <row r="349" spans="1:9" x14ac:dyDescent="0.2">
      <c r="A349">
        <v>0</v>
      </c>
      <c r="B349">
        <v>4</v>
      </c>
      <c r="C349">
        <v>226</v>
      </c>
      <c r="D349">
        <v>1</v>
      </c>
      <c r="E349">
        <v>0</v>
      </c>
      <c r="F349">
        <v>3</v>
      </c>
      <c r="G349">
        <v>1497923686</v>
      </c>
      <c r="H349">
        <v>2</v>
      </c>
      <c r="I349">
        <v>1497923987</v>
      </c>
    </row>
    <row r="350" spans="1:9" x14ac:dyDescent="0.2">
      <c r="A350">
        <v>0</v>
      </c>
      <c r="B350">
        <v>4</v>
      </c>
      <c r="C350">
        <v>226</v>
      </c>
      <c r="D350">
        <v>0</v>
      </c>
      <c r="E350">
        <v>0</v>
      </c>
      <c r="F350">
        <v>3</v>
      </c>
      <c r="G350">
        <v>1497923686</v>
      </c>
      <c r="H350">
        <v>2</v>
      </c>
      <c r="I350">
        <v>1497923987</v>
      </c>
    </row>
    <row r="351" spans="1:9" x14ac:dyDescent="0.2">
      <c r="A351">
        <v>0</v>
      </c>
      <c r="B351">
        <v>4</v>
      </c>
      <c r="C351">
        <v>226</v>
      </c>
      <c r="D351">
        <v>0</v>
      </c>
      <c r="E351">
        <v>0</v>
      </c>
      <c r="F351">
        <v>3</v>
      </c>
      <c r="G351">
        <v>1497923686</v>
      </c>
      <c r="H351">
        <v>2</v>
      </c>
      <c r="I351">
        <v>1497923987</v>
      </c>
    </row>
    <row r="352" spans="1:9" x14ac:dyDescent="0.2">
      <c r="A352">
        <v>0</v>
      </c>
      <c r="B352">
        <v>4</v>
      </c>
      <c r="C352">
        <v>226</v>
      </c>
      <c r="D352">
        <v>0</v>
      </c>
      <c r="E352">
        <v>0</v>
      </c>
      <c r="F352">
        <v>3</v>
      </c>
      <c r="G352">
        <v>1497923686</v>
      </c>
      <c r="H352">
        <v>2</v>
      </c>
      <c r="I352">
        <v>1497923987</v>
      </c>
    </row>
    <row r="353" spans="1:9" x14ac:dyDescent="0.2">
      <c r="A353">
        <v>0</v>
      </c>
      <c r="B353">
        <v>4</v>
      </c>
      <c r="C353">
        <v>226</v>
      </c>
      <c r="D353">
        <v>0</v>
      </c>
      <c r="E353">
        <v>0</v>
      </c>
      <c r="F353">
        <v>3</v>
      </c>
      <c r="G353">
        <v>1497923686</v>
      </c>
      <c r="H353">
        <v>2</v>
      </c>
      <c r="I353">
        <v>1497923987</v>
      </c>
    </row>
    <row r="354" spans="1:9" x14ac:dyDescent="0.2">
      <c r="A354">
        <v>0</v>
      </c>
      <c r="B354">
        <v>4</v>
      </c>
      <c r="C354">
        <v>226</v>
      </c>
      <c r="D354">
        <v>1</v>
      </c>
      <c r="E354">
        <v>0</v>
      </c>
      <c r="F354">
        <v>3</v>
      </c>
      <c r="G354">
        <v>1497923686</v>
      </c>
      <c r="H354">
        <v>3</v>
      </c>
      <c r="I354">
        <v>1497923988</v>
      </c>
    </row>
    <row r="355" spans="1:9" x14ac:dyDescent="0.2">
      <c r="A355">
        <v>0</v>
      </c>
      <c r="B355">
        <v>4</v>
      </c>
      <c r="C355">
        <v>226</v>
      </c>
      <c r="D355">
        <v>0</v>
      </c>
      <c r="E355">
        <v>0</v>
      </c>
      <c r="F355">
        <v>3</v>
      </c>
      <c r="G355">
        <v>1497923686</v>
      </c>
      <c r="H355">
        <v>3</v>
      </c>
      <c r="I355">
        <v>1497923988</v>
      </c>
    </row>
    <row r="356" spans="1:9" x14ac:dyDescent="0.2">
      <c r="A356">
        <v>0</v>
      </c>
      <c r="B356">
        <v>4</v>
      </c>
      <c r="C356">
        <v>226</v>
      </c>
      <c r="D356">
        <v>0</v>
      </c>
      <c r="E356">
        <v>0</v>
      </c>
      <c r="F356">
        <v>3</v>
      </c>
      <c r="G356">
        <v>1497923686</v>
      </c>
      <c r="H356">
        <v>3</v>
      </c>
      <c r="I356">
        <v>1497923988</v>
      </c>
    </row>
    <row r="357" spans="1:9" x14ac:dyDescent="0.2">
      <c r="A357">
        <v>0</v>
      </c>
      <c r="B357">
        <v>4</v>
      </c>
      <c r="C357">
        <v>226</v>
      </c>
      <c r="D357">
        <v>0</v>
      </c>
      <c r="E357">
        <v>0</v>
      </c>
      <c r="F357">
        <v>3</v>
      </c>
      <c r="G357">
        <v>1497923686</v>
      </c>
      <c r="H357">
        <v>3</v>
      </c>
      <c r="I357">
        <v>1497923988</v>
      </c>
    </row>
    <row r="358" spans="1:9" x14ac:dyDescent="0.2">
      <c r="A358">
        <v>0</v>
      </c>
      <c r="B358">
        <v>4</v>
      </c>
      <c r="C358">
        <v>226</v>
      </c>
      <c r="D358">
        <v>1</v>
      </c>
      <c r="E358">
        <v>0</v>
      </c>
      <c r="F358">
        <v>3</v>
      </c>
      <c r="G358">
        <v>1497923686</v>
      </c>
      <c r="H358">
        <v>4</v>
      </c>
      <c r="I358">
        <v>1497923989</v>
      </c>
    </row>
    <row r="359" spans="1:9" x14ac:dyDescent="0.2">
      <c r="A359">
        <v>0</v>
      </c>
      <c r="B359">
        <v>4</v>
      </c>
      <c r="C359">
        <v>226</v>
      </c>
      <c r="D359">
        <v>0</v>
      </c>
      <c r="E359">
        <v>0</v>
      </c>
      <c r="F359">
        <v>3</v>
      </c>
      <c r="G359">
        <v>1497923686</v>
      </c>
      <c r="H359">
        <v>4</v>
      </c>
      <c r="I359">
        <v>1497923989</v>
      </c>
    </row>
    <row r="360" spans="1:9" x14ac:dyDescent="0.2">
      <c r="A360">
        <v>0</v>
      </c>
      <c r="B360">
        <v>4</v>
      </c>
      <c r="C360">
        <v>226</v>
      </c>
      <c r="D360">
        <v>1</v>
      </c>
      <c r="E360">
        <v>0</v>
      </c>
      <c r="F360">
        <v>3</v>
      </c>
      <c r="G360">
        <v>1497923686</v>
      </c>
      <c r="H360">
        <v>5</v>
      </c>
      <c r="I360">
        <v>1497923990</v>
      </c>
    </row>
    <row r="361" spans="1:9" x14ac:dyDescent="0.2">
      <c r="A361">
        <v>0</v>
      </c>
      <c r="B361">
        <v>4</v>
      </c>
      <c r="C361">
        <v>226</v>
      </c>
      <c r="D361">
        <v>0</v>
      </c>
      <c r="E361">
        <v>0</v>
      </c>
      <c r="F361">
        <v>3</v>
      </c>
      <c r="G361">
        <v>1497923686</v>
      </c>
      <c r="H361">
        <v>5</v>
      </c>
      <c r="I361">
        <v>1497923990</v>
      </c>
    </row>
    <row r="362" spans="1:9" x14ac:dyDescent="0.2">
      <c r="A362">
        <v>0</v>
      </c>
      <c r="B362">
        <v>4</v>
      </c>
      <c r="C362">
        <v>226</v>
      </c>
      <c r="D362">
        <v>0</v>
      </c>
      <c r="E362">
        <v>0</v>
      </c>
      <c r="F362">
        <v>3</v>
      </c>
      <c r="G362">
        <v>1497923686</v>
      </c>
      <c r="H362">
        <v>5</v>
      </c>
      <c r="I362">
        <v>1497923990</v>
      </c>
    </row>
    <row r="363" spans="1:9" x14ac:dyDescent="0.2">
      <c r="A363">
        <v>0</v>
      </c>
      <c r="B363">
        <v>4</v>
      </c>
      <c r="C363">
        <v>226</v>
      </c>
      <c r="D363">
        <v>1</v>
      </c>
      <c r="E363">
        <v>0</v>
      </c>
      <c r="F363">
        <v>3</v>
      </c>
      <c r="G363">
        <v>1497923686</v>
      </c>
      <c r="H363">
        <v>6</v>
      </c>
      <c r="I363">
        <v>1497923991</v>
      </c>
    </row>
    <row r="364" spans="1:9" x14ac:dyDescent="0.2">
      <c r="A364">
        <v>0</v>
      </c>
      <c r="B364">
        <v>4</v>
      </c>
      <c r="C364">
        <v>226</v>
      </c>
      <c r="D364">
        <v>0</v>
      </c>
      <c r="E364">
        <v>0</v>
      </c>
      <c r="F364">
        <v>3</v>
      </c>
      <c r="G364">
        <v>1497923686</v>
      </c>
      <c r="H364">
        <v>6</v>
      </c>
      <c r="I364">
        <v>1497923991</v>
      </c>
    </row>
    <row r="365" spans="1:9" x14ac:dyDescent="0.2">
      <c r="A365">
        <v>0</v>
      </c>
      <c r="B365">
        <v>4</v>
      </c>
      <c r="C365">
        <v>226</v>
      </c>
      <c r="D365">
        <v>0</v>
      </c>
      <c r="E365">
        <v>0</v>
      </c>
      <c r="F365">
        <v>3</v>
      </c>
      <c r="G365">
        <v>1497923686</v>
      </c>
      <c r="H365">
        <v>6</v>
      </c>
      <c r="I365">
        <v>1497923991</v>
      </c>
    </row>
    <row r="366" spans="1:9" x14ac:dyDescent="0.2">
      <c r="A366">
        <v>0</v>
      </c>
      <c r="B366">
        <v>4</v>
      </c>
      <c r="C366">
        <v>226</v>
      </c>
      <c r="D366">
        <v>0</v>
      </c>
      <c r="E366">
        <v>0</v>
      </c>
      <c r="F366">
        <v>3</v>
      </c>
      <c r="G366">
        <v>1497923686</v>
      </c>
      <c r="H366">
        <v>6</v>
      </c>
      <c r="I366">
        <v>1497923991</v>
      </c>
    </row>
    <row r="367" spans="1:9" x14ac:dyDescent="0.2">
      <c r="A367">
        <v>0</v>
      </c>
      <c r="B367">
        <v>4</v>
      </c>
      <c r="C367">
        <v>226</v>
      </c>
      <c r="D367">
        <v>1</v>
      </c>
      <c r="E367">
        <v>0</v>
      </c>
      <c r="F367">
        <v>3</v>
      </c>
      <c r="G367">
        <v>1497923686</v>
      </c>
      <c r="H367">
        <v>7</v>
      </c>
      <c r="I367">
        <v>1497923992</v>
      </c>
    </row>
    <row r="368" spans="1:9" x14ac:dyDescent="0.2">
      <c r="A368">
        <v>0</v>
      </c>
      <c r="B368">
        <v>4</v>
      </c>
      <c r="C368">
        <v>226</v>
      </c>
      <c r="D368">
        <v>0</v>
      </c>
      <c r="E368">
        <v>0</v>
      </c>
      <c r="F368">
        <v>3</v>
      </c>
      <c r="G368">
        <v>1497923686</v>
      </c>
      <c r="H368">
        <v>7</v>
      </c>
      <c r="I368">
        <v>1497923992</v>
      </c>
    </row>
    <row r="369" spans="1:9" x14ac:dyDescent="0.2">
      <c r="A369">
        <v>0</v>
      </c>
      <c r="B369">
        <v>4</v>
      </c>
      <c r="C369">
        <v>226</v>
      </c>
      <c r="D369">
        <v>0</v>
      </c>
      <c r="E369">
        <v>0</v>
      </c>
      <c r="F369">
        <v>3</v>
      </c>
      <c r="G369">
        <v>1497923686</v>
      </c>
      <c r="H369">
        <v>7</v>
      </c>
      <c r="I369">
        <v>1497923992</v>
      </c>
    </row>
    <row r="370" spans="1:9" x14ac:dyDescent="0.2">
      <c r="A370">
        <v>0</v>
      </c>
      <c r="B370">
        <v>4</v>
      </c>
      <c r="C370">
        <v>226</v>
      </c>
      <c r="D370">
        <v>0</v>
      </c>
      <c r="E370">
        <v>0</v>
      </c>
      <c r="F370">
        <v>3</v>
      </c>
      <c r="G370">
        <v>1497923686</v>
      </c>
      <c r="H370">
        <v>7</v>
      </c>
      <c r="I370">
        <v>1497923992</v>
      </c>
    </row>
    <row r="371" spans="1:9" x14ac:dyDescent="0.2">
      <c r="A371">
        <v>0</v>
      </c>
      <c r="B371">
        <v>4</v>
      </c>
      <c r="C371">
        <v>226</v>
      </c>
      <c r="D371">
        <v>1</v>
      </c>
      <c r="E371">
        <v>0</v>
      </c>
      <c r="F371">
        <v>3</v>
      </c>
      <c r="G371">
        <v>1497923686</v>
      </c>
      <c r="H371">
        <v>8</v>
      </c>
      <c r="I371">
        <v>1497923993</v>
      </c>
    </row>
    <row r="372" spans="1:9" x14ac:dyDescent="0.2">
      <c r="A372">
        <v>0</v>
      </c>
      <c r="B372">
        <v>4</v>
      </c>
      <c r="C372">
        <v>226</v>
      </c>
      <c r="D372">
        <v>0</v>
      </c>
      <c r="E372">
        <v>0</v>
      </c>
      <c r="F372">
        <v>3</v>
      </c>
      <c r="G372">
        <v>1497923686</v>
      </c>
      <c r="H372">
        <v>8</v>
      </c>
      <c r="I372">
        <v>1497923993</v>
      </c>
    </row>
    <row r="373" spans="1:9" x14ac:dyDescent="0.2">
      <c r="A373">
        <v>0</v>
      </c>
      <c r="B373">
        <v>4</v>
      </c>
      <c r="C373">
        <v>226</v>
      </c>
      <c r="D373">
        <v>1</v>
      </c>
      <c r="E373">
        <v>0</v>
      </c>
      <c r="F373">
        <v>3</v>
      </c>
      <c r="G373">
        <v>1497923686</v>
      </c>
      <c r="H373">
        <v>9</v>
      </c>
      <c r="I373">
        <v>1497923994</v>
      </c>
    </row>
    <row r="374" spans="1:9" x14ac:dyDescent="0.2">
      <c r="A374">
        <v>0</v>
      </c>
      <c r="B374">
        <v>4</v>
      </c>
      <c r="C374">
        <v>226</v>
      </c>
      <c r="D374">
        <v>0</v>
      </c>
      <c r="E374">
        <v>0</v>
      </c>
      <c r="F374">
        <v>3</v>
      </c>
      <c r="G374">
        <v>1497923686</v>
      </c>
      <c r="H374">
        <v>9</v>
      </c>
      <c r="I374">
        <v>1497923994</v>
      </c>
    </row>
    <row r="375" spans="1:9" x14ac:dyDescent="0.2">
      <c r="A375">
        <v>0</v>
      </c>
      <c r="B375">
        <v>4</v>
      </c>
      <c r="C375">
        <v>226</v>
      </c>
      <c r="D375">
        <v>0</v>
      </c>
      <c r="E375">
        <v>0</v>
      </c>
      <c r="F375">
        <v>3</v>
      </c>
      <c r="G375">
        <v>1497923686</v>
      </c>
      <c r="H375">
        <v>9</v>
      </c>
      <c r="I375">
        <v>1497923994</v>
      </c>
    </row>
    <row r="376" spans="1:9" x14ac:dyDescent="0.2">
      <c r="A376">
        <v>0</v>
      </c>
      <c r="B376">
        <v>4</v>
      </c>
      <c r="C376">
        <v>226</v>
      </c>
      <c r="D376">
        <v>1</v>
      </c>
      <c r="E376">
        <v>0</v>
      </c>
      <c r="F376">
        <v>3</v>
      </c>
      <c r="G376">
        <v>1497923686</v>
      </c>
      <c r="H376">
        <v>10</v>
      </c>
      <c r="I376">
        <v>1497923995</v>
      </c>
    </row>
    <row r="377" spans="1:9" x14ac:dyDescent="0.2">
      <c r="A377">
        <v>0</v>
      </c>
      <c r="B377">
        <v>4</v>
      </c>
      <c r="C377">
        <v>226</v>
      </c>
      <c r="D377">
        <v>0</v>
      </c>
      <c r="E377">
        <v>0</v>
      </c>
      <c r="F377">
        <v>3</v>
      </c>
      <c r="G377">
        <v>1497923686</v>
      </c>
      <c r="H377">
        <v>10</v>
      </c>
      <c r="I377">
        <v>1497923995</v>
      </c>
    </row>
    <row r="378" spans="1:9" x14ac:dyDescent="0.2">
      <c r="A378">
        <v>0</v>
      </c>
      <c r="B378">
        <v>4</v>
      </c>
      <c r="C378">
        <v>226</v>
      </c>
      <c r="D378">
        <v>0</v>
      </c>
      <c r="E378">
        <v>0</v>
      </c>
      <c r="F378">
        <v>3</v>
      </c>
      <c r="G378">
        <v>1497923686</v>
      </c>
      <c r="H378">
        <v>10</v>
      </c>
      <c r="I378">
        <v>1497923995</v>
      </c>
    </row>
    <row r="379" spans="1:9" x14ac:dyDescent="0.2">
      <c r="A379">
        <v>0</v>
      </c>
      <c r="B379">
        <v>4</v>
      </c>
      <c r="C379">
        <v>226</v>
      </c>
      <c r="D379">
        <v>0</v>
      </c>
      <c r="E379">
        <v>0</v>
      </c>
      <c r="F379">
        <v>3</v>
      </c>
      <c r="G379">
        <v>1497923686</v>
      </c>
      <c r="H379">
        <v>10</v>
      </c>
      <c r="I379">
        <v>1497923995</v>
      </c>
    </row>
    <row r="380" spans="1:9" x14ac:dyDescent="0.2">
      <c r="A380">
        <v>0</v>
      </c>
      <c r="B380">
        <v>4</v>
      </c>
      <c r="C380">
        <v>226</v>
      </c>
      <c r="D380">
        <v>1</v>
      </c>
      <c r="E380">
        <v>0</v>
      </c>
      <c r="F380">
        <v>3</v>
      </c>
      <c r="G380">
        <v>1497923686</v>
      </c>
      <c r="H380">
        <v>11</v>
      </c>
      <c r="I380">
        <v>1497923996</v>
      </c>
    </row>
    <row r="381" spans="1:9" x14ac:dyDescent="0.2">
      <c r="A381">
        <v>0</v>
      </c>
      <c r="B381">
        <v>4</v>
      </c>
      <c r="C381">
        <v>226</v>
      </c>
      <c r="D381">
        <v>0</v>
      </c>
      <c r="E381">
        <v>0</v>
      </c>
      <c r="F381">
        <v>3</v>
      </c>
      <c r="G381">
        <v>1497923686</v>
      </c>
      <c r="H381">
        <v>11</v>
      </c>
      <c r="I381">
        <v>1497923996</v>
      </c>
    </row>
    <row r="382" spans="1:9" x14ac:dyDescent="0.2">
      <c r="A382">
        <v>0</v>
      </c>
      <c r="B382">
        <v>4</v>
      </c>
      <c r="C382">
        <v>226</v>
      </c>
      <c r="D382">
        <v>0</v>
      </c>
      <c r="E382">
        <v>0</v>
      </c>
      <c r="F382">
        <v>3</v>
      </c>
      <c r="G382">
        <v>1497923686</v>
      </c>
      <c r="H382">
        <v>11</v>
      </c>
      <c r="I382">
        <v>1497923996</v>
      </c>
    </row>
    <row r="383" spans="1:9" x14ac:dyDescent="0.2">
      <c r="A383">
        <v>0</v>
      </c>
      <c r="B383">
        <v>4</v>
      </c>
      <c r="C383">
        <v>226</v>
      </c>
      <c r="D383">
        <v>0</v>
      </c>
      <c r="E383">
        <v>0</v>
      </c>
      <c r="F383">
        <v>3</v>
      </c>
      <c r="G383">
        <v>1497923686</v>
      </c>
      <c r="H383">
        <v>11</v>
      </c>
      <c r="I383">
        <v>1497923996</v>
      </c>
    </row>
    <row r="384" spans="1:9" x14ac:dyDescent="0.2">
      <c r="A384">
        <v>0</v>
      </c>
      <c r="B384">
        <v>4</v>
      </c>
      <c r="C384">
        <v>226</v>
      </c>
      <c r="D384">
        <v>1</v>
      </c>
      <c r="E384">
        <v>0</v>
      </c>
      <c r="F384">
        <v>3</v>
      </c>
      <c r="G384">
        <v>1497923686</v>
      </c>
      <c r="H384">
        <v>12</v>
      </c>
      <c r="I384">
        <v>1497923997</v>
      </c>
    </row>
    <row r="385" spans="1:9" x14ac:dyDescent="0.2">
      <c r="A385">
        <v>0</v>
      </c>
      <c r="B385">
        <v>4</v>
      </c>
      <c r="C385">
        <v>226</v>
      </c>
      <c r="D385">
        <v>0</v>
      </c>
      <c r="E385">
        <v>0</v>
      </c>
      <c r="F385">
        <v>3</v>
      </c>
      <c r="G385">
        <v>1497923686</v>
      </c>
      <c r="H385">
        <v>12</v>
      </c>
      <c r="I385">
        <v>1497923997</v>
      </c>
    </row>
    <row r="386" spans="1:9" x14ac:dyDescent="0.2">
      <c r="A386">
        <v>0</v>
      </c>
      <c r="B386">
        <v>4</v>
      </c>
      <c r="C386">
        <v>226</v>
      </c>
      <c r="D386">
        <v>0</v>
      </c>
      <c r="E386">
        <v>0</v>
      </c>
      <c r="F386">
        <v>3</v>
      </c>
      <c r="G386">
        <v>1497923686</v>
      </c>
      <c r="H386">
        <v>12</v>
      </c>
      <c r="I386">
        <v>1497923997</v>
      </c>
    </row>
    <row r="387" spans="1:9" x14ac:dyDescent="0.2">
      <c r="A387">
        <v>0</v>
      </c>
      <c r="B387">
        <v>4</v>
      </c>
      <c r="C387">
        <v>226</v>
      </c>
      <c r="D387">
        <v>1</v>
      </c>
      <c r="E387">
        <v>0</v>
      </c>
      <c r="F387">
        <v>3</v>
      </c>
      <c r="G387">
        <v>1497923686</v>
      </c>
      <c r="H387">
        <v>13</v>
      </c>
      <c r="I387">
        <v>1497923998</v>
      </c>
    </row>
    <row r="388" spans="1:9" x14ac:dyDescent="0.2">
      <c r="A388">
        <v>0</v>
      </c>
      <c r="B388">
        <v>4</v>
      </c>
      <c r="C388">
        <v>226</v>
      </c>
      <c r="D388">
        <v>0</v>
      </c>
      <c r="E388">
        <v>0</v>
      </c>
      <c r="F388">
        <v>3</v>
      </c>
      <c r="G388">
        <v>1497923686</v>
      </c>
      <c r="H388">
        <v>13</v>
      </c>
      <c r="I388">
        <v>1497923998</v>
      </c>
    </row>
    <row r="389" spans="1:9" x14ac:dyDescent="0.2">
      <c r="A389">
        <v>0</v>
      </c>
      <c r="B389">
        <v>4</v>
      </c>
      <c r="C389">
        <v>226</v>
      </c>
      <c r="D389">
        <v>0</v>
      </c>
      <c r="E389">
        <v>0</v>
      </c>
      <c r="F389">
        <v>3</v>
      </c>
      <c r="G389">
        <v>1497923686</v>
      </c>
      <c r="H389">
        <v>13</v>
      </c>
      <c r="I389">
        <v>1497923998</v>
      </c>
    </row>
    <row r="390" spans="1:9" x14ac:dyDescent="0.2">
      <c r="A390">
        <v>0</v>
      </c>
      <c r="B390">
        <v>4</v>
      </c>
      <c r="C390">
        <v>226</v>
      </c>
      <c r="D390">
        <v>1</v>
      </c>
      <c r="E390">
        <v>0</v>
      </c>
      <c r="F390">
        <v>3</v>
      </c>
      <c r="G390">
        <v>1497923686</v>
      </c>
      <c r="H390">
        <v>14</v>
      </c>
      <c r="I390">
        <v>1497923999</v>
      </c>
    </row>
    <row r="391" spans="1:9" x14ac:dyDescent="0.2">
      <c r="A391">
        <v>0</v>
      </c>
      <c r="B391">
        <v>4</v>
      </c>
      <c r="C391">
        <v>226</v>
      </c>
      <c r="D391">
        <v>0</v>
      </c>
      <c r="E391">
        <v>0</v>
      </c>
      <c r="F391">
        <v>3</v>
      </c>
      <c r="G391">
        <v>1497923686</v>
      </c>
      <c r="H391">
        <v>14</v>
      </c>
      <c r="I391">
        <v>1497923999</v>
      </c>
    </row>
    <row r="392" spans="1:9" x14ac:dyDescent="0.2">
      <c r="A392">
        <v>0</v>
      </c>
      <c r="B392">
        <v>4</v>
      </c>
      <c r="C392">
        <v>226</v>
      </c>
      <c r="D392">
        <v>0</v>
      </c>
      <c r="E392">
        <v>0</v>
      </c>
      <c r="F392">
        <v>3</v>
      </c>
      <c r="G392">
        <v>1497923686</v>
      </c>
      <c r="H392">
        <v>14</v>
      </c>
      <c r="I392">
        <v>1497923999</v>
      </c>
    </row>
    <row r="393" spans="1:9" x14ac:dyDescent="0.2">
      <c r="A393">
        <v>0</v>
      </c>
      <c r="B393">
        <v>4</v>
      </c>
      <c r="C393">
        <v>226</v>
      </c>
      <c r="D393">
        <v>0</v>
      </c>
      <c r="E393">
        <v>0</v>
      </c>
      <c r="F393">
        <v>3</v>
      </c>
      <c r="G393">
        <v>1497923686</v>
      </c>
      <c r="H393">
        <v>14</v>
      </c>
      <c r="I393">
        <v>1497923999</v>
      </c>
    </row>
    <row r="394" spans="1:9" x14ac:dyDescent="0.2">
      <c r="A394">
        <v>0</v>
      </c>
      <c r="B394">
        <v>4</v>
      </c>
      <c r="C394">
        <v>226</v>
      </c>
      <c r="D394">
        <v>1</v>
      </c>
      <c r="E394">
        <v>0</v>
      </c>
      <c r="F394">
        <v>3</v>
      </c>
      <c r="G394">
        <v>1497923686</v>
      </c>
      <c r="H394">
        <v>15</v>
      </c>
      <c r="I394">
        <v>1497924000</v>
      </c>
    </row>
    <row r="395" spans="1:9" x14ac:dyDescent="0.2">
      <c r="A395">
        <v>0</v>
      </c>
      <c r="B395">
        <v>4</v>
      </c>
      <c r="C395">
        <v>226</v>
      </c>
      <c r="D395">
        <v>0</v>
      </c>
      <c r="E395">
        <v>0</v>
      </c>
      <c r="F395">
        <v>3</v>
      </c>
      <c r="G395">
        <v>1497923686</v>
      </c>
      <c r="H395">
        <v>15</v>
      </c>
      <c r="I395">
        <v>1497924000</v>
      </c>
    </row>
    <row r="396" spans="1:9" x14ac:dyDescent="0.2">
      <c r="A396">
        <v>0</v>
      </c>
      <c r="B396">
        <v>4</v>
      </c>
      <c r="C396">
        <v>226</v>
      </c>
      <c r="D396">
        <v>0</v>
      </c>
      <c r="E396">
        <v>0</v>
      </c>
      <c r="F396">
        <v>3</v>
      </c>
      <c r="G396">
        <v>1497923686</v>
      </c>
      <c r="H396">
        <v>15</v>
      </c>
      <c r="I396">
        <v>1497924000</v>
      </c>
    </row>
    <row r="397" spans="1:9" x14ac:dyDescent="0.2">
      <c r="A397">
        <v>0</v>
      </c>
      <c r="B397">
        <v>4</v>
      </c>
      <c r="C397">
        <v>226</v>
      </c>
      <c r="D397">
        <v>0</v>
      </c>
      <c r="E397">
        <v>0</v>
      </c>
      <c r="F397">
        <v>3</v>
      </c>
      <c r="G397">
        <v>1497923686</v>
      </c>
      <c r="H397">
        <v>15</v>
      </c>
      <c r="I397">
        <v>1497924000</v>
      </c>
    </row>
    <row r="398" spans="1:9" x14ac:dyDescent="0.2">
      <c r="A398">
        <v>0</v>
      </c>
      <c r="B398">
        <v>4</v>
      </c>
      <c r="C398">
        <v>226</v>
      </c>
      <c r="D398">
        <v>1</v>
      </c>
      <c r="E398">
        <v>0</v>
      </c>
      <c r="F398">
        <v>3</v>
      </c>
      <c r="G398">
        <v>1497923686</v>
      </c>
      <c r="H398">
        <v>16</v>
      </c>
      <c r="I398">
        <v>1497924001</v>
      </c>
    </row>
    <row r="399" spans="1:9" x14ac:dyDescent="0.2">
      <c r="A399">
        <v>0</v>
      </c>
      <c r="B399">
        <v>4</v>
      </c>
      <c r="C399">
        <v>226</v>
      </c>
      <c r="D399">
        <v>0</v>
      </c>
      <c r="E399">
        <v>0</v>
      </c>
      <c r="F399">
        <v>3</v>
      </c>
      <c r="G399">
        <v>1497923686</v>
      </c>
      <c r="H399">
        <v>16</v>
      </c>
      <c r="I399">
        <v>1497924001</v>
      </c>
    </row>
    <row r="400" spans="1:9" x14ac:dyDescent="0.2">
      <c r="A400">
        <v>0</v>
      </c>
      <c r="B400">
        <v>4</v>
      </c>
      <c r="C400">
        <v>226</v>
      </c>
      <c r="D400">
        <v>1</v>
      </c>
      <c r="E400">
        <v>0</v>
      </c>
      <c r="F400">
        <v>3</v>
      </c>
      <c r="G400">
        <v>1497923686</v>
      </c>
      <c r="H400">
        <v>17</v>
      </c>
      <c r="I400">
        <v>1497924002</v>
      </c>
    </row>
    <row r="401" spans="1:9" x14ac:dyDescent="0.2">
      <c r="A401">
        <v>0</v>
      </c>
      <c r="B401">
        <v>4</v>
      </c>
      <c r="C401">
        <v>226</v>
      </c>
      <c r="D401">
        <v>0</v>
      </c>
      <c r="E401">
        <v>0</v>
      </c>
      <c r="F401">
        <v>3</v>
      </c>
      <c r="G401">
        <v>1497923686</v>
      </c>
      <c r="H401">
        <v>17</v>
      </c>
      <c r="I401">
        <v>1497924002</v>
      </c>
    </row>
    <row r="402" spans="1:9" x14ac:dyDescent="0.2">
      <c r="A402">
        <v>0</v>
      </c>
      <c r="B402">
        <v>4</v>
      </c>
      <c r="C402">
        <v>226</v>
      </c>
      <c r="D402">
        <v>0</v>
      </c>
      <c r="E402">
        <v>0</v>
      </c>
      <c r="F402">
        <v>3</v>
      </c>
      <c r="G402">
        <v>1497923686</v>
      </c>
      <c r="H402">
        <v>17</v>
      </c>
      <c r="I402">
        <v>1497924002</v>
      </c>
    </row>
    <row r="403" spans="1:9" x14ac:dyDescent="0.2">
      <c r="A403">
        <v>0</v>
      </c>
      <c r="B403">
        <v>4</v>
      </c>
      <c r="C403">
        <v>226</v>
      </c>
      <c r="D403">
        <v>0</v>
      </c>
      <c r="E403">
        <v>0</v>
      </c>
      <c r="F403">
        <v>3</v>
      </c>
      <c r="G403">
        <v>1497923686</v>
      </c>
      <c r="H403">
        <v>17</v>
      </c>
      <c r="I403">
        <v>1497924002</v>
      </c>
    </row>
    <row r="404" spans="1:9" x14ac:dyDescent="0.2">
      <c r="A404">
        <v>0</v>
      </c>
      <c r="B404">
        <v>4</v>
      </c>
      <c r="C404">
        <v>226</v>
      </c>
      <c r="D404">
        <v>1</v>
      </c>
      <c r="E404">
        <v>0</v>
      </c>
      <c r="F404">
        <v>3</v>
      </c>
      <c r="G404">
        <v>1497923686</v>
      </c>
      <c r="H404">
        <v>18</v>
      </c>
      <c r="I404">
        <v>1497924003</v>
      </c>
    </row>
    <row r="405" spans="1:9" x14ac:dyDescent="0.2">
      <c r="A405">
        <v>0</v>
      </c>
      <c r="B405">
        <v>4</v>
      </c>
      <c r="C405">
        <v>226</v>
      </c>
      <c r="D405">
        <v>0</v>
      </c>
      <c r="E405">
        <v>0</v>
      </c>
      <c r="F405">
        <v>3</v>
      </c>
      <c r="G405">
        <v>1497923686</v>
      </c>
      <c r="H405">
        <v>18</v>
      </c>
      <c r="I405">
        <v>1497924003</v>
      </c>
    </row>
    <row r="406" spans="1:9" x14ac:dyDescent="0.2">
      <c r="A406">
        <v>0</v>
      </c>
      <c r="B406">
        <v>4</v>
      </c>
      <c r="C406">
        <v>226</v>
      </c>
      <c r="D406">
        <v>0</v>
      </c>
      <c r="E406">
        <v>0</v>
      </c>
      <c r="F406">
        <v>3</v>
      </c>
      <c r="G406">
        <v>1497923686</v>
      </c>
      <c r="H406">
        <v>18</v>
      </c>
      <c r="I406">
        <v>1497924003</v>
      </c>
    </row>
    <row r="407" spans="1:9" x14ac:dyDescent="0.2">
      <c r="A407">
        <v>0</v>
      </c>
      <c r="B407">
        <v>4</v>
      </c>
      <c r="C407">
        <v>226</v>
      </c>
      <c r="D407">
        <v>1</v>
      </c>
      <c r="E407">
        <v>0</v>
      </c>
      <c r="F407">
        <v>3</v>
      </c>
      <c r="G407">
        <v>1497923686</v>
      </c>
      <c r="H407">
        <v>19</v>
      </c>
      <c r="I407">
        <v>1497924004</v>
      </c>
    </row>
    <row r="408" spans="1:9" x14ac:dyDescent="0.2">
      <c r="A408">
        <v>0</v>
      </c>
      <c r="B408">
        <v>4</v>
      </c>
      <c r="C408">
        <v>226</v>
      </c>
      <c r="D408">
        <v>0</v>
      </c>
      <c r="E408">
        <v>0</v>
      </c>
      <c r="F408">
        <v>3</v>
      </c>
      <c r="G408">
        <v>1497923686</v>
      </c>
      <c r="H408">
        <v>19</v>
      </c>
      <c r="I408">
        <v>1497924004</v>
      </c>
    </row>
    <row r="409" spans="1:9" x14ac:dyDescent="0.2">
      <c r="A409">
        <v>0</v>
      </c>
      <c r="B409">
        <v>4</v>
      </c>
      <c r="C409">
        <v>226</v>
      </c>
      <c r="D409">
        <v>0</v>
      </c>
      <c r="E409">
        <v>0</v>
      </c>
      <c r="F409">
        <v>3</v>
      </c>
      <c r="G409">
        <v>1497923686</v>
      </c>
      <c r="H409">
        <v>19</v>
      </c>
      <c r="I409">
        <v>1497924004</v>
      </c>
    </row>
    <row r="410" spans="1:9" x14ac:dyDescent="0.2">
      <c r="A410">
        <v>0</v>
      </c>
      <c r="B410">
        <v>4</v>
      </c>
      <c r="C410">
        <v>226</v>
      </c>
      <c r="D410">
        <v>0</v>
      </c>
      <c r="E410">
        <v>0</v>
      </c>
      <c r="F410">
        <v>3</v>
      </c>
      <c r="G410">
        <v>1497923686</v>
      </c>
      <c r="H410">
        <v>19</v>
      </c>
      <c r="I410">
        <v>1497924004</v>
      </c>
    </row>
    <row r="411" spans="1:9" x14ac:dyDescent="0.2">
      <c r="A411">
        <v>0</v>
      </c>
      <c r="B411">
        <v>4</v>
      </c>
      <c r="C411">
        <v>226</v>
      </c>
      <c r="D411">
        <v>1</v>
      </c>
      <c r="E411">
        <v>0</v>
      </c>
      <c r="F411">
        <v>3</v>
      </c>
      <c r="G411">
        <v>1497923686</v>
      </c>
      <c r="H411">
        <v>20</v>
      </c>
      <c r="I411">
        <v>1497924005</v>
      </c>
    </row>
    <row r="412" spans="1:9" x14ac:dyDescent="0.2">
      <c r="A412">
        <v>0</v>
      </c>
      <c r="B412">
        <v>4</v>
      </c>
      <c r="C412">
        <v>226</v>
      </c>
      <c r="D412">
        <v>0</v>
      </c>
      <c r="E412">
        <v>0</v>
      </c>
      <c r="F412">
        <v>3</v>
      </c>
      <c r="G412">
        <v>1497923686</v>
      </c>
      <c r="H412">
        <v>20</v>
      </c>
      <c r="I412">
        <v>1497924005</v>
      </c>
    </row>
    <row r="413" spans="1:9" x14ac:dyDescent="0.2">
      <c r="A413">
        <v>0</v>
      </c>
      <c r="B413">
        <v>4</v>
      </c>
      <c r="C413">
        <v>226</v>
      </c>
      <c r="D413">
        <v>1</v>
      </c>
      <c r="E413">
        <v>0</v>
      </c>
      <c r="F413">
        <v>3</v>
      </c>
      <c r="G413">
        <v>1497923686</v>
      </c>
      <c r="H413">
        <v>21</v>
      </c>
      <c r="I413">
        <v>1497924006</v>
      </c>
    </row>
    <row r="414" spans="1:9" x14ac:dyDescent="0.2">
      <c r="A414">
        <v>0</v>
      </c>
      <c r="B414">
        <v>4</v>
      </c>
      <c r="C414">
        <v>226</v>
      </c>
      <c r="D414">
        <v>0</v>
      </c>
      <c r="E414">
        <v>0</v>
      </c>
      <c r="F414">
        <v>3</v>
      </c>
      <c r="G414">
        <v>1497923686</v>
      </c>
      <c r="H414">
        <v>21</v>
      </c>
      <c r="I414">
        <v>1497924006</v>
      </c>
    </row>
    <row r="415" spans="1:9" x14ac:dyDescent="0.2">
      <c r="A415">
        <v>0</v>
      </c>
      <c r="B415">
        <v>4</v>
      </c>
      <c r="C415">
        <v>226</v>
      </c>
      <c r="D415">
        <v>0</v>
      </c>
      <c r="E415">
        <v>0</v>
      </c>
      <c r="F415">
        <v>3</v>
      </c>
      <c r="G415">
        <v>1497923686</v>
      </c>
      <c r="H415">
        <v>21</v>
      </c>
      <c r="I415">
        <v>1497924006</v>
      </c>
    </row>
    <row r="416" spans="1:9" x14ac:dyDescent="0.2">
      <c r="A416">
        <v>0</v>
      </c>
      <c r="B416">
        <v>4</v>
      </c>
      <c r="C416">
        <v>226</v>
      </c>
      <c r="D416">
        <v>1</v>
      </c>
      <c r="E416">
        <v>0</v>
      </c>
      <c r="F416">
        <v>3</v>
      </c>
      <c r="G416">
        <v>1497923686</v>
      </c>
      <c r="H416">
        <v>22</v>
      </c>
      <c r="I416">
        <v>1497924007</v>
      </c>
    </row>
    <row r="417" spans="1:9" x14ac:dyDescent="0.2">
      <c r="A417">
        <v>0</v>
      </c>
      <c r="B417">
        <v>4</v>
      </c>
      <c r="C417">
        <v>226</v>
      </c>
      <c r="D417">
        <v>0</v>
      </c>
      <c r="E417">
        <v>0</v>
      </c>
      <c r="F417">
        <v>3</v>
      </c>
      <c r="G417">
        <v>1497923686</v>
      </c>
      <c r="H417">
        <v>22</v>
      </c>
      <c r="I417">
        <v>1497924007</v>
      </c>
    </row>
    <row r="418" spans="1:9" x14ac:dyDescent="0.2">
      <c r="A418">
        <v>0</v>
      </c>
      <c r="B418">
        <v>4</v>
      </c>
      <c r="C418">
        <v>226</v>
      </c>
      <c r="D418">
        <v>1</v>
      </c>
      <c r="E418">
        <v>0</v>
      </c>
      <c r="F418">
        <v>3</v>
      </c>
      <c r="G418">
        <v>1497923686</v>
      </c>
      <c r="H418">
        <v>23</v>
      </c>
      <c r="I418">
        <v>1497924008</v>
      </c>
    </row>
    <row r="419" spans="1:9" x14ac:dyDescent="0.2">
      <c r="A419">
        <v>0</v>
      </c>
      <c r="B419">
        <v>4</v>
      </c>
      <c r="C419">
        <v>226</v>
      </c>
      <c r="D419">
        <v>0</v>
      </c>
      <c r="E419">
        <v>0</v>
      </c>
      <c r="F419">
        <v>3</v>
      </c>
      <c r="G419">
        <v>1497923686</v>
      </c>
      <c r="H419">
        <v>23</v>
      </c>
      <c r="I419">
        <v>1497924008</v>
      </c>
    </row>
    <row r="420" spans="1:9" x14ac:dyDescent="0.2">
      <c r="A420">
        <v>0</v>
      </c>
      <c r="B420">
        <v>4</v>
      </c>
      <c r="C420">
        <v>226</v>
      </c>
      <c r="D420">
        <v>1</v>
      </c>
      <c r="E420">
        <v>0</v>
      </c>
      <c r="F420">
        <v>3</v>
      </c>
      <c r="G420">
        <v>1497923686</v>
      </c>
      <c r="H420">
        <v>24</v>
      </c>
      <c r="I420">
        <v>1497924009</v>
      </c>
    </row>
    <row r="421" spans="1:9" x14ac:dyDescent="0.2">
      <c r="A421">
        <v>0</v>
      </c>
      <c r="B421">
        <v>4</v>
      </c>
      <c r="C421">
        <v>226</v>
      </c>
      <c r="D421">
        <v>0</v>
      </c>
      <c r="E421">
        <v>0</v>
      </c>
      <c r="F421">
        <v>3</v>
      </c>
      <c r="G421">
        <v>1497923686</v>
      </c>
      <c r="H421">
        <v>24</v>
      </c>
      <c r="I421">
        <v>1497924009</v>
      </c>
    </row>
    <row r="422" spans="1:9" x14ac:dyDescent="0.2">
      <c r="A422">
        <v>0</v>
      </c>
      <c r="B422">
        <v>4</v>
      </c>
      <c r="C422">
        <v>226</v>
      </c>
      <c r="D422">
        <v>0</v>
      </c>
      <c r="E422">
        <v>0</v>
      </c>
      <c r="F422">
        <v>3</v>
      </c>
      <c r="G422">
        <v>1497923686</v>
      </c>
      <c r="H422">
        <v>24</v>
      </c>
      <c r="I422">
        <v>1497924009</v>
      </c>
    </row>
    <row r="423" spans="1:9" x14ac:dyDescent="0.2">
      <c r="A423">
        <v>0</v>
      </c>
      <c r="B423">
        <v>4</v>
      </c>
      <c r="C423">
        <v>227</v>
      </c>
      <c r="D423">
        <v>0</v>
      </c>
      <c r="E423">
        <v>1</v>
      </c>
      <c r="F423">
        <v>3</v>
      </c>
      <c r="G423">
        <v>1497923697</v>
      </c>
      <c r="H423">
        <v>2.5</v>
      </c>
      <c r="I423">
        <v>1497923697</v>
      </c>
    </row>
    <row r="424" spans="1:9" x14ac:dyDescent="0.2">
      <c r="A424">
        <v>0</v>
      </c>
      <c r="B424">
        <v>4</v>
      </c>
      <c r="C424">
        <v>228</v>
      </c>
      <c r="D424">
        <v>0</v>
      </c>
      <c r="E424">
        <v>1</v>
      </c>
      <c r="F424">
        <v>3</v>
      </c>
      <c r="G424">
        <v>1497923714</v>
      </c>
      <c r="H424">
        <v>8.5</v>
      </c>
      <c r="I424">
        <v>1497923714</v>
      </c>
    </row>
    <row r="425" spans="1:9" x14ac:dyDescent="0.2">
      <c r="A425">
        <v>0</v>
      </c>
      <c r="B425">
        <v>4</v>
      </c>
      <c r="C425">
        <v>229</v>
      </c>
      <c r="D425">
        <v>0</v>
      </c>
      <c r="E425">
        <v>1</v>
      </c>
      <c r="F425">
        <v>3</v>
      </c>
      <c r="G425">
        <v>1497923727</v>
      </c>
      <c r="H425">
        <v>4.5</v>
      </c>
      <c r="I425">
        <v>1497923727</v>
      </c>
    </row>
    <row r="426" spans="1:9" x14ac:dyDescent="0.2">
      <c r="A426">
        <v>0</v>
      </c>
      <c r="B426">
        <v>4</v>
      </c>
      <c r="C426">
        <v>230</v>
      </c>
      <c r="D426">
        <v>0</v>
      </c>
      <c r="E426">
        <v>1</v>
      </c>
      <c r="F426">
        <v>3</v>
      </c>
      <c r="G426">
        <v>1497923741</v>
      </c>
      <c r="H426">
        <v>5.5</v>
      </c>
      <c r="I426">
        <v>1497923741</v>
      </c>
    </row>
    <row r="427" spans="1:9" x14ac:dyDescent="0.2">
      <c r="A427">
        <v>0</v>
      </c>
      <c r="B427">
        <v>4</v>
      </c>
      <c r="C427">
        <v>231</v>
      </c>
      <c r="D427">
        <v>0</v>
      </c>
      <c r="E427">
        <v>1</v>
      </c>
      <c r="F427">
        <v>3</v>
      </c>
      <c r="G427">
        <v>1497923757</v>
      </c>
      <c r="H427">
        <v>7.5</v>
      </c>
      <c r="I427">
        <v>1497923757</v>
      </c>
    </row>
    <row r="428" spans="1:9" x14ac:dyDescent="0.2">
      <c r="A428">
        <v>0</v>
      </c>
      <c r="B428">
        <v>4</v>
      </c>
      <c r="C428">
        <v>232</v>
      </c>
      <c r="D428">
        <v>0</v>
      </c>
      <c r="E428">
        <v>1</v>
      </c>
      <c r="F428">
        <v>3</v>
      </c>
      <c r="G428">
        <v>1497923769</v>
      </c>
      <c r="H428">
        <v>3.5</v>
      </c>
      <c r="I428">
        <v>1497923769</v>
      </c>
    </row>
    <row r="429" spans="1:9" x14ac:dyDescent="0.2">
      <c r="A429">
        <v>0</v>
      </c>
      <c r="B429">
        <v>4</v>
      </c>
      <c r="C429">
        <v>233</v>
      </c>
      <c r="D429">
        <v>0</v>
      </c>
      <c r="E429">
        <v>1</v>
      </c>
      <c r="F429">
        <v>3</v>
      </c>
      <c r="G429">
        <v>1497923781</v>
      </c>
      <c r="H429">
        <v>2.5</v>
      </c>
      <c r="I429">
        <v>1497923781</v>
      </c>
    </row>
    <row r="430" spans="1:9" x14ac:dyDescent="0.2">
      <c r="A430">
        <v>0</v>
      </c>
      <c r="B430">
        <v>4</v>
      </c>
      <c r="C430">
        <v>234</v>
      </c>
      <c r="D430">
        <v>0</v>
      </c>
      <c r="E430">
        <v>1</v>
      </c>
      <c r="F430">
        <v>3</v>
      </c>
      <c r="G430">
        <v>1497923791</v>
      </c>
      <c r="H430">
        <v>1.5</v>
      </c>
      <c r="I430">
        <v>1497923791</v>
      </c>
    </row>
    <row r="431" spans="1:9" x14ac:dyDescent="0.2">
      <c r="A431">
        <v>0</v>
      </c>
      <c r="B431">
        <v>4</v>
      </c>
      <c r="C431">
        <v>235</v>
      </c>
      <c r="D431">
        <v>0</v>
      </c>
      <c r="E431">
        <v>1</v>
      </c>
      <c r="F431">
        <v>3</v>
      </c>
      <c r="G431">
        <v>1497923804</v>
      </c>
      <c r="H431">
        <v>4.5</v>
      </c>
      <c r="I431">
        <v>1497923804</v>
      </c>
    </row>
    <row r="432" spans="1:9" x14ac:dyDescent="0.2">
      <c r="A432">
        <v>0</v>
      </c>
      <c r="B432">
        <v>4</v>
      </c>
      <c r="C432">
        <v>236</v>
      </c>
      <c r="D432">
        <v>0</v>
      </c>
      <c r="E432">
        <v>1</v>
      </c>
      <c r="F432">
        <v>3</v>
      </c>
      <c r="G432">
        <v>1497923820</v>
      </c>
      <c r="H432">
        <v>7.5</v>
      </c>
      <c r="I432">
        <v>1497923820</v>
      </c>
    </row>
    <row r="433" spans="1:9" x14ac:dyDescent="0.2">
      <c r="A433">
        <v>0</v>
      </c>
      <c r="B433">
        <v>4</v>
      </c>
      <c r="C433">
        <v>237</v>
      </c>
      <c r="D433">
        <v>0</v>
      </c>
      <c r="E433">
        <v>1</v>
      </c>
      <c r="F433">
        <v>3</v>
      </c>
      <c r="G433">
        <v>1497923831</v>
      </c>
      <c r="H433">
        <v>2.5</v>
      </c>
      <c r="I433">
        <v>1497923831</v>
      </c>
    </row>
    <row r="434" spans="1:9" x14ac:dyDescent="0.2">
      <c r="A434">
        <v>0</v>
      </c>
      <c r="B434">
        <v>4</v>
      </c>
      <c r="C434">
        <v>238</v>
      </c>
      <c r="D434">
        <v>0</v>
      </c>
      <c r="E434">
        <v>1</v>
      </c>
      <c r="F434">
        <v>3</v>
      </c>
      <c r="G434">
        <v>1497923843</v>
      </c>
      <c r="H434">
        <v>3.5</v>
      </c>
      <c r="I434">
        <v>1497923843</v>
      </c>
    </row>
    <row r="435" spans="1:9" x14ac:dyDescent="0.2">
      <c r="A435">
        <v>0</v>
      </c>
      <c r="B435">
        <v>4</v>
      </c>
      <c r="C435">
        <v>239</v>
      </c>
      <c r="D435">
        <v>0</v>
      </c>
      <c r="E435">
        <v>1</v>
      </c>
      <c r="F435">
        <v>3</v>
      </c>
      <c r="G435">
        <v>1497923854</v>
      </c>
      <c r="H435">
        <v>2.5</v>
      </c>
      <c r="I435">
        <v>1497923854</v>
      </c>
    </row>
    <row r="436" spans="1:9" x14ac:dyDescent="0.2">
      <c r="A436">
        <v>0</v>
      </c>
      <c r="B436">
        <v>4</v>
      </c>
      <c r="C436">
        <v>240</v>
      </c>
      <c r="D436">
        <v>0</v>
      </c>
      <c r="E436">
        <v>1</v>
      </c>
      <c r="F436">
        <v>3</v>
      </c>
      <c r="G436">
        <v>1497923867</v>
      </c>
      <c r="H436">
        <v>3.5</v>
      </c>
      <c r="I436">
        <v>1497923867</v>
      </c>
    </row>
    <row r="437" spans="1:9" x14ac:dyDescent="0.2">
      <c r="A437">
        <v>0</v>
      </c>
      <c r="B437">
        <v>6</v>
      </c>
      <c r="C437">
        <v>301</v>
      </c>
      <c r="D437">
        <v>0</v>
      </c>
      <c r="E437">
        <v>1</v>
      </c>
      <c r="F437">
        <v>3</v>
      </c>
      <c r="G437">
        <v>1497922293</v>
      </c>
      <c r="H437">
        <v>7.5</v>
      </c>
      <c r="I437">
        <v>1497922293</v>
      </c>
    </row>
    <row r="438" spans="1:9" x14ac:dyDescent="0.2">
      <c r="A438">
        <v>0</v>
      </c>
      <c r="B438">
        <v>6</v>
      </c>
      <c r="C438">
        <v>301</v>
      </c>
      <c r="D438">
        <v>372</v>
      </c>
      <c r="E438">
        <v>0</v>
      </c>
      <c r="F438">
        <v>3</v>
      </c>
      <c r="G438">
        <v>1497922293</v>
      </c>
      <c r="H438">
        <v>6</v>
      </c>
      <c r="I438">
        <v>1497922665</v>
      </c>
    </row>
    <row r="439" spans="1:9" x14ac:dyDescent="0.2">
      <c r="A439">
        <v>0</v>
      </c>
      <c r="B439">
        <v>6</v>
      </c>
      <c r="C439">
        <v>301</v>
      </c>
      <c r="D439">
        <v>369</v>
      </c>
      <c r="E439">
        <v>0</v>
      </c>
      <c r="F439">
        <v>3</v>
      </c>
      <c r="G439">
        <v>1497922293</v>
      </c>
      <c r="H439">
        <v>4</v>
      </c>
      <c r="I439">
        <v>1497923034</v>
      </c>
    </row>
    <row r="440" spans="1:9" x14ac:dyDescent="0.2">
      <c r="A440">
        <v>0</v>
      </c>
      <c r="B440">
        <v>6</v>
      </c>
      <c r="C440">
        <v>301</v>
      </c>
      <c r="D440">
        <v>316</v>
      </c>
      <c r="E440">
        <v>0</v>
      </c>
      <c r="F440">
        <v>3</v>
      </c>
      <c r="G440">
        <v>1497922293</v>
      </c>
      <c r="H440">
        <v>9</v>
      </c>
      <c r="I440">
        <v>1497923350</v>
      </c>
    </row>
    <row r="441" spans="1:9" x14ac:dyDescent="0.2">
      <c r="A441">
        <v>0</v>
      </c>
      <c r="B441">
        <v>6</v>
      </c>
      <c r="C441">
        <v>302</v>
      </c>
      <c r="D441">
        <v>0</v>
      </c>
      <c r="E441">
        <v>1</v>
      </c>
      <c r="F441">
        <v>3</v>
      </c>
      <c r="G441">
        <v>1497922305</v>
      </c>
      <c r="H441">
        <v>5.5</v>
      </c>
      <c r="I441">
        <v>1497922305</v>
      </c>
    </row>
    <row r="442" spans="1:9" x14ac:dyDescent="0.2">
      <c r="A442">
        <v>0</v>
      </c>
      <c r="B442">
        <v>6</v>
      </c>
      <c r="C442">
        <v>302</v>
      </c>
      <c r="D442">
        <v>378</v>
      </c>
      <c r="E442">
        <v>0</v>
      </c>
      <c r="F442">
        <v>3</v>
      </c>
      <c r="G442">
        <v>1497922305</v>
      </c>
      <c r="H442">
        <v>15</v>
      </c>
      <c r="I442">
        <v>1497922683</v>
      </c>
    </row>
    <row r="443" spans="1:9" x14ac:dyDescent="0.2">
      <c r="A443">
        <v>0</v>
      </c>
      <c r="B443">
        <v>6</v>
      </c>
      <c r="C443">
        <v>302</v>
      </c>
      <c r="D443">
        <v>365</v>
      </c>
      <c r="E443">
        <v>0</v>
      </c>
      <c r="F443">
        <v>3</v>
      </c>
      <c r="G443">
        <v>1497922305</v>
      </c>
      <c r="H443">
        <v>11</v>
      </c>
      <c r="I443">
        <v>1497923048</v>
      </c>
    </row>
    <row r="444" spans="1:9" x14ac:dyDescent="0.2">
      <c r="A444">
        <v>0</v>
      </c>
      <c r="B444">
        <v>6</v>
      </c>
      <c r="C444">
        <v>302</v>
      </c>
      <c r="D444">
        <v>311</v>
      </c>
      <c r="E444">
        <v>0</v>
      </c>
      <c r="F444">
        <v>3</v>
      </c>
      <c r="G444">
        <v>1497922305</v>
      </c>
      <c r="H444">
        <v>6</v>
      </c>
      <c r="I444">
        <v>1497923359</v>
      </c>
    </row>
    <row r="445" spans="1:9" x14ac:dyDescent="0.2">
      <c r="A445">
        <v>0</v>
      </c>
      <c r="B445">
        <v>6</v>
      </c>
      <c r="C445">
        <v>303</v>
      </c>
      <c r="D445">
        <v>0</v>
      </c>
      <c r="E445">
        <v>1</v>
      </c>
      <c r="F445">
        <v>3</v>
      </c>
      <c r="G445">
        <v>1497922318</v>
      </c>
      <c r="H445">
        <v>5.5</v>
      </c>
      <c r="I445">
        <v>1497922318</v>
      </c>
    </row>
    <row r="446" spans="1:9" x14ac:dyDescent="0.2">
      <c r="A446">
        <v>0</v>
      </c>
      <c r="B446">
        <v>6</v>
      </c>
      <c r="C446">
        <v>303</v>
      </c>
      <c r="D446">
        <v>374</v>
      </c>
      <c r="E446">
        <v>0</v>
      </c>
      <c r="F446">
        <v>3</v>
      </c>
      <c r="G446">
        <v>1497922318</v>
      </c>
      <c r="H446">
        <v>5</v>
      </c>
      <c r="I446">
        <v>1497922692</v>
      </c>
    </row>
    <row r="447" spans="1:9" x14ac:dyDescent="0.2">
      <c r="A447">
        <v>0</v>
      </c>
      <c r="B447">
        <v>6</v>
      </c>
      <c r="C447">
        <v>303</v>
      </c>
      <c r="D447">
        <v>362</v>
      </c>
      <c r="E447">
        <v>1</v>
      </c>
      <c r="F447">
        <v>3</v>
      </c>
      <c r="G447">
        <v>1497922318</v>
      </c>
      <c r="H447">
        <v>5.5</v>
      </c>
      <c r="I447">
        <v>1497923054</v>
      </c>
    </row>
    <row r="448" spans="1:9" x14ac:dyDescent="0.2">
      <c r="A448">
        <v>0</v>
      </c>
      <c r="B448">
        <v>6</v>
      </c>
      <c r="C448">
        <v>303</v>
      </c>
      <c r="D448">
        <v>311</v>
      </c>
      <c r="E448">
        <v>1</v>
      </c>
      <c r="F448">
        <v>3</v>
      </c>
      <c r="G448">
        <v>1497922318</v>
      </c>
      <c r="H448">
        <v>5.5</v>
      </c>
      <c r="I448">
        <v>1497923365</v>
      </c>
    </row>
    <row r="449" spans="1:9" x14ac:dyDescent="0.2">
      <c r="A449">
        <v>0</v>
      </c>
      <c r="B449">
        <v>6</v>
      </c>
      <c r="C449">
        <v>304</v>
      </c>
      <c r="D449">
        <v>0</v>
      </c>
      <c r="E449">
        <v>1</v>
      </c>
      <c r="F449">
        <v>3</v>
      </c>
      <c r="G449">
        <v>1497922331</v>
      </c>
      <c r="H449">
        <v>5.5</v>
      </c>
      <c r="I449">
        <v>1497922331</v>
      </c>
    </row>
    <row r="450" spans="1:9" x14ac:dyDescent="0.2">
      <c r="A450">
        <v>0</v>
      </c>
      <c r="B450">
        <v>6</v>
      </c>
      <c r="C450">
        <v>304</v>
      </c>
      <c r="D450">
        <v>374</v>
      </c>
      <c r="E450">
        <v>0</v>
      </c>
      <c r="F450">
        <v>3</v>
      </c>
      <c r="G450">
        <v>1497922331</v>
      </c>
      <c r="H450">
        <v>10</v>
      </c>
      <c r="I450">
        <v>1497922705</v>
      </c>
    </row>
    <row r="451" spans="1:9" x14ac:dyDescent="0.2">
      <c r="A451">
        <v>0</v>
      </c>
      <c r="B451">
        <v>6</v>
      </c>
      <c r="C451">
        <v>304</v>
      </c>
      <c r="D451">
        <v>359</v>
      </c>
      <c r="E451">
        <v>0</v>
      </c>
      <c r="F451">
        <v>3</v>
      </c>
      <c r="G451">
        <v>1497922331</v>
      </c>
      <c r="H451">
        <v>7</v>
      </c>
      <c r="I451">
        <v>1497923064</v>
      </c>
    </row>
    <row r="452" spans="1:9" x14ac:dyDescent="0.2">
      <c r="A452">
        <v>0</v>
      </c>
      <c r="B452">
        <v>6</v>
      </c>
      <c r="C452">
        <v>304</v>
      </c>
      <c r="D452">
        <v>311</v>
      </c>
      <c r="E452">
        <v>0</v>
      </c>
      <c r="F452">
        <v>3</v>
      </c>
      <c r="G452">
        <v>1497922331</v>
      </c>
      <c r="H452">
        <v>6</v>
      </c>
      <c r="I452">
        <v>1497923375</v>
      </c>
    </row>
    <row r="453" spans="1:9" x14ac:dyDescent="0.2">
      <c r="A453">
        <v>0</v>
      </c>
      <c r="B453">
        <v>6</v>
      </c>
      <c r="C453">
        <v>305</v>
      </c>
      <c r="D453">
        <v>0</v>
      </c>
      <c r="E453">
        <v>1</v>
      </c>
      <c r="F453">
        <v>3</v>
      </c>
      <c r="G453">
        <v>1497922342</v>
      </c>
      <c r="H453">
        <v>4.5</v>
      </c>
      <c r="I453">
        <v>1497922342</v>
      </c>
    </row>
    <row r="454" spans="1:9" x14ac:dyDescent="0.2">
      <c r="A454">
        <v>0</v>
      </c>
      <c r="B454">
        <v>6</v>
      </c>
      <c r="C454">
        <v>305</v>
      </c>
      <c r="D454">
        <v>380</v>
      </c>
      <c r="E454">
        <v>0</v>
      </c>
      <c r="F454">
        <v>3</v>
      </c>
      <c r="G454">
        <v>1497922342</v>
      </c>
      <c r="H454">
        <v>13</v>
      </c>
      <c r="I454">
        <v>1497922722</v>
      </c>
    </row>
    <row r="455" spans="1:9" x14ac:dyDescent="0.2">
      <c r="A455">
        <v>0</v>
      </c>
      <c r="B455">
        <v>6</v>
      </c>
      <c r="C455">
        <v>305</v>
      </c>
      <c r="D455">
        <v>351</v>
      </c>
      <c r="E455">
        <v>0</v>
      </c>
      <c r="F455">
        <v>3</v>
      </c>
      <c r="G455">
        <v>1497922342</v>
      </c>
      <c r="H455">
        <v>5</v>
      </c>
      <c r="I455">
        <v>1497923073</v>
      </c>
    </row>
    <row r="456" spans="1:9" x14ac:dyDescent="0.2">
      <c r="A456">
        <v>0</v>
      </c>
      <c r="B456">
        <v>6</v>
      </c>
      <c r="C456">
        <v>305</v>
      </c>
      <c r="D456">
        <v>314</v>
      </c>
      <c r="E456">
        <v>0</v>
      </c>
      <c r="F456">
        <v>3</v>
      </c>
      <c r="G456">
        <v>1497922342</v>
      </c>
      <c r="H456">
        <v>9</v>
      </c>
      <c r="I456">
        <v>1497923387</v>
      </c>
    </row>
    <row r="457" spans="1:9" x14ac:dyDescent="0.2">
      <c r="A457">
        <v>0</v>
      </c>
      <c r="B457">
        <v>6</v>
      </c>
      <c r="C457">
        <v>306</v>
      </c>
      <c r="D457">
        <v>0</v>
      </c>
      <c r="E457">
        <v>1</v>
      </c>
      <c r="F457">
        <v>3</v>
      </c>
      <c r="G457">
        <v>1497922353</v>
      </c>
      <c r="H457">
        <v>3.5</v>
      </c>
      <c r="I457">
        <v>1497922353</v>
      </c>
    </row>
    <row r="458" spans="1:9" x14ac:dyDescent="0.2">
      <c r="A458">
        <v>0</v>
      </c>
      <c r="B458">
        <v>6</v>
      </c>
      <c r="C458">
        <v>306</v>
      </c>
      <c r="D458">
        <v>380</v>
      </c>
      <c r="E458">
        <v>0</v>
      </c>
      <c r="F458">
        <v>3</v>
      </c>
      <c r="G458">
        <v>1497922353</v>
      </c>
      <c r="H458">
        <v>8</v>
      </c>
      <c r="I458">
        <v>1497922733</v>
      </c>
    </row>
    <row r="459" spans="1:9" x14ac:dyDescent="0.2">
      <c r="A459">
        <v>0</v>
      </c>
      <c r="B459">
        <v>6</v>
      </c>
      <c r="C459">
        <v>306</v>
      </c>
      <c r="D459">
        <v>351</v>
      </c>
      <c r="E459">
        <v>0</v>
      </c>
      <c r="F459">
        <v>3</v>
      </c>
      <c r="G459">
        <v>1497922353</v>
      </c>
      <c r="H459">
        <v>8</v>
      </c>
      <c r="I459">
        <v>1497923084</v>
      </c>
    </row>
    <row r="460" spans="1:9" x14ac:dyDescent="0.2">
      <c r="A460">
        <v>0</v>
      </c>
      <c r="B460">
        <v>6</v>
      </c>
      <c r="C460">
        <v>306</v>
      </c>
      <c r="D460">
        <v>313</v>
      </c>
      <c r="E460">
        <v>0</v>
      </c>
      <c r="F460">
        <v>3</v>
      </c>
      <c r="G460">
        <v>1497922353</v>
      </c>
      <c r="H460">
        <v>7</v>
      </c>
      <c r="I460">
        <v>1497923397</v>
      </c>
    </row>
    <row r="461" spans="1:9" x14ac:dyDescent="0.2">
      <c r="A461">
        <v>0</v>
      </c>
      <c r="B461">
        <v>6</v>
      </c>
      <c r="C461">
        <v>307</v>
      </c>
      <c r="D461">
        <v>0</v>
      </c>
      <c r="E461">
        <v>1</v>
      </c>
      <c r="F461">
        <v>3</v>
      </c>
      <c r="G461">
        <v>1497922364</v>
      </c>
      <c r="H461">
        <v>3.5</v>
      </c>
      <c r="I461">
        <v>1497922364</v>
      </c>
    </row>
    <row r="462" spans="1:9" x14ac:dyDescent="0.2">
      <c r="A462">
        <v>0</v>
      </c>
      <c r="B462">
        <v>6</v>
      </c>
      <c r="C462">
        <v>307</v>
      </c>
      <c r="D462">
        <v>388</v>
      </c>
      <c r="E462">
        <v>0</v>
      </c>
      <c r="F462">
        <v>3</v>
      </c>
      <c r="G462">
        <v>1497922364</v>
      </c>
      <c r="H462">
        <v>15</v>
      </c>
      <c r="I462">
        <v>1497922752</v>
      </c>
    </row>
    <row r="463" spans="1:9" x14ac:dyDescent="0.2">
      <c r="A463">
        <v>0</v>
      </c>
      <c r="B463">
        <v>6</v>
      </c>
      <c r="C463">
        <v>307</v>
      </c>
      <c r="D463">
        <v>340</v>
      </c>
      <c r="E463">
        <v>0</v>
      </c>
      <c r="F463">
        <v>3</v>
      </c>
      <c r="G463">
        <v>1497922364</v>
      </c>
      <c r="H463">
        <v>5</v>
      </c>
      <c r="I463">
        <v>1497923092</v>
      </c>
    </row>
    <row r="464" spans="1:9" x14ac:dyDescent="0.2">
      <c r="A464">
        <v>0</v>
      </c>
      <c r="B464">
        <v>6</v>
      </c>
      <c r="C464">
        <v>307</v>
      </c>
      <c r="D464">
        <v>312</v>
      </c>
      <c r="E464">
        <v>0</v>
      </c>
      <c r="F464">
        <v>3</v>
      </c>
      <c r="G464">
        <v>1497922364</v>
      </c>
      <c r="H464">
        <v>3</v>
      </c>
      <c r="I464">
        <v>1497923404</v>
      </c>
    </row>
    <row r="465" spans="1:9" x14ac:dyDescent="0.2">
      <c r="A465">
        <v>0</v>
      </c>
      <c r="B465">
        <v>6</v>
      </c>
      <c r="C465">
        <v>308</v>
      </c>
      <c r="D465">
        <v>0</v>
      </c>
      <c r="E465">
        <v>1</v>
      </c>
      <c r="F465">
        <v>3</v>
      </c>
      <c r="G465">
        <v>1497922376</v>
      </c>
      <c r="H465">
        <v>4.5</v>
      </c>
      <c r="I465">
        <v>1497922376</v>
      </c>
    </row>
    <row r="466" spans="1:9" x14ac:dyDescent="0.2">
      <c r="A466">
        <v>0</v>
      </c>
      <c r="B466">
        <v>6</v>
      </c>
      <c r="C466">
        <v>308</v>
      </c>
      <c r="D466">
        <v>386</v>
      </c>
      <c r="E466">
        <v>0</v>
      </c>
      <c r="F466">
        <v>3</v>
      </c>
      <c r="G466">
        <v>1497922376</v>
      </c>
      <c r="H466">
        <v>7</v>
      </c>
      <c r="I466">
        <v>1497922762</v>
      </c>
    </row>
    <row r="467" spans="1:9" x14ac:dyDescent="0.2">
      <c r="A467">
        <v>0</v>
      </c>
      <c r="B467">
        <v>6</v>
      </c>
      <c r="C467">
        <v>308</v>
      </c>
      <c r="D467">
        <v>349</v>
      </c>
      <c r="E467">
        <v>0</v>
      </c>
      <c r="F467">
        <v>3</v>
      </c>
      <c r="G467">
        <v>1497922376</v>
      </c>
      <c r="H467">
        <v>15</v>
      </c>
      <c r="I467">
        <v>1497923111</v>
      </c>
    </row>
    <row r="468" spans="1:9" x14ac:dyDescent="0.2">
      <c r="A468">
        <v>0</v>
      </c>
      <c r="B468">
        <v>6</v>
      </c>
      <c r="C468">
        <v>308</v>
      </c>
      <c r="D468">
        <v>305</v>
      </c>
      <c r="E468">
        <v>0</v>
      </c>
      <c r="F468">
        <v>3</v>
      </c>
      <c r="G468">
        <v>1497922376</v>
      </c>
      <c r="H468">
        <v>8</v>
      </c>
      <c r="I468">
        <v>1497923416</v>
      </c>
    </row>
    <row r="469" spans="1:9" x14ac:dyDescent="0.2">
      <c r="A469">
        <v>0</v>
      </c>
      <c r="B469">
        <v>6</v>
      </c>
      <c r="C469">
        <v>309</v>
      </c>
      <c r="D469">
        <v>0</v>
      </c>
      <c r="E469">
        <v>0</v>
      </c>
      <c r="F469">
        <v>3</v>
      </c>
      <c r="G469">
        <v>1497922390</v>
      </c>
      <c r="H469">
        <v>4</v>
      </c>
      <c r="I469">
        <v>1497922390</v>
      </c>
    </row>
    <row r="470" spans="1:9" x14ac:dyDescent="0.2">
      <c r="A470">
        <v>0</v>
      </c>
      <c r="B470">
        <v>6</v>
      </c>
      <c r="C470">
        <v>309</v>
      </c>
      <c r="D470">
        <v>381</v>
      </c>
      <c r="E470">
        <v>0</v>
      </c>
      <c r="F470">
        <v>3</v>
      </c>
      <c r="G470">
        <v>1497922390</v>
      </c>
      <c r="H470">
        <v>6</v>
      </c>
      <c r="I470">
        <v>1497922771</v>
      </c>
    </row>
    <row r="471" spans="1:9" x14ac:dyDescent="0.2">
      <c r="A471">
        <v>0</v>
      </c>
      <c r="B471">
        <v>6</v>
      </c>
      <c r="C471">
        <v>309</v>
      </c>
      <c r="D471">
        <v>352</v>
      </c>
      <c r="E471">
        <v>0</v>
      </c>
      <c r="F471">
        <v>3</v>
      </c>
      <c r="G471">
        <v>1497922390</v>
      </c>
      <c r="H471">
        <v>9</v>
      </c>
      <c r="I471">
        <v>1497923123</v>
      </c>
    </row>
    <row r="472" spans="1:9" x14ac:dyDescent="0.2">
      <c r="A472">
        <v>0</v>
      </c>
      <c r="B472">
        <v>6</v>
      </c>
      <c r="C472">
        <v>309</v>
      </c>
      <c r="D472">
        <v>304</v>
      </c>
      <c r="E472">
        <v>0</v>
      </c>
      <c r="F472">
        <v>3</v>
      </c>
      <c r="G472">
        <v>1497922390</v>
      </c>
      <c r="H472">
        <v>8</v>
      </c>
      <c r="I472">
        <v>1497923427</v>
      </c>
    </row>
    <row r="473" spans="1:9" x14ac:dyDescent="0.2">
      <c r="A473">
        <v>0</v>
      </c>
      <c r="B473">
        <v>6</v>
      </c>
      <c r="C473">
        <v>310</v>
      </c>
      <c r="D473">
        <v>0</v>
      </c>
      <c r="E473">
        <v>1</v>
      </c>
      <c r="F473">
        <v>3</v>
      </c>
      <c r="G473">
        <v>1497922400</v>
      </c>
      <c r="H473">
        <v>3.5</v>
      </c>
      <c r="I473">
        <v>1497922400</v>
      </c>
    </row>
    <row r="474" spans="1:9" x14ac:dyDescent="0.2">
      <c r="A474">
        <v>0</v>
      </c>
      <c r="B474">
        <v>6</v>
      </c>
      <c r="C474">
        <v>310</v>
      </c>
      <c r="D474">
        <v>378</v>
      </c>
      <c r="E474">
        <v>0</v>
      </c>
      <c r="F474">
        <v>3</v>
      </c>
      <c r="G474">
        <v>1497922400</v>
      </c>
      <c r="H474">
        <v>4</v>
      </c>
      <c r="I474">
        <v>1497922778</v>
      </c>
    </row>
    <row r="475" spans="1:9" x14ac:dyDescent="0.2">
      <c r="A475">
        <v>0</v>
      </c>
      <c r="B475">
        <v>6</v>
      </c>
      <c r="C475">
        <v>310</v>
      </c>
      <c r="D475">
        <v>359</v>
      </c>
      <c r="E475">
        <v>0</v>
      </c>
      <c r="F475">
        <v>3</v>
      </c>
      <c r="G475">
        <v>1497922400</v>
      </c>
      <c r="H475">
        <v>10</v>
      </c>
      <c r="I475">
        <v>1497923137</v>
      </c>
    </row>
    <row r="476" spans="1:9" x14ac:dyDescent="0.2">
      <c r="A476">
        <v>0</v>
      </c>
      <c r="B476">
        <v>6</v>
      </c>
      <c r="C476">
        <v>310</v>
      </c>
      <c r="D476">
        <v>300</v>
      </c>
      <c r="E476">
        <v>0</v>
      </c>
      <c r="F476">
        <v>3</v>
      </c>
      <c r="G476">
        <v>1497922400</v>
      </c>
      <c r="H476">
        <v>6</v>
      </c>
      <c r="I476">
        <v>1497923437</v>
      </c>
    </row>
    <row r="477" spans="1:9" x14ac:dyDescent="0.2">
      <c r="A477">
        <v>0</v>
      </c>
      <c r="B477">
        <v>6</v>
      </c>
      <c r="C477">
        <v>311</v>
      </c>
      <c r="D477">
        <v>0</v>
      </c>
      <c r="E477">
        <v>1</v>
      </c>
      <c r="F477">
        <v>3</v>
      </c>
      <c r="G477">
        <v>1497922413</v>
      </c>
      <c r="H477">
        <v>5.5</v>
      </c>
      <c r="I477">
        <v>1497922413</v>
      </c>
    </row>
    <row r="478" spans="1:9" x14ac:dyDescent="0.2">
      <c r="A478">
        <v>0</v>
      </c>
      <c r="B478">
        <v>6</v>
      </c>
      <c r="C478">
        <v>311</v>
      </c>
      <c r="D478">
        <v>373</v>
      </c>
      <c r="E478">
        <v>0</v>
      </c>
      <c r="F478">
        <v>3</v>
      </c>
      <c r="G478">
        <v>1497922413</v>
      </c>
      <c r="H478">
        <v>5</v>
      </c>
      <c r="I478">
        <v>1497922786</v>
      </c>
    </row>
    <row r="479" spans="1:9" x14ac:dyDescent="0.2">
      <c r="A479">
        <v>0</v>
      </c>
      <c r="B479">
        <v>6</v>
      </c>
      <c r="C479">
        <v>311</v>
      </c>
      <c r="D479">
        <v>368</v>
      </c>
      <c r="E479">
        <v>0</v>
      </c>
      <c r="F479">
        <v>3</v>
      </c>
      <c r="G479">
        <v>1497922413</v>
      </c>
      <c r="H479">
        <v>14</v>
      </c>
      <c r="I479">
        <v>1497923154</v>
      </c>
    </row>
    <row r="480" spans="1:9" x14ac:dyDescent="0.2">
      <c r="A480">
        <v>0</v>
      </c>
      <c r="B480">
        <v>6</v>
      </c>
      <c r="C480">
        <v>311</v>
      </c>
      <c r="D480">
        <v>290</v>
      </c>
      <c r="E480">
        <v>0</v>
      </c>
      <c r="F480">
        <v>3</v>
      </c>
      <c r="G480">
        <v>1497922413</v>
      </c>
      <c r="H480">
        <v>4</v>
      </c>
      <c r="I480">
        <v>1497923444</v>
      </c>
    </row>
    <row r="481" spans="1:9" x14ac:dyDescent="0.2">
      <c r="A481">
        <v>0</v>
      </c>
      <c r="B481">
        <v>6</v>
      </c>
      <c r="C481">
        <v>312</v>
      </c>
      <c r="D481">
        <v>0</v>
      </c>
      <c r="E481">
        <v>0</v>
      </c>
      <c r="F481">
        <v>3</v>
      </c>
      <c r="G481">
        <v>1497922434</v>
      </c>
      <c r="H481">
        <v>12</v>
      </c>
      <c r="I481">
        <v>1497922434</v>
      </c>
    </row>
    <row r="482" spans="1:9" x14ac:dyDescent="0.2">
      <c r="A482">
        <v>0</v>
      </c>
      <c r="B482">
        <v>6</v>
      </c>
      <c r="C482">
        <v>312</v>
      </c>
      <c r="D482">
        <v>360</v>
      </c>
      <c r="E482">
        <v>0</v>
      </c>
      <c r="F482">
        <v>3</v>
      </c>
      <c r="G482">
        <v>1497922434</v>
      </c>
      <c r="H482">
        <v>4</v>
      </c>
      <c r="I482">
        <v>1497922794</v>
      </c>
    </row>
    <row r="483" spans="1:9" x14ac:dyDescent="0.2">
      <c r="A483">
        <v>0</v>
      </c>
      <c r="B483">
        <v>6</v>
      </c>
      <c r="C483">
        <v>312</v>
      </c>
      <c r="D483">
        <v>378</v>
      </c>
      <c r="E483">
        <v>0</v>
      </c>
      <c r="F483">
        <v>3</v>
      </c>
      <c r="G483">
        <v>1497922434</v>
      </c>
      <c r="H483">
        <v>15</v>
      </c>
      <c r="I483">
        <v>1497923172</v>
      </c>
    </row>
    <row r="484" spans="1:9" x14ac:dyDescent="0.2">
      <c r="A484">
        <v>0</v>
      </c>
      <c r="B484">
        <v>6</v>
      </c>
      <c r="C484">
        <v>312</v>
      </c>
      <c r="D484">
        <v>278</v>
      </c>
      <c r="E484">
        <v>0</v>
      </c>
      <c r="F484">
        <v>3</v>
      </c>
      <c r="G484">
        <v>1497922434</v>
      </c>
      <c r="H484">
        <v>2</v>
      </c>
      <c r="I484">
        <v>1497923450</v>
      </c>
    </row>
    <row r="485" spans="1:9" x14ac:dyDescent="0.2">
      <c r="A485">
        <v>0</v>
      </c>
      <c r="B485">
        <v>6</v>
      </c>
      <c r="C485">
        <v>313</v>
      </c>
      <c r="D485">
        <v>0</v>
      </c>
      <c r="E485">
        <v>1</v>
      </c>
      <c r="F485">
        <v>3</v>
      </c>
      <c r="G485">
        <v>1497922445</v>
      </c>
      <c r="H485">
        <v>3.5</v>
      </c>
      <c r="I485">
        <v>1497922445</v>
      </c>
    </row>
    <row r="486" spans="1:9" x14ac:dyDescent="0.2">
      <c r="A486">
        <v>0</v>
      </c>
      <c r="B486">
        <v>6</v>
      </c>
      <c r="C486">
        <v>313</v>
      </c>
      <c r="D486">
        <v>357</v>
      </c>
      <c r="E486">
        <v>0</v>
      </c>
      <c r="F486">
        <v>3</v>
      </c>
      <c r="G486">
        <v>1497922445</v>
      </c>
      <c r="H486">
        <v>5</v>
      </c>
      <c r="I486">
        <v>1497922802</v>
      </c>
    </row>
    <row r="487" spans="1:9" x14ac:dyDescent="0.2">
      <c r="A487">
        <v>0</v>
      </c>
      <c r="B487">
        <v>6</v>
      </c>
      <c r="C487">
        <v>313</v>
      </c>
      <c r="D487">
        <v>382</v>
      </c>
      <c r="E487">
        <v>0</v>
      </c>
      <c r="F487">
        <v>3</v>
      </c>
      <c r="G487">
        <v>1497922445</v>
      </c>
      <c r="H487">
        <v>9</v>
      </c>
      <c r="I487">
        <v>1497923184</v>
      </c>
    </row>
    <row r="488" spans="1:9" x14ac:dyDescent="0.2">
      <c r="A488">
        <v>0</v>
      </c>
      <c r="B488">
        <v>6</v>
      </c>
      <c r="C488">
        <v>313</v>
      </c>
      <c r="D488">
        <v>272</v>
      </c>
      <c r="E488">
        <v>0</v>
      </c>
      <c r="F488">
        <v>3</v>
      </c>
      <c r="G488">
        <v>1497922445</v>
      </c>
      <c r="H488">
        <v>3</v>
      </c>
      <c r="I488">
        <v>1497923456</v>
      </c>
    </row>
    <row r="489" spans="1:9" x14ac:dyDescent="0.2">
      <c r="A489">
        <v>0</v>
      </c>
      <c r="B489">
        <v>6</v>
      </c>
      <c r="C489">
        <v>314</v>
      </c>
      <c r="D489">
        <v>0</v>
      </c>
      <c r="E489">
        <v>1</v>
      </c>
      <c r="F489">
        <v>3</v>
      </c>
      <c r="G489">
        <v>1497922459</v>
      </c>
      <c r="H489">
        <v>6.5</v>
      </c>
      <c r="I489">
        <v>1497922459</v>
      </c>
    </row>
    <row r="490" spans="1:9" x14ac:dyDescent="0.2">
      <c r="A490">
        <v>0</v>
      </c>
      <c r="B490">
        <v>6</v>
      </c>
      <c r="C490">
        <v>314</v>
      </c>
      <c r="D490">
        <v>354</v>
      </c>
      <c r="E490">
        <v>0</v>
      </c>
      <c r="F490">
        <v>3</v>
      </c>
      <c r="G490">
        <v>1497922459</v>
      </c>
      <c r="H490">
        <v>8</v>
      </c>
      <c r="I490">
        <v>1497922813</v>
      </c>
    </row>
    <row r="491" spans="1:9" x14ac:dyDescent="0.2">
      <c r="A491">
        <v>0</v>
      </c>
      <c r="B491">
        <v>6</v>
      </c>
      <c r="C491">
        <v>314</v>
      </c>
      <c r="D491">
        <v>378</v>
      </c>
      <c r="E491">
        <v>0</v>
      </c>
      <c r="F491">
        <v>3</v>
      </c>
      <c r="G491">
        <v>1497922459</v>
      </c>
      <c r="H491">
        <v>3</v>
      </c>
      <c r="I491">
        <v>1497923191</v>
      </c>
    </row>
    <row r="492" spans="1:9" x14ac:dyDescent="0.2">
      <c r="A492">
        <v>0</v>
      </c>
      <c r="B492">
        <v>6</v>
      </c>
      <c r="C492">
        <v>314</v>
      </c>
      <c r="D492">
        <v>273</v>
      </c>
      <c r="E492">
        <v>0</v>
      </c>
      <c r="F492">
        <v>3</v>
      </c>
      <c r="G492">
        <v>1497922459</v>
      </c>
      <c r="H492">
        <v>5</v>
      </c>
      <c r="I492">
        <v>1497923464</v>
      </c>
    </row>
    <row r="493" spans="1:9" x14ac:dyDescent="0.2">
      <c r="A493">
        <v>0</v>
      </c>
      <c r="B493">
        <v>6</v>
      </c>
      <c r="C493">
        <v>315</v>
      </c>
      <c r="D493">
        <v>0</v>
      </c>
      <c r="E493">
        <v>1</v>
      </c>
      <c r="F493">
        <v>3</v>
      </c>
      <c r="G493">
        <v>1497922473</v>
      </c>
      <c r="H493">
        <v>6.5</v>
      </c>
      <c r="I493">
        <v>1497922473</v>
      </c>
    </row>
    <row r="494" spans="1:9" x14ac:dyDescent="0.2">
      <c r="A494">
        <v>0</v>
      </c>
      <c r="B494">
        <v>6</v>
      </c>
      <c r="C494">
        <v>315</v>
      </c>
      <c r="D494">
        <v>349</v>
      </c>
      <c r="E494">
        <v>0</v>
      </c>
      <c r="F494">
        <v>3</v>
      </c>
      <c r="G494">
        <v>1497922473</v>
      </c>
      <c r="H494">
        <v>6</v>
      </c>
      <c r="I494">
        <v>1497922822</v>
      </c>
    </row>
    <row r="495" spans="1:9" x14ac:dyDescent="0.2">
      <c r="A495">
        <v>0</v>
      </c>
      <c r="B495">
        <v>6</v>
      </c>
      <c r="C495">
        <v>315</v>
      </c>
      <c r="D495">
        <v>382</v>
      </c>
      <c r="E495">
        <v>0</v>
      </c>
      <c r="F495">
        <v>3</v>
      </c>
      <c r="G495">
        <v>1497922473</v>
      </c>
      <c r="H495">
        <v>9</v>
      </c>
      <c r="I495">
        <v>1497923204</v>
      </c>
    </row>
    <row r="496" spans="1:9" x14ac:dyDescent="0.2">
      <c r="A496">
        <v>0</v>
      </c>
      <c r="B496">
        <v>6</v>
      </c>
      <c r="C496">
        <v>315</v>
      </c>
      <c r="D496">
        <v>270</v>
      </c>
      <c r="E496">
        <v>0</v>
      </c>
      <c r="F496">
        <v>3</v>
      </c>
      <c r="G496">
        <v>1497922473</v>
      </c>
      <c r="H496">
        <v>7</v>
      </c>
      <c r="I496">
        <v>1497923474</v>
      </c>
    </row>
    <row r="497" spans="1:9" x14ac:dyDescent="0.2">
      <c r="A497">
        <v>0</v>
      </c>
      <c r="B497">
        <v>6</v>
      </c>
      <c r="C497">
        <v>316</v>
      </c>
      <c r="D497">
        <v>0</v>
      </c>
      <c r="E497">
        <v>1</v>
      </c>
      <c r="F497">
        <v>3</v>
      </c>
      <c r="G497">
        <v>1497922484</v>
      </c>
      <c r="H497">
        <v>3.5</v>
      </c>
      <c r="I497">
        <v>1497922484</v>
      </c>
    </row>
    <row r="498" spans="1:9" x14ac:dyDescent="0.2">
      <c r="A498">
        <v>0</v>
      </c>
      <c r="B498">
        <v>6</v>
      </c>
      <c r="C498">
        <v>316</v>
      </c>
      <c r="D498">
        <v>349</v>
      </c>
      <c r="E498">
        <v>0</v>
      </c>
      <c r="F498">
        <v>3</v>
      </c>
      <c r="G498">
        <v>1497922484</v>
      </c>
      <c r="H498">
        <v>8</v>
      </c>
      <c r="I498">
        <v>1497922833</v>
      </c>
    </row>
    <row r="499" spans="1:9" x14ac:dyDescent="0.2">
      <c r="A499">
        <v>0</v>
      </c>
      <c r="B499">
        <v>6</v>
      </c>
      <c r="C499">
        <v>316</v>
      </c>
      <c r="D499">
        <v>378</v>
      </c>
      <c r="E499">
        <v>0</v>
      </c>
      <c r="F499">
        <v>3</v>
      </c>
      <c r="G499">
        <v>1497922484</v>
      </c>
      <c r="H499">
        <v>4</v>
      </c>
      <c r="I499">
        <v>1497923211</v>
      </c>
    </row>
    <row r="500" spans="1:9" x14ac:dyDescent="0.2">
      <c r="A500">
        <v>0</v>
      </c>
      <c r="B500">
        <v>6</v>
      </c>
      <c r="C500">
        <v>317</v>
      </c>
      <c r="D500">
        <v>0</v>
      </c>
      <c r="E500">
        <v>1</v>
      </c>
      <c r="F500">
        <v>3</v>
      </c>
      <c r="G500">
        <v>1497922496</v>
      </c>
      <c r="H500">
        <v>4.5</v>
      </c>
      <c r="I500">
        <v>1497922496</v>
      </c>
    </row>
    <row r="501" spans="1:9" x14ac:dyDescent="0.2">
      <c r="A501">
        <v>0</v>
      </c>
      <c r="B501">
        <v>6</v>
      </c>
      <c r="C501">
        <v>317</v>
      </c>
      <c r="D501">
        <v>348</v>
      </c>
      <c r="E501">
        <v>1</v>
      </c>
      <c r="F501">
        <v>3</v>
      </c>
      <c r="G501">
        <v>1497922496</v>
      </c>
      <c r="H501">
        <v>10.5</v>
      </c>
      <c r="I501">
        <v>1497922844</v>
      </c>
    </row>
    <row r="502" spans="1:9" x14ac:dyDescent="0.2">
      <c r="A502">
        <v>0</v>
      </c>
      <c r="B502">
        <v>6</v>
      </c>
      <c r="C502">
        <v>317</v>
      </c>
      <c r="D502">
        <v>380</v>
      </c>
      <c r="E502">
        <v>0</v>
      </c>
      <c r="F502">
        <v>3</v>
      </c>
      <c r="G502">
        <v>1497922496</v>
      </c>
      <c r="H502">
        <v>10</v>
      </c>
      <c r="I502">
        <v>1497923224</v>
      </c>
    </row>
    <row r="503" spans="1:9" x14ac:dyDescent="0.2">
      <c r="A503">
        <v>0</v>
      </c>
      <c r="B503">
        <v>6</v>
      </c>
      <c r="C503">
        <v>318</v>
      </c>
      <c r="D503">
        <v>0</v>
      </c>
      <c r="E503">
        <v>1</v>
      </c>
      <c r="F503">
        <v>3</v>
      </c>
      <c r="G503">
        <v>1497922506</v>
      </c>
      <c r="H503">
        <v>2.5</v>
      </c>
      <c r="I503">
        <v>1497922506</v>
      </c>
    </row>
    <row r="504" spans="1:9" x14ac:dyDescent="0.2">
      <c r="A504">
        <v>0</v>
      </c>
      <c r="B504">
        <v>6</v>
      </c>
      <c r="C504">
        <v>318</v>
      </c>
      <c r="D504">
        <v>348</v>
      </c>
      <c r="E504">
        <v>0</v>
      </c>
      <c r="F504">
        <v>3</v>
      </c>
      <c r="G504">
        <v>1497922506</v>
      </c>
      <c r="H504">
        <v>6</v>
      </c>
      <c r="I504">
        <v>1497922854</v>
      </c>
    </row>
    <row r="505" spans="1:9" x14ac:dyDescent="0.2">
      <c r="A505">
        <v>0</v>
      </c>
      <c r="B505">
        <v>6</v>
      </c>
      <c r="C505">
        <v>318</v>
      </c>
      <c r="D505">
        <v>379</v>
      </c>
      <c r="E505">
        <v>0</v>
      </c>
      <c r="F505">
        <v>3</v>
      </c>
      <c r="G505">
        <v>1497922506</v>
      </c>
      <c r="H505">
        <v>5</v>
      </c>
      <c r="I505">
        <v>1497923233</v>
      </c>
    </row>
    <row r="506" spans="1:9" x14ac:dyDescent="0.2">
      <c r="A506">
        <v>0</v>
      </c>
      <c r="B506">
        <v>6</v>
      </c>
      <c r="C506">
        <v>319</v>
      </c>
      <c r="D506">
        <v>0</v>
      </c>
      <c r="E506">
        <v>1</v>
      </c>
      <c r="F506">
        <v>3</v>
      </c>
      <c r="G506">
        <v>1497922518</v>
      </c>
      <c r="H506">
        <v>4.5</v>
      </c>
      <c r="I506">
        <v>1497922518</v>
      </c>
    </row>
    <row r="507" spans="1:9" x14ac:dyDescent="0.2">
      <c r="A507">
        <v>0</v>
      </c>
      <c r="B507">
        <v>6</v>
      </c>
      <c r="C507">
        <v>319</v>
      </c>
      <c r="D507">
        <v>347</v>
      </c>
      <c r="E507">
        <v>0</v>
      </c>
      <c r="F507">
        <v>3</v>
      </c>
      <c r="G507">
        <v>1497922518</v>
      </c>
      <c r="H507">
        <v>8</v>
      </c>
      <c r="I507">
        <v>1497922865</v>
      </c>
    </row>
    <row r="508" spans="1:9" x14ac:dyDescent="0.2">
      <c r="A508">
        <v>0</v>
      </c>
      <c r="B508">
        <v>6</v>
      </c>
      <c r="C508">
        <v>319</v>
      </c>
      <c r="D508">
        <v>376</v>
      </c>
      <c r="E508">
        <v>0</v>
      </c>
      <c r="F508">
        <v>3</v>
      </c>
      <c r="G508">
        <v>1497922518</v>
      </c>
      <c r="H508">
        <v>5</v>
      </c>
      <c r="I508">
        <v>1497923241</v>
      </c>
    </row>
    <row r="509" spans="1:9" x14ac:dyDescent="0.2">
      <c r="A509">
        <v>0</v>
      </c>
      <c r="B509">
        <v>6</v>
      </c>
      <c r="C509">
        <v>320</v>
      </c>
      <c r="D509">
        <v>0</v>
      </c>
      <c r="E509">
        <v>1</v>
      </c>
      <c r="F509">
        <v>3</v>
      </c>
      <c r="G509">
        <v>1497922531</v>
      </c>
      <c r="H509">
        <v>5.5</v>
      </c>
      <c r="I509">
        <v>1497922531</v>
      </c>
    </row>
    <row r="510" spans="1:9" x14ac:dyDescent="0.2">
      <c r="A510">
        <v>0</v>
      </c>
      <c r="B510">
        <v>6</v>
      </c>
      <c r="C510">
        <v>320</v>
      </c>
      <c r="D510">
        <v>346</v>
      </c>
      <c r="E510">
        <v>0</v>
      </c>
      <c r="F510">
        <v>3</v>
      </c>
      <c r="G510">
        <v>1497922531</v>
      </c>
      <c r="H510">
        <v>8</v>
      </c>
      <c r="I510">
        <v>1497922877</v>
      </c>
    </row>
    <row r="511" spans="1:9" x14ac:dyDescent="0.2">
      <c r="A511">
        <v>0</v>
      </c>
      <c r="B511">
        <v>6</v>
      </c>
      <c r="C511">
        <v>320</v>
      </c>
      <c r="D511">
        <v>383</v>
      </c>
      <c r="E511">
        <v>0</v>
      </c>
      <c r="F511">
        <v>3</v>
      </c>
      <c r="G511">
        <v>1497922531</v>
      </c>
      <c r="H511">
        <v>15</v>
      </c>
      <c r="I511">
        <v>1497923260</v>
      </c>
    </row>
    <row r="512" spans="1:9" x14ac:dyDescent="0.2">
      <c r="A512">
        <v>0</v>
      </c>
      <c r="B512">
        <v>6</v>
      </c>
      <c r="C512">
        <v>321</v>
      </c>
      <c r="D512">
        <v>0</v>
      </c>
      <c r="E512">
        <v>1</v>
      </c>
      <c r="F512">
        <v>3</v>
      </c>
      <c r="G512">
        <v>1497922541</v>
      </c>
      <c r="H512">
        <v>3.5</v>
      </c>
      <c r="I512">
        <v>1497922541</v>
      </c>
    </row>
    <row r="513" spans="1:9" x14ac:dyDescent="0.2">
      <c r="A513">
        <v>0</v>
      </c>
      <c r="B513">
        <v>6</v>
      </c>
      <c r="C513">
        <v>321</v>
      </c>
      <c r="D513">
        <v>348</v>
      </c>
      <c r="E513">
        <v>0</v>
      </c>
      <c r="F513">
        <v>3</v>
      </c>
      <c r="G513">
        <v>1497922541</v>
      </c>
      <c r="H513">
        <v>9</v>
      </c>
      <c r="I513">
        <v>1497922889</v>
      </c>
    </row>
    <row r="514" spans="1:9" x14ac:dyDescent="0.2">
      <c r="A514">
        <v>0</v>
      </c>
      <c r="B514">
        <v>6</v>
      </c>
      <c r="C514">
        <v>321</v>
      </c>
      <c r="D514">
        <v>383</v>
      </c>
      <c r="E514">
        <v>0</v>
      </c>
      <c r="F514">
        <v>3</v>
      </c>
      <c r="G514">
        <v>1497922541</v>
      </c>
      <c r="H514">
        <v>9</v>
      </c>
      <c r="I514">
        <v>1497923272</v>
      </c>
    </row>
    <row r="515" spans="1:9" x14ac:dyDescent="0.2">
      <c r="A515">
        <v>0</v>
      </c>
      <c r="B515">
        <v>6</v>
      </c>
      <c r="C515">
        <v>322</v>
      </c>
      <c r="D515">
        <v>0</v>
      </c>
      <c r="E515">
        <v>1</v>
      </c>
      <c r="F515">
        <v>3</v>
      </c>
      <c r="G515">
        <v>1497922553</v>
      </c>
      <c r="H515">
        <v>4.5</v>
      </c>
      <c r="I515">
        <v>1497922553</v>
      </c>
    </row>
    <row r="516" spans="1:9" x14ac:dyDescent="0.2">
      <c r="A516">
        <v>0</v>
      </c>
      <c r="B516">
        <v>6</v>
      </c>
      <c r="C516">
        <v>322</v>
      </c>
      <c r="D516">
        <v>354</v>
      </c>
      <c r="E516">
        <v>0</v>
      </c>
      <c r="F516">
        <v>3</v>
      </c>
      <c r="G516">
        <v>1497922553</v>
      </c>
      <c r="H516">
        <v>15</v>
      </c>
      <c r="I516">
        <v>1497922907</v>
      </c>
    </row>
    <row r="517" spans="1:9" x14ac:dyDescent="0.2">
      <c r="A517">
        <v>0</v>
      </c>
      <c r="B517">
        <v>6</v>
      </c>
      <c r="C517">
        <v>322</v>
      </c>
      <c r="D517">
        <v>370</v>
      </c>
      <c r="E517">
        <v>1</v>
      </c>
      <c r="F517">
        <v>3</v>
      </c>
      <c r="G517">
        <v>1497922553</v>
      </c>
      <c r="H517">
        <v>4.5</v>
      </c>
      <c r="I517">
        <v>1497923277</v>
      </c>
    </row>
    <row r="518" spans="1:9" x14ac:dyDescent="0.2">
      <c r="A518">
        <v>0</v>
      </c>
      <c r="B518">
        <v>6</v>
      </c>
      <c r="C518">
        <v>323</v>
      </c>
      <c r="D518">
        <v>0</v>
      </c>
      <c r="E518">
        <v>1</v>
      </c>
      <c r="F518">
        <v>3</v>
      </c>
      <c r="G518">
        <v>1497922564</v>
      </c>
      <c r="H518">
        <v>3.5</v>
      </c>
      <c r="I518">
        <v>1497922564</v>
      </c>
    </row>
    <row r="519" spans="1:9" x14ac:dyDescent="0.2">
      <c r="A519">
        <v>0</v>
      </c>
      <c r="B519">
        <v>6</v>
      </c>
      <c r="C519">
        <v>323</v>
      </c>
      <c r="D519">
        <v>361</v>
      </c>
      <c r="E519">
        <v>0</v>
      </c>
      <c r="F519">
        <v>3</v>
      </c>
      <c r="G519">
        <v>1497922564</v>
      </c>
      <c r="H519">
        <v>14</v>
      </c>
      <c r="I519">
        <v>1497922925</v>
      </c>
    </row>
    <row r="520" spans="1:9" x14ac:dyDescent="0.2">
      <c r="A520">
        <v>0</v>
      </c>
      <c r="B520">
        <v>6</v>
      </c>
      <c r="C520">
        <v>323</v>
      </c>
      <c r="D520">
        <v>359</v>
      </c>
      <c r="E520">
        <v>0</v>
      </c>
      <c r="F520">
        <v>3</v>
      </c>
      <c r="G520">
        <v>1497922564</v>
      </c>
      <c r="H520">
        <v>4</v>
      </c>
      <c r="I520">
        <v>1497923284</v>
      </c>
    </row>
    <row r="521" spans="1:9" x14ac:dyDescent="0.2">
      <c r="A521">
        <v>0</v>
      </c>
      <c r="B521">
        <v>6</v>
      </c>
      <c r="C521">
        <v>324</v>
      </c>
      <c r="D521">
        <v>0</v>
      </c>
      <c r="E521">
        <v>1</v>
      </c>
      <c r="F521">
        <v>3</v>
      </c>
      <c r="G521">
        <v>1497922575</v>
      </c>
      <c r="H521">
        <v>4.5</v>
      </c>
      <c r="I521">
        <v>1497922575</v>
      </c>
    </row>
    <row r="522" spans="1:9" x14ac:dyDescent="0.2">
      <c r="A522">
        <v>0</v>
      </c>
      <c r="B522">
        <v>6</v>
      </c>
      <c r="C522">
        <v>324</v>
      </c>
      <c r="D522">
        <v>362</v>
      </c>
      <c r="E522">
        <v>0</v>
      </c>
      <c r="F522">
        <v>3</v>
      </c>
      <c r="G522">
        <v>1497922575</v>
      </c>
      <c r="H522">
        <v>8</v>
      </c>
      <c r="I522">
        <v>1497922937</v>
      </c>
    </row>
    <row r="523" spans="1:9" x14ac:dyDescent="0.2">
      <c r="A523">
        <v>0</v>
      </c>
      <c r="B523">
        <v>6</v>
      </c>
      <c r="C523">
        <v>324</v>
      </c>
      <c r="D523">
        <v>353</v>
      </c>
      <c r="E523">
        <v>0</v>
      </c>
      <c r="F523">
        <v>3</v>
      </c>
      <c r="G523">
        <v>1497922575</v>
      </c>
      <c r="H523">
        <v>3</v>
      </c>
      <c r="I523">
        <v>1497923290</v>
      </c>
    </row>
    <row r="524" spans="1:9" x14ac:dyDescent="0.2">
      <c r="A524">
        <v>0</v>
      </c>
      <c r="B524">
        <v>6</v>
      </c>
      <c r="C524">
        <v>325</v>
      </c>
      <c r="D524">
        <v>0</v>
      </c>
      <c r="E524">
        <v>1</v>
      </c>
      <c r="F524">
        <v>3</v>
      </c>
      <c r="G524">
        <v>1497922592</v>
      </c>
      <c r="H524">
        <v>9.5</v>
      </c>
      <c r="I524">
        <v>1497922592</v>
      </c>
    </row>
    <row r="525" spans="1:9" x14ac:dyDescent="0.2">
      <c r="A525">
        <v>0</v>
      </c>
      <c r="B525">
        <v>6</v>
      </c>
      <c r="C525">
        <v>325</v>
      </c>
      <c r="D525">
        <v>354</v>
      </c>
      <c r="E525">
        <v>0</v>
      </c>
      <c r="F525">
        <v>3</v>
      </c>
      <c r="G525">
        <v>1497922592</v>
      </c>
      <c r="H525">
        <v>6</v>
      </c>
      <c r="I525">
        <v>1497922946</v>
      </c>
    </row>
    <row r="526" spans="1:9" x14ac:dyDescent="0.2">
      <c r="A526">
        <v>0</v>
      </c>
      <c r="B526">
        <v>6</v>
      </c>
      <c r="C526">
        <v>325</v>
      </c>
      <c r="D526">
        <v>352</v>
      </c>
      <c r="E526">
        <v>0</v>
      </c>
      <c r="F526">
        <v>3</v>
      </c>
      <c r="G526">
        <v>1497922592</v>
      </c>
      <c r="H526">
        <v>4</v>
      </c>
      <c r="I526">
        <v>1497923298</v>
      </c>
    </row>
    <row r="527" spans="1:9" x14ac:dyDescent="0.2">
      <c r="A527">
        <v>0</v>
      </c>
      <c r="B527">
        <v>6</v>
      </c>
      <c r="C527">
        <v>326</v>
      </c>
      <c r="D527">
        <v>0</v>
      </c>
      <c r="E527">
        <v>0</v>
      </c>
      <c r="F527">
        <v>3</v>
      </c>
      <c r="G527">
        <v>1497922606</v>
      </c>
      <c r="H527">
        <v>5</v>
      </c>
      <c r="I527">
        <v>1497922606</v>
      </c>
    </row>
    <row r="528" spans="1:9" x14ac:dyDescent="0.2">
      <c r="A528">
        <v>0</v>
      </c>
      <c r="B528">
        <v>6</v>
      </c>
      <c r="C528">
        <v>326</v>
      </c>
      <c r="D528">
        <v>358</v>
      </c>
      <c r="E528">
        <v>0</v>
      </c>
      <c r="F528">
        <v>3</v>
      </c>
      <c r="G528">
        <v>1497922606</v>
      </c>
      <c r="H528">
        <v>14</v>
      </c>
      <c r="I528">
        <v>1497922964</v>
      </c>
    </row>
    <row r="529" spans="1:9" x14ac:dyDescent="0.2">
      <c r="A529">
        <v>0</v>
      </c>
      <c r="B529">
        <v>6</v>
      </c>
      <c r="C529">
        <v>326</v>
      </c>
      <c r="D529">
        <v>343</v>
      </c>
      <c r="E529">
        <v>0</v>
      </c>
      <c r="F529">
        <v>3</v>
      </c>
      <c r="G529">
        <v>1497922606</v>
      </c>
      <c r="H529">
        <v>5</v>
      </c>
      <c r="I529">
        <v>1497923307</v>
      </c>
    </row>
    <row r="530" spans="1:9" x14ac:dyDescent="0.2">
      <c r="A530">
        <v>0</v>
      </c>
      <c r="B530">
        <v>6</v>
      </c>
      <c r="C530">
        <v>327</v>
      </c>
      <c r="D530">
        <v>0</v>
      </c>
      <c r="E530">
        <v>1</v>
      </c>
      <c r="F530">
        <v>3</v>
      </c>
      <c r="G530">
        <v>1497922617</v>
      </c>
      <c r="H530">
        <v>3.5</v>
      </c>
      <c r="I530">
        <v>1497922617</v>
      </c>
    </row>
    <row r="531" spans="1:9" x14ac:dyDescent="0.2">
      <c r="A531">
        <v>0</v>
      </c>
      <c r="B531">
        <v>6</v>
      </c>
      <c r="C531">
        <v>327</v>
      </c>
      <c r="D531">
        <v>357</v>
      </c>
      <c r="E531">
        <v>0</v>
      </c>
      <c r="F531">
        <v>3</v>
      </c>
      <c r="G531">
        <v>1497922617</v>
      </c>
      <c r="H531">
        <v>6</v>
      </c>
      <c r="I531">
        <v>1497922974</v>
      </c>
    </row>
    <row r="532" spans="1:9" x14ac:dyDescent="0.2">
      <c r="A532">
        <v>0</v>
      </c>
      <c r="B532">
        <v>6</v>
      </c>
      <c r="C532">
        <v>327</v>
      </c>
      <c r="D532">
        <v>342</v>
      </c>
      <c r="E532">
        <v>0</v>
      </c>
      <c r="F532">
        <v>3</v>
      </c>
      <c r="G532">
        <v>1497922617</v>
      </c>
      <c r="H532">
        <v>6</v>
      </c>
      <c r="I532">
        <v>1497923316</v>
      </c>
    </row>
    <row r="533" spans="1:9" x14ac:dyDescent="0.2">
      <c r="A533">
        <v>0</v>
      </c>
      <c r="B533">
        <v>6</v>
      </c>
      <c r="C533">
        <v>328</v>
      </c>
      <c r="D533">
        <v>0</v>
      </c>
      <c r="E533">
        <v>1</v>
      </c>
      <c r="F533">
        <v>3</v>
      </c>
      <c r="G533">
        <v>1497922634</v>
      </c>
      <c r="H533">
        <v>9.5</v>
      </c>
      <c r="I533">
        <v>1497922634</v>
      </c>
    </row>
    <row r="534" spans="1:9" x14ac:dyDescent="0.2">
      <c r="A534">
        <v>0</v>
      </c>
      <c r="B534">
        <v>6</v>
      </c>
      <c r="C534">
        <v>328</v>
      </c>
      <c r="D534">
        <v>358</v>
      </c>
      <c r="E534">
        <v>0</v>
      </c>
      <c r="F534">
        <v>3</v>
      </c>
      <c r="G534">
        <v>1497922634</v>
      </c>
      <c r="H534">
        <v>14</v>
      </c>
      <c r="I534">
        <v>1497922992</v>
      </c>
    </row>
    <row r="535" spans="1:9" x14ac:dyDescent="0.2">
      <c r="A535">
        <v>0</v>
      </c>
      <c r="B535">
        <v>6</v>
      </c>
      <c r="C535">
        <v>328</v>
      </c>
      <c r="D535">
        <v>333</v>
      </c>
      <c r="E535">
        <v>0</v>
      </c>
      <c r="F535">
        <v>3</v>
      </c>
      <c r="G535">
        <v>1497922634</v>
      </c>
      <c r="H535">
        <v>5</v>
      </c>
      <c r="I535">
        <v>1497923325</v>
      </c>
    </row>
    <row r="536" spans="1:9" x14ac:dyDescent="0.2">
      <c r="A536">
        <v>0</v>
      </c>
      <c r="B536">
        <v>6</v>
      </c>
      <c r="C536">
        <v>329</v>
      </c>
      <c r="D536">
        <v>0</v>
      </c>
      <c r="E536">
        <v>1</v>
      </c>
      <c r="F536">
        <v>3</v>
      </c>
      <c r="G536">
        <v>1497922646</v>
      </c>
      <c r="H536">
        <v>4.5</v>
      </c>
      <c r="I536">
        <v>1497922646</v>
      </c>
    </row>
    <row r="537" spans="1:9" x14ac:dyDescent="0.2">
      <c r="A537">
        <v>0</v>
      </c>
      <c r="B537">
        <v>6</v>
      </c>
      <c r="C537">
        <v>329</v>
      </c>
      <c r="D537">
        <v>365</v>
      </c>
      <c r="E537">
        <v>0</v>
      </c>
      <c r="F537">
        <v>3</v>
      </c>
      <c r="G537">
        <v>1497922646</v>
      </c>
      <c r="H537">
        <v>16</v>
      </c>
      <c r="I537">
        <v>1497923011</v>
      </c>
    </row>
    <row r="538" spans="1:9" x14ac:dyDescent="0.2">
      <c r="A538">
        <v>0</v>
      </c>
      <c r="B538">
        <v>6</v>
      </c>
      <c r="C538">
        <v>329</v>
      </c>
      <c r="D538">
        <v>322</v>
      </c>
      <c r="E538">
        <v>0</v>
      </c>
      <c r="F538">
        <v>3</v>
      </c>
      <c r="G538">
        <v>1497922646</v>
      </c>
      <c r="H538">
        <v>5</v>
      </c>
      <c r="I538">
        <v>1497923333</v>
      </c>
    </row>
    <row r="539" spans="1:9" x14ac:dyDescent="0.2">
      <c r="A539">
        <v>0</v>
      </c>
      <c r="B539">
        <v>6</v>
      </c>
      <c r="C539">
        <v>330</v>
      </c>
      <c r="D539">
        <v>0</v>
      </c>
      <c r="E539">
        <v>1</v>
      </c>
      <c r="F539">
        <v>3</v>
      </c>
      <c r="G539">
        <v>1497922656</v>
      </c>
      <c r="H539">
        <v>3.5</v>
      </c>
      <c r="I539">
        <v>1497922656</v>
      </c>
    </row>
    <row r="540" spans="1:9" x14ac:dyDescent="0.2">
      <c r="A540">
        <v>0</v>
      </c>
      <c r="B540">
        <v>6</v>
      </c>
      <c r="C540">
        <v>330</v>
      </c>
      <c r="D540">
        <v>370</v>
      </c>
      <c r="E540">
        <v>0</v>
      </c>
      <c r="F540">
        <v>3</v>
      </c>
      <c r="G540">
        <v>1497922656</v>
      </c>
      <c r="H540">
        <v>12</v>
      </c>
      <c r="I540">
        <v>1497923026</v>
      </c>
    </row>
    <row r="541" spans="1:9" x14ac:dyDescent="0.2">
      <c r="A541">
        <v>0</v>
      </c>
      <c r="B541">
        <v>6</v>
      </c>
      <c r="C541">
        <v>330</v>
      </c>
      <c r="D541">
        <v>312</v>
      </c>
      <c r="E541">
        <v>1</v>
      </c>
      <c r="F541">
        <v>3</v>
      </c>
      <c r="G541">
        <v>1497922656</v>
      </c>
      <c r="H541">
        <v>4.5</v>
      </c>
      <c r="I541">
        <v>1497923338</v>
      </c>
    </row>
    <row r="542" spans="1:9" x14ac:dyDescent="0.2">
      <c r="A542">
        <v>0</v>
      </c>
      <c r="B542">
        <v>7</v>
      </c>
      <c r="C542">
        <v>361</v>
      </c>
      <c r="D542">
        <v>0</v>
      </c>
      <c r="E542">
        <v>1</v>
      </c>
      <c r="F542">
        <v>3</v>
      </c>
      <c r="G542">
        <v>1497922384</v>
      </c>
      <c r="H542">
        <v>5.5</v>
      </c>
      <c r="I542">
        <v>1497922384</v>
      </c>
    </row>
    <row r="543" spans="1:9" x14ac:dyDescent="0.2">
      <c r="A543">
        <v>0</v>
      </c>
      <c r="B543">
        <v>7</v>
      </c>
      <c r="C543">
        <v>361</v>
      </c>
      <c r="D543">
        <v>351</v>
      </c>
      <c r="E543">
        <v>0</v>
      </c>
      <c r="F543">
        <v>3</v>
      </c>
      <c r="G543">
        <v>1497922384</v>
      </c>
      <c r="H543">
        <v>7</v>
      </c>
      <c r="I543">
        <v>1497922735</v>
      </c>
    </row>
    <row r="544" spans="1:9" x14ac:dyDescent="0.2">
      <c r="A544">
        <v>0</v>
      </c>
      <c r="B544">
        <v>7</v>
      </c>
      <c r="C544">
        <v>361</v>
      </c>
      <c r="D544">
        <v>330</v>
      </c>
      <c r="E544">
        <v>0</v>
      </c>
      <c r="F544">
        <v>3</v>
      </c>
      <c r="G544">
        <v>1497922384</v>
      </c>
      <c r="H544">
        <v>6</v>
      </c>
      <c r="I544">
        <v>1497923065</v>
      </c>
    </row>
    <row r="545" spans="1:9" x14ac:dyDescent="0.2">
      <c r="A545">
        <v>0</v>
      </c>
      <c r="B545">
        <v>7</v>
      </c>
      <c r="C545">
        <v>361</v>
      </c>
      <c r="D545">
        <v>332</v>
      </c>
      <c r="E545">
        <v>0</v>
      </c>
      <c r="F545">
        <v>3</v>
      </c>
      <c r="G545">
        <v>1497922384</v>
      </c>
      <c r="H545">
        <v>5</v>
      </c>
      <c r="I545">
        <v>1497923397</v>
      </c>
    </row>
    <row r="546" spans="1:9" x14ac:dyDescent="0.2">
      <c r="A546">
        <v>0</v>
      </c>
      <c r="B546">
        <v>7</v>
      </c>
      <c r="C546">
        <v>362</v>
      </c>
      <c r="D546">
        <v>0</v>
      </c>
      <c r="E546">
        <v>1</v>
      </c>
      <c r="F546">
        <v>3</v>
      </c>
      <c r="G546">
        <v>1497922398</v>
      </c>
      <c r="H546">
        <v>6.5</v>
      </c>
      <c r="I546">
        <v>1497922398</v>
      </c>
    </row>
    <row r="547" spans="1:9" x14ac:dyDescent="0.2">
      <c r="A547">
        <v>0</v>
      </c>
      <c r="B547">
        <v>7</v>
      </c>
      <c r="C547">
        <v>362</v>
      </c>
      <c r="D547">
        <v>344</v>
      </c>
      <c r="E547">
        <v>0</v>
      </c>
      <c r="F547">
        <v>3</v>
      </c>
      <c r="G547">
        <v>1497922398</v>
      </c>
      <c r="H547">
        <v>3</v>
      </c>
      <c r="I547">
        <v>1497922742</v>
      </c>
    </row>
    <row r="548" spans="1:9" x14ac:dyDescent="0.2">
      <c r="A548">
        <v>0</v>
      </c>
      <c r="B548">
        <v>7</v>
      </c>
      <c r="C548">
        <v>362</v>
      </c>
      <c r="D548">
        <v>327</v>
      </c>
      <c r="E548">
        <v>1</v>
      </c>
      <c r="F548">
        <v>3</v>
      </c>
      <c r="G548">
        <v>1497922398</v>
      </c>
      <c r="H548">
        <v>3.5</v>
      </c>
      <c r="I548">
        <v>1497923069</v>
      </c>
    </row>
    <row r="549" spans="1:9" x14ac:dyDescent="0.2">
      <c r="A549">
        <v>0</v>
      </c>
      <c r="B549">
        <v>7</v>
      </c>
      <c r="C549">
        <v>362</v>
      </c>
      <c r="D549">
        <v>332</v>
      </c>
      <c r="E549">
        <v>1</v>
      </c>
      <c r="F549">
        <v>3</v>
      </c>
      <c r="G549">
        <v>1497922398</v>
      </c>
      <c r="H549">
        <v>3.5</v>
      </c>
      <c r="I549">
        <v>1497923401</v>
      </c>
    </row>
    <row r="550" spans="1:9" x14ac:dyDescent="0.2">
      <c r="A550">
        <v>0</v>
      </c>
      <c r="B550">
        <v>7</v>
      </c>
      <c r="C550">
        <v>363</v>
      </c>
      <c r="D550">
        <v>0</v>
      </c>
      <c r="E550">
        <v>1</v>
      </c>
      <c r="F550">
        <v>3</v>
      </c>
      <c r="G550">
        <v>1497922409</v>
      </c>
      <c r="H550">
        <v>3.5</v>
      </c>
      <c r="I550">
        <v>1497922409</v>
      </c>
    </row>
    <row r="551" spans="1:9" x14ac:dyDescent="0.2">
      <c r="A551">
        <v>0</v>
      </c>
      <c r="B551">
        <v>7</v>
      </c>
      <c r="C551">
        <v>363</v>
      </c>
      <c r="D551">
        <v>346</v>
      </c>
      <c r="E551">
        <v>1</v>
      </c>
      <c r="F551">
        <v>3</v>
      </c>
      <c r="G551">
        <v>1497922409</v>
      </c>
      <c r="H551">
        <v>12.5</v>
      </c>
      <c r="I551">
        <v>1497922755</v>
      </c>
    </row>
    <row r="552" spans="1:9" x14ac:dyDescent="0.2">
      <c r="A552">
        <v>0</v>
      </c>
      <c r="B552">
        <v>7</v>
      </c>
      <c r="C552">
        <v>363</v>
      </c>
      <c r="D552">
        <v>330</v>
      </c>
      <c r="E552">
        <v>0</v>
      </c>
      <c r="F552">
        <v>3</v>
      </c>
      <c r="G552">
        <v>1497922409</v>
      </c>
      <c r="H552">
        <v>12</v>
      </c>
      <c r="I552">
        <v>1497923085</v>
      </c>
    </row>
    <row r="553" spans="1:9" x14ac:dyDescent="0.2">
      <c r="A553">
        <v>0</v>
      </c>
      <c r="B553">
        <v>7</v>
      </c>
      <c r="C553">
        <v>363</v>
      </c>
      <c r="D553">
        <v>328</v>
      </c>
      <c r="E553">
        <v>0</v>
      </c>
      <c r="F553">
        <v>3</v>
      </c>
      <c r="G553">
        <v>1497922409</v>
      </c>
      <c r="H553">
        <v>9</v>
      </c>
      <c r="I553">
        <v>1497923413</v>
      </c>
    </row>
    <row r="554" spans="1:9" x14ac:dyDescent="0.2">
      <c r="A554">
        <v>0</v>
      </c>
      <c r="B554">
        <v>7</v>
      </c>
      <c r="C554">
        <v>364</v>
      </c>
      <c r="D554">
        <v>0</v>
      </c>
      <c r="E554">
        <v>1</v>
      </c>
      <c r="F554">
        <v>3</v>
      </c>
      <c r="G554">
        <v>1497922420</v>
      </c>
      <c r="H554">
        <v>4.5</v>
      </c>
      <c r="I554">
        <v>1497922420</v>
      </c>
    </row>
    <row r="555" spans="1:9" x14ac:dyDescent="0.2">
      <c r="A555">
        <v>0</v>
      </c>
      <c r="B555">
        <v>7</v>
      </c>
      <c r="C555">
        <v>364</v>
      </c>
      <c r="D555">
        <v>343</v>
      </c>
      <c r="E555">
        <v>0</v>
      </c>
      <c r="F555">
        <v>3</v>
      </c>
      <c r="G555">
        <v>1497922420</v>
      </c>
      <c r="H555">
        <v>5</v>
      </c>
      <c r="I555">
        <v>1497922763</v>
      </c>
    </row>
    <row r="556" spans="1:9" x14ac:dyDescent="0.2">
      <c r="A556">
        <v>0</v>
      </c>
      <c r="B556">
        <v>7</v>
      </c>
      <c r="C556">
        <v>364</v>
      </c>
      <c r="D556">
        <v>337</v>
      </c>
      <c r="E556">
        <v>0</v>
      </c>
      <c r="F556">
        <v>3</v>
      </c>
      <c r="G556">
        <v>1497922420</v>
      </c>
      <c r="H556">
        <v>12</v>
      </c>
      <c r="I556">
        <v>1497923100</v>
      </c>
    </row>
    <row r="557" spans="1:9" x14ac:dyDescent="0.2">
      <c r="A557">
        <v>0</v>
      </c>
      <c r="B557">
        <v>7</v>
      </c>
      <c r="C557">
        <v>364</v>
      </c>
      <c r="D557">
        <v>332</v>
      </c>
      <c r="E557">
        <v>0</v>
      </c>
      <c r="F557">
        <v>3</v>
      </c>
      <c r="G557">
        <v>1497922420</v>
      </c>
      <c r="H557">
        <v>15</v>
      </c>
      <c r="I557">
        <v>1497923432</v>
      </c>
    </row>
    <row r="558" spans="1:9" x14ac:dyDescent="0.2">
      <c r="A558">
        <v>0</v>
      </c>
      <c r="B558">
        <v>7</v>
      </c>
      <c r="C558">
        <v>365</v>
      </c>
      <c r="D558">
        <v>0</v>
      </c>
      <c r="E558">
        <v>1</v>
      </c>
      <c r="F558">
        <v>3</v>
      </c>
      <c r="G558">
        <v>1497922431</v>
      </c>
      <c r="H558">
        <v>4.5</v>
      </c>
      <c r="I558">
        <v>1497922431</v>
      </c>
    </row>
    <row r="559" spans="1:9" x14ac:dyDescent="0.2">
      <c r="A559">
        <v>0</v>
      </c>
      <c r="B559">
        <v>7</v>
      </c>
      <c r="C559">
        <v>365</v>
      </c>
      <c r="D559">
        <v>343</v>
      </c>
      <c r="E559">
        <v>0</v>
      </c>
      <c r="F559">
        <v>3</v>
      </c>
      <c r="G559">
        <v>1497922431</v>
      </c>
      <c r="H559">
        <v>8</v>
      </c>
      <c r="I559">
        <v>1497922774</v>
      </c>
    </row>
    <row r="560" spans="1:9" x14ac:dyDescent="0.2">
      <c r="A560">
        <v>0</v>
      </c>
      <c r="B560">
        <v>7</v>
      </c>
      <c r="C560">
        <v>365</v>
      </c>
      <c r="D560">
        <v>332</v>
      </c>
      <c r="E560">
        <v>1</v>
      </c>
      <c r="F560">
        <v>3</v>
      </c>
      <c r="G560">
        <v>1497922431</v>
      </c>
      <c r="H560">
        <v>5.5</v>
      </c>
      <c r="I560">
        <v>1497923106</v>
      </c>
    </row>
    <row r="561" spans="1:9" x14ac:dyDescent="0.2">
      <c r="A561">
        <v>0</v>
      </c>
      <c r="B561">
        <v>7</v>
      </c>
      <c r="C561">
        <v>365</v>
      </c>
      <c r="D561">
        <v>342</v>
      </c>
      <c r="E561">
        <v>0</v>
      </c>
      <c r="F561">
        <v>3</v>
      </c>
      <c r="G561">
        <v>1497922431</v>
      </c>
      <c r="H561">
        <v>13</v>
      </c>
      <c r="I561">
        <v>1497923448</v>
      </c>
    </row>
    <row r="562" spans="1:9" x14ac:dyDescent="0.2">
      <c r="A562">
        <v>0</v>
      </c>
      <c r="B562">
        <v>7</v>
      </c>
      <c r="C562">
        <v>366</v>
      </c>
      <c r="D562">
        <v>0</v>
      </c>
      <c r="E562">
        <v>1</v>
      </c>
      <c r="F562">
        <v>3</v>
      </c>
      <c r="G562">
        <v>1497922441</v>
      </c>
      <c r="H562">
        <v>3.5</v>
      </c>
      <c r="I562">
        <v>1497922441</v>
      </c>
    </row>
    <row r="563" spans="1:9" x14ac:dyDescent="0.2">
      <c r="A563">
        <v>0</v>
      </c>
      <c r="B563">
        <v>7</v>
      </c>
      <c r="C563">
        <v>366</v>
      </c>
      <c r="D563">
        <v>347</v>
      </c>
      <c r="E563">
        <v>0</v>
      </c>
      <c r="F563">
        <v>3</v>
      </c>
      <c r="G563">
        <v>1497922441</v>
      </c>
      <c r="H563">
        <v>11</v>
      </c>
      <c r="I563">
        <v>1497922788</v>
      </c>
    </row>
    <row r="564" spans="1:9" x14ac:dyDescent="0.2">
      <c r="A564">
        <v>0</v>
      </c>
      <c r="B564">
        <v>7</v>
      </c>
      <c r="C564">
        <v>366</v>
      </c>
      <c r="D564">
        <v>335</v>
      </c>
      <c r="E564">
        <v>0</v>
      </c>
      <c r="F564">
        <v>3</v>
      </c>
      <c r="G564">
        <v>1497922441</v>
      </c>
      <c r="H564">
        <v>14</v>
      </c>
      <c r="I564">
        <v>1497923123</v>
      </c>
    </row>
    <row r="565" spans="1:9" x14ac:dyDescent="0.2">
      <c r="A565">
        <v>0</v>
      </c>
      <c r="B565">
        <v>7</v>
      </c>
      <c r="C565">
        <v>366</v>
      </c>
      <c r="D565">
        <v>333</v>
      </c>
      <c r="E565">
        <v>0</v>
      </c>
      <c r="F565">
        <v>3</v>
      </c>
      <c r="G565">
        <v>1497922441</v>
      </c>
      <c r="H565">
        <v>5</v>
      </c>
      <c r="I565">
        <v>1497923456</v>
      </c>
    </row>
    <row r="566" spans="1:9" x14ac:dyDescent="0.2">
      <c r="A566">
        <v>0</v>
      </c>
      <c r="B566">
        <v>7</v>
      </c>
      <c r="C566">
        <v>367</v>
      </c>
      <c r="D566">
        <v>0</v>
      </c>
      <c r="E566">
        <v>1</v>
      </c>
      <c r="F566">
        <v>3</v>
      </c>
      <c r="G566">
        <v>1497922451</v>
      </c>
      <c r="H566">
        <v>3.5</v>
      </c>
      <c r="I566">
        <v>1497922451</v>
      </c>
    </row>
    <row r="567" spans="1:9" x14ac:dyDescent="0.2">
      <c r="A567">
        <v>0</v>
      </c>
      <c r="B567">
        <v>7</v>
      </c>
      <c r="C567">
        <v>367</v>
      </c>
      <c r="D567">
        <v>349</v>
      </c>
      <c r="E567">
        <v>0</v>
      </c>
      <c r="F567">
        <v>3</v>
      </c>
      <c r="G567">
        <v>1497922451</v>
      </c>
      <c r="H567">
        <v>9</v>
      </c>
      <c r="I567">
        <v>1497922800</v>
      </c>
    </row>
    <row r="568" spans="1:9" x14ac:dyDescent="0.2">
      <c r="A568">
        <v>0</v>
      </c>
      <c r="B568">
        <v>7</v>
      </c>
      <c r="C568">
        <v>367</v>
      </c>
      <c r="D568">
        <v>0</v>
      </c>
      <c r="E568">
        <v>0</v>
      </c>
      <c r="F568">
        <v>3</v>
      </c>
      <c r="G568">
        <v>1497922451</v>
      </c>
      <c r="H568">
        <v>9</v>
      </c>
      <c r="I568">
        <v>1497922800</v>
      </c>
    </row>
    <row r="569" spans="1:9" x14ac:dyDescent="0.2">
      <c r="A569">
        <v>0</v>
      </c>
      <c r="B569">
        <v>7</v>
      </c>
      <c r="C569">
        <v>367</v>
      </c>
      <c r="D569">
        <v>341</v>
      </c>
      <c r="E569">
        <v>0</v>
      </c>
      <c r="F569">
        <v>3</v>
      </c>
      <c r="G569">
        <v>1497922451</v>
      </c>
      <c r="H569">
        <v>14</v>
      </c>
      <c r="I569">
        <v>1497923141</v>
      </c>
    </row>
    <row r="570" spans="1:9" x14ac:dyDescent="0.2">
      <c r="A570">
        <v>0</v>
      </c>
      <c r="B570">
        <v>7</v>
      </c>
      <c r="C570">
        <v>367</v>
      </c>
      <c r="D570">
        <v>322</v>
      </c>
      <c r="E570">
        <v>0</v>
      </c>
      <c r="F570">
        <v>3</v>
      </c>
      <c r="G570">
        <v>1497922451</v>
      </c>
      <c r="H570">
        <v>4</v>
      </c>
      <c r="I570">
        <v>1497923463</v>
      </c>
    </row>
    <row r="571" spans="1:9" x14ac:dyDescent="0.2">
      <c r="A571">
        <v>0</v>
      </c>
      <c r="B571">
        <v>7</v>
      </c>
      <c r="C571">
        <v>368</v>
      </c>
      <c r="D571">
        <v>0</v>
      </c>
      <c r="E571">
        <v>1</v>
      </c>
      <c r="F571">
        <v>3</v>
      </c>
      <c r="G571">
        <v>1497922464</v>
      </c>
      <c r="H571">
        <v>5.5</v>
      </c>
      <c r="I571">
        <v>1497922464</v>
      </c>
    </row>
    <row r="572" spans="1:9" x14ac:dyDescent="0.2">
      <c r="A572">
        <v>0</v>
      </c>
      <c r="B572">
        <v>7</v>
      </c>
      <c r="C572">
        <v>368</v>
      </c>
      <c r="D572">
        <v>354</v>
      </c>
      <c r="E572">
        <v>0</v>
      </c>
      <c r="F572">
        <v>3</v>
      </c>
      <c r="G572">
        <v>1497922464</v>
      </c>
      <c r="H572">
        <v>15</v>
      </c>
      <c r="I572">
        <v>1497922818</v>
      </c>
    </row>
    <row r="573" spans="1:9" x14ac:dyDescent="0.2">
      <c r="A573">
        <v>0</v>
      </c>
      <c r="B573">
        <v>7</v>
      </c>
      <c r="C573">
        <v>368</v>
      </c>
      <c r="D573">
        <v>330</v>
      </c>
      <c r="E573">
        <v>0</v>
      </c>
      <c r="F573">
        <v>3</v>
      </c>
      <c r="G573">
        <v>1497922464</v>
      </c>
      <c r="H573">
        <v>4</v>
      </c>
      <c r="I573">
        <v>1497923148</v>
      </c>
    </row>
    <row r="574" spans="1:9" x14ac:dyDescent="0.2">
      <c r="A574">
        <v>0</v>
      </c>
      <c r="B574">
        <v>7</v>
      </c>
      <c r="C574">
        <v>368</v>
      </c>
      <c r="D574">
        <v>321</v>
      </c>
      <c r="E574">
        <v>0</v>
      </c>
      <c r="F574">
        <v>3</v>
      </c>
      <c r="G574">
        <v>1497922464</v>
      </c>
      <c r="H574">
        <v>3</v>
      </c>
      <c r="I574">
        <v>1497923469</v>
      </c>
    </row>
    <row r="575" spans="1:9" x14ac:dyDescent="0.2">
      <c r="A575">
        <v>0</v>
      </c>
      <c r="B575">
        <v>7</v>
      </c>
      <c r="C575">
        <v>369</v>
      </c>
      <c r="D575">
        <v>0</v>
      </c>
      <c r="E575">
        <v>1</v>
      </c>
      <c r="F575">
        <v>3</v>
      </c>
      <c r="G575">
        <v>1497922477</v>
      </c>
      <c r="H575">
        <v>5.5</v>
      </c>
      <c r="I575">
        <v>1497922477</v>
      </c>
    </row>
    <row r="576" spans="1:9" x14ac:dyDescent="0.2">
      <c r="A576">
        <v>0</v>
      </c>
      <c r="B576">
        <v>7</v>
      </c>
      <c r="C576">
        <v>369</v>
      </c>
      <c r="D576">
        <v>350</v>
      </c>
      <c r="E576">
        <v>1</v>
      </c>
      <c r="F576">
        <v>3</v>
      </c>
      <c r="G576">
        <v>1497922477</v>
      </c>
      <c r="H576">
        <v>7.5</v>
      </c>
      <c r="I576">
        <v>1497922827</v>
      </c>
    </row>
    <row r="577" spans="1:9" x14ac:dyDescent="0.2">
      <c r="A577">
        <v>0</v>
      </c>
      <c r="B577">
        <v>7</v>
      </c>
      <c r="C577">
        <v>369</v>
      </c>
      <c r="D577">
        <v>331</v>
      </c>
      <c r="E577">
        <v>1</v>
      </c>
      <c r="F577">
        <v>3</v>
      </c>
      <c r="G577">
        <v>1497922477</v>
      </c>
      <c r="H577">
        <v>9.5</v>
      </c>
      <c r="I577">
        <v>1497923158</v>
      </c>
    </row>
    <row r="578" spans="1:9" x14ac:dyDescent="0.2">
      <c r="A578">
        <v>0</v>
      </c>
      <c r="B578">
        <v>7</v>
      </c>
      <c r="C578">
        <v>369</v>
      </c>
      <c r="D578">
        <v>318</v>
      </c>
      <c r="E578">
        <v>1</v>
      </c>
      <c r="F578">
        <v>3</v>
      </c>
      <c r="G578">
        <v>1497922477</v>
      </c>
      <c r="H578">
        <v>6.5</v>
      </c>
      <c r="I578">
        <v>1497923476</v>
      </c>
    </row>
    <row r="579" spans="1:9" x14ac:dyDescent="0.2">
      <c r="A579">
        <v>0</v>
      </c>
      <c r="B579">
        <v>7</v>
      </c>
      <c r="C579">
        <v>370</v>
      </c>
      <c r="D579">
        <v>0</v>
      </c>
      <c r="E579">
        <v>1</v>
      </c>
      <c r="F579">
        <v>3</v>
      </c>
      <c r="G579">
        <v>1497922490</v>
      </c>
      <c r="H579">
        <v>5.5</v>
      </c>
      <c r="I579">
        <v>1497922490</v>
      </c>
    </row>
    <row r="580" spans="1:9" x14ac:dyDescent="0.2">
      <c r="A580">
        <v>0</v>
      </c>
      <c r="B580">
        <v>7</v>
      </c>
      <c r="C580">
        <v>370</v>
      </c>
      <c r="D580">
        <v>347</v>
      </c>
      <c r="E580">
        <v>0</v>
      </c>
      <c r="F580">
        <v>3</v>
      </c>
      <c r="G580">
        <v>1497922490</v>
      </c>
      <c r="H580">
        <v>7</v>
      </c>
      <c r="I580">
        <v>1497922837</v>
      </c>
    </row>
    <row r="581" spans="1:9" x14ac:dyDescent="0.2">
      <c r="A581">
        <v>0</v>
      </c>
      <c r="B581">
        <v>7</v>
      </c>
      <c r="C581">
        <v>370</v>
      </c>
      <c r="D581">
        <v>348</v>
      </c>
      <c r="E581">
        <v>1</v>
      </c>
      <c r="F581">
        <v>3</v>
      </c>
      <c r="G581">
        <v>1497922490</v>
      </c>
      <c r="H581">
        <v>25.5</v>
      </c>
      <c r="I581">
        <v>1497923185</v>
      </c>
    </row>
    <row r="582" spans="1:9" x14ac:dyDescent="0.2">
      <c r="A582">
        <v>0</v>
      </c>
      <c r="B582">
        <v>7</v>
      </c>
      <c r="C582">
        <v>370</v>
      </c>
      <c r="D582">
        <v>300</v>
      </c>
      <c r="E582">
        <v>1</v>
      </c>
      <c r="F582">
        <v>3</v>
      </c>
      <c r="G582">
        <v>1497922490</v>
      </c>
      <c r="H582">
        <v>7.5</v>
      </c>
      <c r="I582">
        <v>1497923485</v>
      </c>
    </row>
    <row r="583" spans="1:9" x14ac:dyDescent="0.2">
      <c r="A583">
        <v>0</v>
      </c>
      <c r="B583">
        <v>7</v>
      </c>
      <c r="C583">
        <v>371</v>
      </c>
      <c r="D583">
        <v>0</v>
      </c>
      <c r="E583">
        <v>1</v>
      </c>
      <c r="F583">
        <v>3</v>
      </c>
      <c r="G583">
        <v>1497922503</v>
      </c>
      <c r="H583">
        <v>5.5</v>
      </c>
      <c r="I583">
        <v>1497922503</v>
      </c>
    </row>
    <row r="584" spans="1:9" x14ac:dyDescent="0.2">
      <c r="A584">
        <v>0</v>
      </c>
      <c r="B584">
        <v>7</v>
      </c>
      <c r="C584">
        <v>371</v>
      </c>
      <c r="D584">
        <v>346</v>
      </c>
      <c r="E584">
        <v>0</v>
      </c>
      <c r="F584">
        <v>3</v>
      </c>
      <c r="G584">
        <v>1497922503</v>
      </c>
      <c r="H584">
        <v>8</v>
      </c>
      <c r="I584">
        <v>1497922849</v>
      </c>
    </row>
    <row r="585" spans="1:9" x14ac:dyDescent="0.2">
      <c r="A585">
        <v>0</v>
      </c>
      <c r="B585">
        <v>7</v>
      </c>
      <c r="C585">
        <v>371</v>
      </c>
      <c r="D585">
        <v>347</v>
      </c>
      <c r="E585">
        <v>0</v>
      </c>
      <c r="F585">
        <v>3</v>
      </c>
      <c r="G585">
        <v>1497922503</v>
      </c>
      <c r="H585">
        <v>8</v>
      </c>
      <c r="I585">
        <v>1497923196</v>
      </c>
    </row>
    <row r="586" spans="1:9" x14ac:dyDescent="0.2">
      <c r="A586">
        <v>0</v>
      </c>
      <c r="B586">
        <v>7</v>
      </c>
      <c r="C586">
        <v>371</v>
      </c>
      <c r="D586">
        <v>297</v>
      </c>
      <c r="E586">
        <v>0</v>
      </c>
      <c r="F586">
        <v>3</v>
      </c>
      <c r="G586">
        <v>1497922503</v>
      </c>
      <c r="H586">
        <v>5</v>
      </c>
      <c r="I586">
        <v>1497923493</v>
      </c>
    </row>
    <row r="587" spans="1:9" x14ac:dyDescent="0.2">
      <c r="A587">
        <v>0</v>
      </c>
      <c r="B587">
        <v>7</v>
      </c>
      <c r="C587">
        <v>372</v>
      </c>
      <c r="D587">
        <v>0</v>
      </c>
      <c r="E587">
        <v>1</v>
      </c>
      <c r="F587">
        <v>3</v>
      </c>
      <c r="G587">
        <v>1497922514</v>
      </c>
      <c r="H587">
        <v>3.5</v>
      </c>
      <c r="I587">
        <v>1497922514</v>
      </c>
    </row>
    <row r="588" spans="1:9" x14ac:dyDescent="0.2">
      <c r="A588">
        <v>0</v>
      </c>
      <c r="B588">
        <v>7</v>
      </c>
      <c r="C588">
        <v>372</v>
      </c>
      <c r="D588">
        <v>343</v>
      </c>
      <c r="E588">
        <v>1</v>
      </c>
      <c r="F588">
        <v>3</v>
      </c>
      <c r="G588">
        <v>1497922514</v>
      </c>
      <c r="H588">
        <v>6.5</v>
      </c>
      <c r="I588">
        <v>1497922857</v>
      </c>
    </row>
    <row r="589" spans="1:9" x14ac:dyDescent="0.2">
      <c r="A589">
        <v>0</v>
      </c>
      <c r="B589">
        <v>7</v>
      </c>
      <c r="C589">
        <v>372</v>
      </c>
      <c r="D589">
        <v>1</v>
      </c>
      <c r="E589">
        <v>1</v>
      </c>
      <c r="F589">
        <v>3</v>
      </c>
      <c r="G589">
        <v>1497922514</v>
      </c>
      <c r="H589">
        <v>7.5</v>
      </c>
      <c r="I589">
        <v>1497922858</v>
      </c>
    </row>
    <row r="590" spans="1:9" x14ac:dyDescent="0.2">
      <c r="A590">
        <v>0</v>
      </c>
      <c r="B590">
        <v>7</v>
      </c>
      <c r="C590">
        <v>372</v>
      </c>
      <c r="D590">
        <v>347</v>
      </c>
      <c r="E590">
        <v>1</v>
      </c>
      <c r="F590">
        <v>3</v>
      </c>
      <c r="G590">
        <v>1497922514</v>
      </c>
      <c r="H590">
        <v>7.5</v>
      </c>
      <c r="I590">
        <v>1497923205</v>
      </c>
    </row>
    <row r="591" spans="1:9" x14ac:dyDescent="0.2">
      <c r="A591">
        <v>0</v>
      </c>
      <c r="B591">
        <v>7</v>
      </c>
      <c r="C591">
        <v>372</v>
      </c>
      <c r="D591">
        <v>293</v>
      </c>
      <c r="E591">
        <v>1</v>
      </c>
      <c r="F591">
        <v>3</v>
      </c>
      <c r="G591">
        <v>1497922514</v>
      </c>
      <c r="H591">
        <v>4.5</v>
      </c>
      <c r="I591">
        <v>1497923498</v>
      </c>
    </row>
    <row r="592" spans="1:9" x14ac:dyDescent="0.2">
      <c r="A592">
        <v>0</v>
      </c>
      <c r="B592">
        <v>7</v>
      </c>
      <c r="C592">
        <v>373</v>
      </c>
      <c r="D592">
        <v>0</v>
      </c>
      <c r="E592">
        <v>1</v>
      </c>
      <c r="F592">
        <v>3</v>
      </c>
      <c r="G592">
        <v>1497922527</v>
      </c>
      <c r="H592">
        <v>5.5</v>
      </c>
      <c r="I592">
        <v>1497922527</v>
      </c>
    </row>
    <row r="593" spans="1:9" x14ac:dyDescent="0.2">
      <c r="A593">
        <v>0</v>
      </c>
      <c r="B593">
        <v>7</v>
      </c>
      <c r="C593">
        <v>373</v>
      </c>
      <c r="D593">
        <v>335</v>
      </c>
      <c r="E593">
        <v>1</v>
      </c>
      <c r="F593">
        <v>3</v>
      </c>
      <c r="G593">
        <v>1497922527</v>
      </c>
      <c r="H593">
        <v>3.5</v>
      </c>
      <c r="I593">
        <v>1497922862</v>
      </c>
    </row>
    <row r="594" spans="1:9" x14ac:dyDescent="0.2">
      <c r="A594">
        <v>0</v>
      </c>
      <c r="B594">
        <v>7</v>
      </c>
      <c r="C594">
        <v>373</v>
      </c>
      <c r="D594">
        <v>348</v>
      </c>
      <c r="E594">
        <v>1</v>
      </c>
      <c r="F594">
        <v>3</v>
      </c>
      <c r="G594">
        <v>1497922527</v>
      </c>
      <c r="H594">
        <v>4.5</v>
      </c>
      <c r="I594">
        <v>1497923210</v>
      </c>
    </row>
    <row r="595" spans="1:9" x14ac:dyDescent="0.2">
      <c r="A595">
        <v>0</v>
      </c>
      <c r="B595">
        <v>7</v>
      </c>
      <c r="C595">
        <v>374</v>
      </c>
      <c r="D595">
        <v>0</v>
      </c>
      <c r="E595">
        <v>1</v>
      </c>
      <c r="F595">
        <v>3</v>
      </c>
      <c r="G595">
        <v>1497922543</v>
      </c>
      <c r="H595">
        <v>8.5</v>
      </c>
      <c r="I595">
        <v>1497922543</v>
      </c>
    </row>
    <row r="596" spans="1:9" x14ac:dyDescent="0.2">
      <c r="A596">
        <v>0</v>
      </c>
      <c r="B596">
        <v>7</v>
      </c>
      <c r="C596">
        <v>374</v>
      </c>
      <c r="D596">
        <v>326</v>
      </c>
      <c r="E596">
        <v>0</v>
      </c>
      <c r="F596">
        <v>3</v>
      </c>
      <c r="G596">
        <v>1497922543</v>
      </c>
      <c r="H596">
        <v>3</v>
      </c>
      <c r="I596">
        <v>1497922869</v>
      </c>
    </row>
    <row r="597" spans="1:9" x14ac:dyDescent="0.2">
      <c r="A597">
        <v>0</v>
      </c>
      <c r="B597">
        <v>7</v>
      </c>
      <c r="C597">
        <v>374</v>
      </c>
      <c r="D597">
        <v>356</v>
      </c>
      <c r="E597">
        <v>1</v>
      </c>
      <c r="F597">
        <v>3</v>
      </c>
      <c r="G597">
        <v>1497922543</v>
      </c>
      <c r="H597">
        <v>14.5</v>
      </c>
      <c r="I597">
        <v>1497923225</v>
      </c>
    </row>
    <row r="598" spans="1:9" x14ac:dyDescent="0.2">
      <c r="A598">
        <v>0</v>
      </c>
      <c r="B598">
        <v>7</v>
      </c>
      <c r="C598">
        <v>375</v>
      </c>
      <c r="D598">
        <v>0</v>
      </c>
      <c r="E598">
        <v>1</v>
      </c>
      <c r="F598">
        <v>3</v>
      </c>
      <c r="G598">
        <v>1497922557</v>
      </c>
      <c r="H598">
        <v>6.5</v>
      </c>
      <c r="I598">
        <v>1497922557</v>
      </c>
    </row>
    <row r="599" spans="1:9" x14ac:dyDescent="0.2">
      <c r="A599">
        <v>0</v>
      </c>
      <c r="B599">
        <v>7</v>
      </c>
      <c r="C599">
        <v>375</v>
      </c>
      <c r="D599">
        <v>327</v>
      </c>
      <c r="E599">
        <v>0</v>
      </c>
      <c r="F599">
        <v>3</v>
      </c>
      <c r="G599">
        <v>1497922557</v>
      </c>
      <c r="H599">
        <v>12</v>
      </c>
      <c r="I599">
        <v>1497922884</v>
      </c>
    </row>
    <row r="600" spans="1:9" x14ac:dyDescent="0.2">
      <c r="A600">
        <v>0</v>
      </c>
      <c r="B600">
        <v>7</v>
      </c>
      <c r="C600">
        <v>375</v>
      </c>
      <c r="D600">
        <v>352</v>
      </c>
      <c r="E600">
        <v>0</v>
      </c>
      <c r="F600">
        <v>3</v>
      </c>
      <c r="G600">
        <v>1497922557</v>
      </c>
      <c r="H600">
        <v>8</v>
      </c>
      <c r="I600">
        <v>1497923236</v>
      </c>
    </row>
    <row r="601" spans="1:9" x14ac:dyDescent="0.2">
      <c r="A601">
        <v>0</v>
      </c>
      <c r="B601">
        <v>7</v>
      </c>
      <c r="C601">
        <v>376</v>
      </c>
      <c r="D601">
        <v>0</v>
      </c>
      <c r="E601">
        <v>1</v>
      </c>
      <c r="F601">
        <v>3</v>
      </c>
      <c r="G601">
        <v>1497922566</v>
      </c>
      <c r="H601">
        <v>2.5</v>
      </c>
      <c r="I601">
        <v>1497922566</v>
      </c>
    </row>
    <row r="602" spans="1:9" x14ac:dyDescent="0.2">
      <c r="A602">
        <v>0</v>
      </c>
      <c r="B602">
        <v>7</v>
      </c>
      <c r="C602">
        <v>376</v>
      </c>
      <c r="D602">
        <v>333</v>
      </c>
      <c r="E602">
        <v>0</v>
      </c>
      <c r="F602">
        <v>3</v>
      </c>
      <c r="G602">
        <v>1497922566</v>
      </c>
      <c r="H602">
        <v>12</v>
      </c>
      <c r="I602">
        <v>1497922899</v>
      </c>
    </row>
    <row r="603" spans="1:9" x14ac:dyDescent="0.2">
      <c r="A603">
        <v>0</v>
      </c>
      <c r="B603">
        <v>7</v>
      </c>
      <c r="C603">
        <v>376</v>
      </c>
      <c r="D603">
        <v>344</v>
      </c>
      <c r="E603">
        <v>1</v>
      </c>
      <c r="F603">
        <v>3</v>
      </c>
      <c r="G603">
        <v>1497922566</v>
      </c>
      <c r="H603">
        <v>6.5</v>
      </c>
      <c r="I603">
        <v>1497923243</v>
      </c>
    </row>
    <row r="604" spans="1:9" x14ac:dyDescent="0.2">
      <c r="A604">
        <v>0</v>
      </c>
      <c r="B604">
        <v>7</v>
      </c>
      <c r="C604">
        <v>377</v>
      </c>
      <c r="D604">
        <v>0</v>
      </c>
      <c r="E604">
        <v>1</v>
      </c>
      <c r="F604">
        <v>3</v>
      </c>
      <c r="G604">
        <v>1497922578</v>
      </c>
      <c r="H604">
        <v>4.5</v>
      </c>
      <c r="I604">
        <v>1497922578</v>
      </c>
    </row>
    <row r="605" spans="1:9" x14ac:dyDescent="0.2">
      <c r="A605">
        <v>0</v>
      </c>
      <c r="B605">
        <v>7</v>
      </c>
      <c r="C605">
        <v>377</v>
      </c>
      <c r="D605">
        <v>331</v>
      </c>
      <c r="E605">
        <v>0</v>
      </c>
      <c r="F605">
        <v>3</v>
      </c>
      <c r="G605">
        <v>1497922578</v>
      </c>
      <c r="H605">
        <v>7</v>
      </c>
      <c r="I605">
        <v>1497922909</v>
      </c>
    </row>
    <row r="606" spans="1:9" x14ac:dyDescent="0.2">
      <c r="A606">
        <v>0</v>
      </c>
      <c r="B606">
        <v>7</v>
      </c>
      <c r="C606">
        <v>377</v>
      </c>
      <c r="D606">
        <v>342</v>
      </c>
      <c r="E606">
        <v>0</v>
      </c>
      <c r="F606">
        <v>3</v>
      </c>
      <c r="G606">
        <v>1497922578</v>
      </c>
      <c r="H606">
        <v>5</v>
      </c>
      <c r="I606">
        <v>1497923251</v>
      </c>
    </row>
    <row r="607" spans="1:9" x14ac:dyDescent="0.2">
      <c r="A607">
        <v>0</v>
      </c>
      <c r="B607">
        <v>7</v>
      </c>
      <c r="C607">
        <v>378</v>
      </c>
      <c r="D607">
        <v>0</v>
      </c>
      <c r="E607">
        <v>1</v>
      </c>
      <c r="F607">
        <v>3</v>
      </c>
      <c r="G607">
        <v>1497922586</v>
      </c>
      <c r="H607">
        <v>1.5</v>
      </c>
      <c r="I607">
        <v>1497922586</v>
      </c>
    </row>
    <row r="608" spans="1:9" x14ac:dyDescent="0.2">
      <c r="A608">
        <v>0</v>
      </c>
      <c r="B608">
        <v>7</v>
      </c>
      <c r="C608">
        <v>378</v>
      </c>
      <c r="D608">
        <v>330</v>
      </c>
      <c r="E608">
        <v>0</v>
      </c>
      <c r="F608">
        <v>3</v>
      </c>
      <c r="G608">
        <v>1497922586</v>
      </c>
      <c r="H608">
        <v>4</v>
      </c>
      <c r="I608">
        <v>1497922916</v>
      </c>
    </row>
    <row r="609" spans="1:9" x14ac:dyDescent="0.2">
      <c r="A609">
        <v>0</v>
      </c>
      <c r="B609">
        <v>7</v>
      </c>
      <c r="C609">
        <v>378</v>
      </c>
      <c r="D609">
        <v>352</v>
      </c>
      <c r="E609">
        <v>0</v>
      </c>
      <c r="F609">
        <v>3</v>
      </c>
      <c r="G609">
        <v>1497922586</v>
      </c>
      <c r="H609">
        <v>14</v>
      </c>
      <c r="I609">
        <v>1497923268</v>
      </c>
    </row>
    <row r="610" spans="1:9" x14ac:dyDescent="0.2">
      <c r="A610">
        <v>0</v>
      </c>
      <c r="B610">
        <v>7</v>
      </c>
      <c r="C610">
        <v>379</v>
      </c>
      <c r="D610">
        <v>0</v>
      </c>
      <c r="E610">
        <v>1</v>
      </c>
      <c r="F610">
        <v>3</v>
      </c>
      <c r="G610">
        <v>1497922597</v>
      </c>
      <c r="H610">
        <v>3.5</v>
      </c>
      <c r="I610">
        <v>1497922597</v>
      </c>
    </row>
    <row r="611" spans="1:9" x14ac:dyDescent="0.2">
      <c r="A611">
        <v>0</v>
      </c>
      <c r="B611">
        <v>7</v>
      </c>
      <c r="C611">
        <v>379</v>
      </c>
      <c r="D611">
        <v>328</v>
      </c>
      <c r="E611">
        <v>1</v>
      </c>
      <c r="F611">
        <v>3</v>
      </c>
      <c r="G611">
        <v>1497922597</v>
      </c>
      <c r="H611">
        <v>8.5</v>
      </c>
      <c r="I611">
        <v>1497922925</v>
      </c>
    </row>
    <row r="612" spans="1:9" x14ac:dyDescent="0.2">
      <c r="A612">
        <v>0</v>
      </c>
      <c r="B612">
        <v>7</v>
      </c>
      <c r="C612">
        <v>379</v>
      </c>
      <c r="D612">
        <v>358</v>
      </c>
      <c r="E612">
        <v>0</v>
      </c>
      <c r="F612">
        <v>3</v>
      </c>
      <c r="G612">
        <v>1497922597</v>
      </c>
      <c r="H612">
        <v>11</v>
      </c>
      <c r="I612">
        <v>1497923283</v>
      </c>
    </row>
    <row r="613" spans="1:9" x14ac:dyDescent="0.2">
      <c r="A613">
        <v>0</v>
      </c>
      <c r="B613">
        <v>7</v>
      </c>
      <c r="C613">
        <v>379</v>
      </c>
      <c r="D613">
        <v>1</v>
      </c>
      <c r="E613">
        <v>0</v>
      </c>
      <c r="F613">
        <v>3</v>
      </c>
      <c r="G613">
        <v>1497922597</v>
      </c>
      <c r="H613">
        <v>12</v>
      </c>
      <c r="I613">
        <v>1497923284</v>
      </c>
    </row>
    <row r="614" spans="1:9" x14ac:dyDescent="0.2">
      <c r="A614">
        <v>0</v>
      </c>
      <c r="B614">
        <v>7</v>
      </c>
      <c r="C614">
        <v>380</v>
      </c>
      <c r="D614">
        <v>0</v>
      </c>
      <c r="E614">
        <v>1</v>
      </c>
      <c r="F614">
        <v>3</v>
      </c>
      <c r="G614">
        <v>1497922610</v>
      </c>
      <c r="H614">
        <v>5.5</v>
      </c>
      <c r="I614">
        <v>1497922610</v>
      </c>
    </row>
    <row r="615" spans="1:9" x14ac:dyDescent="0.2">
      <c r="A615">
        <v>0</v>
      </c>
      <c r="B615">
        <v>7</v>
      </c>
      <c r="C615">
        <v>380</v>
      </c>
      <c r="D615">
        <v>332</v>
      </c>
      <c r="E615">
        <v>0</v>
      </c>
      <c r="F615">
        <v>3</v>
      </c>
      <c r="G615">
        <v>1497922610</v>
      </c>
      <c r="H615">
        <v>13</v>
      </c>
      <c r="I615">
        <v>1497922942</v>
      </c>
    </row>
    <row r="616" spans="1:9" x14ac:dyDescent="0.2">
      <c r="A616">
        <v>0</v>
      </c>
      <c r="B616">
        <v>7</v>
      </c>
      <c r="C616">
        <v>380</v>
      </c>
      <c r="D616">
        <v>348</v>
      </c>
      <c r="E616">
        <v>0</v>
      </c>
      <c r="F616">
        <v>3</v>
      </c>
      <c r="G616">
        <v>1497922610</v>
      </c>
      <c r="H616">
        <v>3</v>
      </c>
      <c r="I616">
        <v>1497923290</v>
      </c>
    </row>
    <row r="617" spans="1:9" x14ac:dyDescent="0.2">
      <c r="A617">
        <v>0</v>
      </c>
      <c r="B617">
        <v>7</v>
      </c>
      <c r="C617">
        <v>381</v>
      </c>
      <c r="D617">
        <v>0</v>
      </c>
      <c r="E617">
        <v>1</v>
      </c>
      <c r="F617">
        <v>3</v>
      </c>
      <c r="G617">
        <v>1497922620</v>
      </c>
      <c r="H617">
        <v>3.5</v>
      </c>
      <c r="I617">
        <v>1497922620</v>
      </c>
    </row>
    <row r="618" spans="1:9" x14ac:dyDescent="0.2">
      <c r="A618">
        <v>0</v>
      </c>
      <c r="B618">
        <v>7</v>
      </c>
      <c r="C618">
        <v>381</v>
      </c>
      <c r="D618">
        <v>328</v>
      </c>
      <c r="E618">
        <v>1</v>
      </c>
      <c r="F618">
        <v>3</v>
      </c>
      <c r="G618">
        <v>1497922620</v>
      </c>
      <c r="H618">
        <v>5.5</v>
      </c>
      <c r="I618">
        <v>1497922948</v>
      </c>
    </row>
    <row r="619" spans="1:9" x14ac:dyDescent="0.2">
      <c r="A619">
        <v>0</v>
      </c>
      <c r="B619">
        <v>7</v>
      </c>
      <c r="C619">
        <v>381</v>
      </c>
      <c r="D619">
        <v>349</v>
      </c>
      <c r="E619">
        <v>1</v>
      </c>
      <c r="F619">
        <v>3</v>
      </c>
      <c r="G619">
        <v>1497922620</v>
      </c>
      <c r="H619">
        <v>5.5</v>
      </c>
      <c r="I619">
        <v>1497923297</v>
      </c>
    </row>
    <row r="620" spans="1:9" x14ac:dyDescent="0.2">
      <c r="A620">
        <v>0</v>
      </c>
      <c r="B620">
        <v>7</v>
      </c>
      <c r="C620">
        <v>382</v>
      </c>
      <c r="D620">
        <v>0</v>
      </c>
      <c r="E620">
        <v>1</v>
      </c>
      <c r="F620">
        <v>3</v>
      </c>
      <c r="G620">
        <v>1497922630</v>
      </c>
      <c r="H620">
        <v>2.5</v>
      </c>
      <c r="I620">
        <v>1497922630</v>
      </c>
    </row>
    <row r="621" spans="1:9" x14ac:dyDescent="0.2">
      <c r="A621">
        <v>0</v>
      </c>
      <c r="B621">
        <v>7</v>
      </c>
      <c r="C621">
        <v>382</v>
      </c>
      <c r="D621">
        <v>334</v>
      </c>
      <c r="E621">
        <v>0</v>
      </c>
      <c r="F621">
        <v>3</v>
      </c>
      <c r="G621">
        <v>1497922630</v>
      </c>
      <c r="H621">
        <v>12</v>
      </c>
      <c r="I621">
        <v>1497922964</v>
      </c>
    </row>
    <row r="622" spans="1:9" x14ac:dyDescent="0.2">
      <c r="A622">
        <v>0</v>
      </c>
      <c r="B622">
        <v>7</v>
      </c>
      <c r="C622">
        <v>382</v>
      </c>
      <c r="D622">
        <v>342</v>
      </c>
      <c r="E622">
        <v>1</v>
      </c>
      <c r="F622">
        <v>3</v>
      </c>
      <c r="G622">
        <v>1497922630</v>
      </c>
      <c r="H622">
        <v>8.5</v>
      </c>
      <c r="I622">
        <v>1497923306</v>
      </c>
    </row>
    <row r="623" spans="1:9" x14ac:dyDescent="0.2">
      <c r="A623">
        <v>0</v>
      </c>
      <c r="B623">
        <v>7</v>
      </c>
      <c r="C623">
        <v>383</v>
      </c>
      <c r="D623">
        <v>0</v>
      </c>
      <c r="E623">
        <v>1</v>
      </c>
      <c r="F623">
        <v>3</v>
      </c>
      <c r="G623">
        <v>1497922639</v>
      </c>
      <c r="H623">
        <v>1.5</v>
      </c>
      <c r="I623">
        <v>1497922639</v>
      </c>
    </row>
    <row r="624" spans="1:9" x14ac:dyDescent="0.2">
      <c r="A624">
        <v>0</v>
      </c>
      <c r="B624">
        <v>7</v>
      </c>
      <c r="C624">
        <v>383</v>
      </c>
      <c r="D624">
        <v>343</v>
      </c>
      <c r="E624">
        <v>0</v>
      </c>
      <c r="F624">
        <v>3</v>
      </c>
      <c r="G624">
        <v>1497922639</v>
      </c>
      <c r="H624">
        <v>15</v>
      </c>
      <c r="I624">
        <v>1497922982</v>
      </c>
    </row>
    <row r="625" spans="1:9" x14ac:dyDescent="0.2">
      <c r="A625">
        <v>0</v>
      </c>
      <c r="B625">
        <v>7</v>
      </c>
      <c r="C625">
        <v>383</v>
      </c>
      <c r="D625">
        <v>343</v>
      </c>
      <c r="E625">
        <v>0</v>
      </c>
      <c r="F625">
        <v>3</v>
      </c>
      <c r="G625">
        <v>1497922639</v>
      </c>
      <c r="H625">
        <v>16</v>
      </c>
      <c r="I625">
        <v>1497923325</v>
      </c>
    </row>
    <row r="626" spans="1:9" x14ac:dyDescent="0.2">
      <c r="A626">
        <v>0</v>
      </c>
      <c r="B626">
        <v>7</v>
      </c>
      <c r="C626">
        <v>384</v>
      </c>
      <c r="D626">
        <v>0</v>
      </c>
      <c r="E626">
        <v>1</v>
      </c>
      <c r="F626">
        <v>3</v>
      </c>
      <c r="G626">
        <v>1497922650</v>
      </c>
      <c r="H626">
        <v>3.5</v>
      </c>
      <c r="I626">
        <v>1497922650</v>
      </c>
    </row>
    <row r="627" spans="1:9" x14ac:dyDescent="0.2">
      <c r="A627">
        <v>0</v>
      </c>
      <c r="B627">
        <v>7</v>
      </c>
      <c r="C627">
        <v>384</v>
      </c>
      <c r="D627">
        <v>343</v>
      </c>
      <c r="E627">
        <v>0</v>
      </c>
      <c r="F627">
        <v>3</v>
      </c>
      <c r="G627">
        <v>1497922650</v>
      </c>
      <c r="H627">
        <v>8</v>
      </c>
      <c r="I627">
        <v>1497922993</v>
      </c>
    </row>
    <row r="628" spans="1:9" x14ac:dyDescent="0.2">
      <c r="A628">
        <v>0</v>
      </c>
      <c r="B628">
        <v>7</v>
      </c>
      <c r="C628">
        <v>384</v>
      </c>
      <c r="D628">
        <v>336</v>
      </c>
      <c r="E628">
        <v>1</v>
      </c>
      <c r="F628">
        <v>3</v>
      </c>
      <c r="G628">
        <v>1497922650</v>
      </c>
      <c r="H628">
        <v>3.5</v>
      </c>
      <c r="I628">
        <v>1497923329</v>
      </c>
    </row>
    <row r="629" spans="1:9" x14ac:dyDescent="0.2">
      <c r="A629">
        <v>0</v>
      </c>
      <c r="B629">
        <v>7</v>
      </c>
      <c r="C629">
        <v>385</v>
      </c>
      <c r="D629">
        <v>0</v>
      </c>
      <c r="E629">
        <v>1</v>
      </c>
      <c r="F629">
        <v>3</v>
      </c>
      <c r="G629">
        <v>1497922663</v>
      </c>
      <c r="H629">
        <v>5.5</v>
      </c>
      <c r="I629">
        <v>1497922663</v>
      </c>
    </row>
    <row r="630" spans="1:9" x14ac:dyDescent="0.2">
      <c r="A630">
        <v>0</v>
      </c>
      <c r="B630">
        <v>7</v>
      </c>
      <c r="C630">
        <v>385</v>
      </c>
      <c r="D630">
        <v>343</v>
      </c>
      <c r="E630">
        <v>0</v>
      </c>
      <c r="F630">
        <v>3</v>
      </c>
      <c r="G630">
        <v>1497922663</v>
      </c>
      <c r="H630">
        <v>10</v>
      </c>
      <c r="I630">
        <v>1497923006</v>
      </c>
    </row>
    <row r="631" spans="1:9" x14ac:dyDescent="0.2">
      <c r="A631">
        <v>0</v>
      </c>
      <c r="B631">
        <v>7</v>
      </c>
      <c r="C631">
        <v>385</v>
      </c>
      <c r="D631">
        <v>330</v>
      </c>
      <c r="E631">
        <v>1</v>
      </c>
      <c r="F631">
        <v>3</v>
      </c>
      <c r="G631">
        <v>1497922663</v>
      </c>
      <c r="H631">
        <v>5.5</v>
      </c>
      <c r="I631">
        <v>1497923336</v>
      </c>
    </row>
    <row r="632" spans="1:9" x14ac:dyDescent="0.2">
      <c r="A632">
        <v>0</v>
      </c>
      <c r="B632">
        <v>7</v>
      </c>
      <c r="C632">
        <v>386</v>
      </c>
      <c r="D632">
        <v>0</v>
      </c>
      <c r="E632">
        <v>1</v>
      </c>
      <c r="F632">
        <v>3</v>
      </c>
      <c r="G632">
        <v>1497922679</v>
      </c>
      <c r="H632">
        <v>8.5</v>
      </c>
      <c r="I632">
        <v>1497922679</v>
      </c>
    </row>
    <row r="633" spans="1:9" x14ac:dyDescent="0.2">
      <c r="A633">
        <v>0</v>
      </c>
      <c r="B633">
        <v>7</v>
      </c>
      <c r="C633">
        <v>386</v>
      </c>
      <c r="D633">
        <v>336</v>
      </c>
      <c r="E633">
        <v>0</v>
      </c>
      <c r="F633">
        <v>3</v>
      </c>
      <c r="G633">
        <v>1497922679</v>
      </c>
      <c r="H633">
        <v>6</v>
      </c>
      <c r="I633">
        <v>1497923015</v>
      </c>
    </row>
    <row r="634" spans="1:9" x14ac:dyDescent="0.2">
      <c r="A634">
        <v>0</v>
      </c>
      <c r="B634">
        <v>7</v>
      </c>
      <c r="C634">
        <v>386</v>
      </c>
      <c r="D634">
        <v>327</v>
      </c>
      <c r="E634">
        <v>0</v>
      </c>
      <c r="F634">
        <v>3</v>
      </c>
      <c r="G634">
        <v>1497922679</v>
      </c>
      <c r="H634">
        <v>2</v>
      </c>
      <c r="I634">
        <v>1497923342</v>
      </c>
    </row>
    <row r="635" spans="1:9" x14ac:dyDescent="0.2">
      <c r="A635">
        <v>0</v>
      </c>
      <c r="B635">
        <v>7</v>
      </c>
      <c r="C635">
        <v>387</v>
      </c>
      <c r="D635">
        <v>0</v>
      </c>
      <c r="E635">
        <v>1</v>
      </c>
      <c r="F635">
        <v>3</v>
      </c>
      <c r="G635">
        <v>1497922693</v>
      </c>
      <c r="H635">
        <v>6.5</v>
      </c>
      <c r="I635">
        <v>1497922693</v>
      </c>
    </row>
    <row r="636" spans="1:9" x14ac:dyDescent="0.2">
      <c r="A636">
        <v>0</v>
      </c>
      <c r="B636">
        <v>7</v>
      </c>
      <c r="C636">
        <v>387</v>
      </c>
      <c r="D636">
        <v>333</v>
      </c>
      <c r="E636">
        <v>0</v>
      </c>
      <c r="F636">
        <v>3</v>
      </c>
      <c r="G636">
        <v>1497922693</v>
      </c>
      <c r="H636">
        <v>8</v>
      </c>
      <c r="I636">
        <v>1497923026</v>
      </c>
    </row>
    <row r="637" spans="1:9" x14ac:dyDescent="0.2">
      <c r="A637">
        <v>0</v>
      </c>
      <c r="B637">
        <v>7</v>
      </c>
      <c r="C637">
        <v>387</v>
      </c>
      <c r="D637">
        <v>329</v>
      </c>
      <c r="E637">
        <v>0</v>
      </c>
      <c r="F637">
        <v>3</v>
      </c>
      <c r="G637">
        <v>1497922693</v>
      </c>
      <c r="H637">
        <v>10</v>
      </c>
      <c r="I637">
        <v>1497923355</v>
      </c>
    </row>
    <row r="638" spans="1:9" x14ac:dyDescent="0.2">
      <c r="A638">
        <v>0</v>
      </c>
      <c r="B638">
        <v>7</v>
      </c>
      <c r="C638">
        <v>388</v>
      </c>
      <c r="D638">
        <v>0</v>
      </c>
      <c r="E638">
        <v>1</v>
      </c>
      <c r="F638">
        <v>3</v>
      </c>
      <c r="G638">
        <v>1497922705</v>
      </c>
      <c r="H638">
        <v>5.5</v>
      </c>
      <c r="I638">
        <v>1497922705</v>
      </c>
    </row>
    <row r="639" spans="1:9" x14ac:dyDescent="0.2">
      <c r="A639">
        <v>0</v>
      </c>
      <c r="B639">
        <v>7</v>
      </c>
      <c r="C639">
        <v>388</v>
      </c>
      <c r="D639">
        <v>332</v>
      </c>
      <c r="E639">
        <v>1</v>
      </c>
      <c r="F639">
        <v>3</v>
      </c>
      <c r="G639">
        <v>1497922705</v>
      </c>
      <c r="H639">
        <v>10.5</v>
      </c>
      <c r="I639">
        <v>1497923037</v>
      </c>
    </row>
    <row r="640" spans="1:9" x14ac:dyDescent="0.2">
      <c r="A640">
        <v>0</v>
      </c>
      <c r="B640">
        <v>7</v>
      </c>
      <c r="C640">
        <v>388</v>
      </c>
      <c r="D640">
        <v>327</v>
      </c>
      <c r="E640">
        <v>0</v>
      </c>
      <c r="F640">
        <v>3</v>
      </c>
      <c r="G640">
        <v>1497922705</v>
      </c>
      <c r="H640">
        <v>6</v>
      </c>
      <c r="I640">
        <v>1497923364</v>
      </c>
    </row>
    <row r="641" spans="1:9" x14ac:dyDescent="0.2">
      <c r="A641">
        <v>0</v>
      </c>
      <c r="B641">
        <v>7</v>
      </c>
      <c r="C641">
        <v>389</v>
      </c>
      <c r="D641">
        <v>0</v>
      </c>
      <c r="E641">
        <v>1</v>
      </c>
      <c r="F641">
        <v>3</v>
      </c>
      <c r="G641">
        <v>1497922716</v>
      </c>
      <c r="H641">
        <v>3.5</v>
      </c>
      <c r="I641">
        <v>1497922716</v>
      </c>
    </row>
    <row r="642" spans="1:9" x14ac:dyDescent="0.2">
      <c r="A642">
        <v>0</v>
      </c>
      <c r="B642">
        <v>7</v>
      </c>
      <c r="C642">
        <v>389</v>
      </c>
      <c r="D642">
        <v>327</v>
      </c>
      <c r="E642">
        <v>1</v>
      </c>
      <c r="F642">
        <v>3</v>
      </c>
      <c r="G642">
        <v>1497922716</v>
      </c>
      <c r="H642">
        <v>5.5</v>
      </c>
      <c r="I642">
        <v>1497923043</v>
      </c>
    </row>
    <row r="643" spans="1:9" x14ac:dyDescent="0.2">
      <c r="A643">
        <v>0</v>
      </c>
      <c r="B643">
        <v>7</v>
      </c>
      <c r="C643">
        <v>389</v>
      </c>
      <c r="D643">
        <v>336</v>
      </c>
      <c r="E643">
        <v>1</v>
      </c>
      <c r="F643">
        <v>3</v>
      </c>
      <c r="G643">
        <v>1497922716</v>
      </c>
      <c r="H643">
        <v>14.5</v>
      </c>
      <c r="I643">
        <v>1497923379</v>
      </c>
    </row>
    <row r="644" spans="1:9" x14ac:dyDescent="0.2">
      <c r="A644">
        <v>0</v>
      </c>
      <c r="B644">
        <v>7</v>
      </c>
      <c r="C644">
        <v>390</v>
      </c>
      <c r="D644">
        <v>0</v>
      </c>
      <c r="E644">
        <v>1</v>
      </c>
      <c r="F644">
        <v>3</v>
      </c>
      <c r="G644">
        <v>1497922725</v>
      </c>
      <c r="H644">
        <v>1.5</v>
      </c>
      <c r="I644">
        <v>1497922725</v>
      </c>
    </row>
    <row r="645" spans="1:9" x14ac:dyDescent="0.2">
      <c r="A645">
        <v>0</v>
      </c>
      <c r="B645">
        <v>7</v>
      </c>
      <c r="C645">
        <v>390</v>
      </c>
      <c r="D645">
        <v>331</v>
      </c>
      <c r="E645">
        <v>1</v>
      </c>
      <c r="F645">
        <v>3</v>
      </c>
      <c r="G645">
        <v>1497922725</v>
      </c>
      <c r="H645">
        <v>12.5</v>
      </c>
      <c r="I645">
        <v>1497923056</v>
      </c>
    </row>
    <row r="646" spans="1:9" x14ac:dyDescent="0.2">
      <c r="A646">
        <v>0</v>
      </c>
      <c r="B646">
        <v>7</v>
      </c>
      <c r="C646">
        <v>390</v>
      </c>
      <c r="D646">
        <v>333</v>
      </c>
      <c r="E646">
        <v>0</v>
      </c>
      <c r="F646">
        <v>3</v>
      </c>
      <c r="G646">
        <v>1497922725</v>
      </c>
      <c r="H646">
        <v>6</v>
      </c>
      <c r="I646">
        <v>1497923389</v>
      </c>
    </row>
    <row r="647" spans="1:9" x14ac:dyDescent="0.2">
      <c r="A647">
        <v>0</v>
      </c>
      <c r="B647">
        <v>8</v>
      </c>
      <c r="C647">
        <v>421</v>
      </c>
      <c r="D647">
        <v>0</v>
      </c>
      <c r="E647">
        <v>1</v>
      </c>
      <c r="F647">
        <v>3</v>
      </c>
      <c r="G647">
        <v>1497922440</v>
      </c>
      <c r="H647">
        <v>9.5</v>
      </c>
      <c r="I647">
        <v>1497922440</v>
      </c>
    </row>
    <row r="648" spans="1:9" x14ac:dyDescent="0.2">
      <c r="A648">
        <v>0</v>
      </c>
      <c r="B648">
        <v>8</v>
      </c>
      <c r="C648">
        <v>421</v>
      </c>
      <c r="D648">
        <v>437</v>
      </c>
      <c r="E648">
        <v>0</v>
      </c>
      <c r="F648">
        <v>3</v>
      </c>
      <c r="G648">
        <v>1497922440</v>
      </c>
      <c r="H648">
        <v>10</v>
      </c>
      <c r="I648">
        <v>1497922877</v>
      </c>
    </row>
    <row r="649" spans="1:9" x14ac:dyDescent="0.2">
      <c r="A649">
        <v>0</v>
      </c>
      <c r="B649">
        <v>8</v>
      </c>
      <c r="C649">
        <v>421</v>
      </c>
      <c r="D649">
        <v>411</v>
      </c>
      <c r="E649">
        <v>0</v>
      </c>
      <c r="F649">
        <v>3</v>
      </c>
      <c r="G649">
        <v>1497922440</v>
      </c>
      <c r="H649">
        <v>10</v>
      </c>
      <c r="I649">
        <v>1497923288</v>
      </c>
    </row>
    <row r="650" spans="1:9" x14ac:dyDescent="0.2">
      <c r="A650">
        <v>0</v>
      </c>
      <c r="B650">
        <v>8</v>
      </c>
      <c r="C650">
        <v>421</v>
      </c>
      <c r="D650">
        <v>415</v>
      </c>
      <c r="E650">
        <v>0</v>
      </c>
      <c r="F650">
        <v>3</v>
      </c>
      <c r="G650">
        <v>1497922440</v>
      </c>
      <c r="H650">
        <v>6</v>
      </c>
      <c r="I650">
        <v>1497923703</v>
      </c>
    </row>
    <row r="651" spans="1:9" x14ac:dyDescent="0.2">
      <c r="A651">
        <v>0</v>
      </c>
      <c r="B651">
        <v>8</v>
      </c>
      <c r="C651">
        <v>422</v>
      </c>
      <c r="D651">
        <v>0</v>
      </c>
      <c r="E651">
        <v>1</v>
      </c>
      <c r="F651">
        <v>3</v>
      </c>
      <c r="G651">
        <v>1497922453</v>
      </c>
      <c r="H651">
        <v>5.5</v>
      </c>
      <c r="I651">
        <v>1497922453</v>
      </c>
    </row>
    <row r="652" spans="1:9" x14ac:dyDescent="0.2">
      <c r="A652">
        <v>0</v>
      </c>
      <c r="B652">
        <v>8</v>
      </c>
      <c r="C652">
        <v>422</v>
      </c>
      <c r="D652">
        <v>439</v>
      </c>
      <c r="E652">
        <v>0</v>
      </c>
      <c r="F652">
        <v>3</v>
      </c>
      <c r="G652">
        <v>1497922453</v>
      </c>
      <c r="H652">
        <v>12</v>
      </c>
      <c r="I652">
        <v>1497922892</v>
      </c>
    </row>
    <row r="653" spans="1:9" x14ac:dyDescent="0.2">
      <c r="A653">
        <v>0</v>
      </c>
      <c r="B653">
        <v>8</v>
      </c>
      <c r="C653">
        <v>422</v>
      </c>
      <c r="D653">
        <v>408</v>
      </c>
      <c r="E653">
        <v>0</v>
      </c>
      <c r="F653">
        <v>3</v>
      </c>
      <c r="G653">
        <v>1497922453</v>
      </c>
      <c r="H653">
        <v>8</v>
      </c>
      <c r="I653">
        <v>1497923300</v>
      </c>
    </row>
    <row r="654" spans="1:9" x14ac:dyDescent="0.2">
      <c r="A654">
        <v>0</v>
      </c>
      <c r="B654">
        <v>8</v>
      </c>
      <c r="C654">
        <v>422</v>
      </c>
      <c r="D654">
        <v>421</v>
      </c>
      <c r="E654">
        <v>0</v>
      </c>
      <c r="F654">
        <v>3</v>
      </c>
      <c r="G654">
        <v>1497922453</v>
      </c>
      <c r="H654">
        <v>15</v>
      </c>
      <c r="I654">
        <v>1497923721</v>
      </c>
    </row>
    <row r="655" spans="1:9" x14ac:dyDescent="0.2">
      <c r="A655">
        <v>0</v>
      </c>
      <c r="B655">
        <v>8</v>
      </c>
      <c r="C655">
        <v>423</v>
      </c>
      <c r="D655">
        <v>0</v>
      </c>
      <c r="E655">
        <v>1</v>
      </c>
      <c r="F655">
        <v>3</v>
      </c>
      <c r="G655">
        <v>1497922467</v>
      </c>
      <c r="H655">
        <v>6.5</v>
      </c>
      <c r="I655">
        <v>1497922467</v>
      </c>
    </row>
    <row r="656" spans="1:9" x14ac:dyDescent="0.2">
      <c r="A656">
        <v>0</v>
      </c>
      <c r="B656">
        <v>8</v>
      </c>
      <c r="C656">
        <v>423</v>
      </c>
      <c r="D656">
        <v>437</v>
      </c>
      <c r="E656">
        <v>0</v>
      </c>
      <c r="F656">
        <v>3</v>
      </c>
      <c r="G656">
        <v>1497922467</v>
      </c>
      <c r="H656">
        <v>8</v>
      </c>
      <c r="I656">
        <v>1497922904</v>
      </c>
    </row>
    <row r="657" spans="1:9" x14ac:dyDescent="0.2">
      <c r="A657">
        <v>0</v>
      </c>
      <c r="B657">
        <v>8</v>
      </c>
      <c r="C657">
        <v>423</v>
      </c>
      <c r="D657">
        <v>412</v>
      </c>
      <c r="E657">
        <v>0</v>
      </c>
      <c r="F657">
        <v>3</v>
      </c>
      <c r="G657">
        <v>1497922467</v>
      </c>
      <c r="H657">
        <v>13</v>
      </c>
      <c r="I657">
        <v>1497923316</v>
      </c>
    </row>
    <row r="658" spans="1:9" x14ac:dyDescent="0.2">
      <c r="A658">
        <v>0</v>
      </c>
      <c r="B658">
        <v>8</v>
      </c>
      <c r="C658">
        <v>423</v>
      </c>
      <c r="D658">
        <v>419</v>
      </c>
      <c r="E658">
        <v>0</v>
      </c>
      <c r="F658">
        <v>3</v>
      </c>
      <c r="G658">
        <v>1497922467</v>
      </c>
      <c r="H658">
        <v>11</v>
      </c>
      <c r="I658">
        <v>1497923735</v>
      </c>
    </row>
    <row r="659" spans="1:9" x14ac:dyDescent="0.2">
      <c r="A659">
        <v>0</v>
      </c>
      <c r="B659">
        <v>8</v>
      </c>
      <c r="C659">
        <v>424</v>
      </c>
      <c r="D659">
        <v>0</v>
      </c>
      <c r="E659">
        <v>1</v>
      </c>
      <c r="F659">
        <v>3</v>
      </c>
      <c r="G659">
        <v>1497922481</v>
      </c>
      <c r="H659">
        <v>7.5</v>
      </c>
      <c r="I659">
        <v>1497922481</v>
      </c>
    </row>
    <row r="660" spans="1:9" x14ac:dyDescent="0.2">
      <c r="A660">
        <v>0</v>
      </c>
      <c r="B660">
        <v>8</v>
      </c>
      <c r="C660">
        <v>424</v>
      </c>
      <c r="D660">
        <v>434</v>
      </c>
      <c r="E660">
        <v>0</v>
      </c>
      <c r="F660">
        <v>3</v>
      </c>
      <c r="G660">
        <v>1497922481</v>
      </c>
      <c r="H660">
        <v>7</v>
      </c>
      <c r="I660">
        <v>1497922915</v>
      </c>
    </row>
    <row r="661" spans="1:9" x14ac:dyDescent="0.2">
      <c r="A661">
        <v>0</v>
      </c>
      <c r="B661">
        <v>8</v>
      </c>
      <c r="C661">
        <v>424</v>
      </c>
      <c r="D661">
        <v>420</v>
      </c>
      <c r="E661">
        <v>0</v>
      </c>
      <c r="F661">
        <v>3</v>
      </c>
      <c r="G661">
        <v>1497922481</v>
      </c>
      <c r="H661">
        <v>15</v>
      </c>
      <c r="I661">
        <v>1497923335</v>
      </c>
    </row>
    <row r="662" spans="1:9" x14ac:dyDescent="0.2">
      <c r="A662">
        <v>0</v>
      </c>
      <c r="B662">
        <v>8</v>
      </c>
      <c r="C662">
        <v>424</v>
      </c>
      <c r="D662">
        <v>411</v>
      </c>
      <c r="E662">
        <v>0</v>
      </c>
      <c r="F662">
        <v>3</v>
      </c>
      <c r="G662">
        <v>1497922481</v>
      </c>
      <c r="H662">
        <v>8</v>
      </c>
      <c r="I662">
        <v>1497923746</v>
      </c>
    </row>
    <row r="663" spans="1:9" x14ac:dyDescent="0.2">
      <c r="A663">
        <v>0</v>
      </c>
      <c r="B663">
        <v>8</v>
      </c>
      <c r="C663">
        <v>425</v>
      </c>
      <c r="D663">
        <v>0</v>
      </c>
      <c r="E663">
        <v>1</v>
      </c>
      <c r="F663">
        <v>3</v>
      </c>
      <c r="G663">
        <v>1497922495</v>
      </c>
      <c r="H663">
        <v>6.5</v>
      </c>
      <c r="I663">
        <v>1497922495</v>
      </c>
    </row>
    <row r="664" spans="1:9" x14ac:dyDescent="0.2">
      <c r="A664">
        <v>0</v>
      </c>
      <c r="B664">
        <v>8</v>
      </c>
      <c r="C664">
        <v>425</v>
      </c>
      <c r="D664">
        <v>430</v>
      </c>
      <c r="E664">
        <v>0</v>
      </c>
      <c r="F664">
        <v>3</v>
      </c>
      <c r="G664">
        <v>1497922495</v>
      </c>
      <c r="H664">
        <v>6</v>
      </c>
      <c r="I664">
        <v>1497922925</v>
      </c>
    </row>
    <row r="665" spans="1:9" x14ac:dyDescent="0.2">
      <c r="A665">
        <v>0</v>
      </c>
      <c r="B665">
        <v>8</v>
      </c>
      <c r="C665">
        <v>425</v>
      </c>
      <c r="D665">
        <v>417</v>
      </c>
      <c r="E665">
        <v>0</v>
      </c>
      <c r="F665">
        <v>3</v>
      </c>
      <c r="G665">
        <v>1497922495</v>
      </c>
      <c r="H665">
        <v>4</v>
      </c>
      <c r="I665">
        <v>1497923342</v>
      </c>
    </row>
    <row r="666" spans="1:9" x14ac:dyDescent="0.2">
      <c r="A666">
        <v>0</v>
      </c>
      <c r="B666">
        <v>8</v>
      </c>
      <c r="C666">
        <v>425</v>
      </c>
      <c r="D666">
        <v>422</v>
      </c>
      <c r="E666">
        <v>0</v>
      </c>
      <c r="F666">
        <v>3</v>
      </c>
      <c r="G666">
        <v>1497922495</v>
      </c>
      <c r="H666">
        <v>15</v>
      </c>
      <c r="I666">
        <v>1497923764</v>
      </c>
    </row>
    <row r="667" spans="1:9" x14ac:dyDescent="0.2">
      <c r="A667">
        <v>0</v>
      </c>
      <c r="B667">
        <v>8</v>
      </c>
      <c r="C667">
        <v>426</v>
      </c>
      <c r="D667">
        <v>0</v>
      </c>
      <c r="E667">
        <v>0</v>
      </c>
      <c r="F667">
        <v>3</v>
      </c>
      <c r="G667">
        <v>1497922511</v>
      </c>
      <c r="H667">
        <v>6</v>
      </c>
      <c r="I667">
        <v>1497922511</v>
      </c>
    </row>
    <row r="668" spans="1:9" x14ac:dyDescent="0.2">
      <c r="A668">
        <v>0</v>
      </c>
      <c r="B668">
        <v>8</v>
      </c>
      <c r="C668">
        <v>426</v>
      </c>
      <c r="D668">
        <v>433</v>
      </c>
      <c r="E668">
        <v>0</v>
      </c>
      <c r="F668">
        <v>3</v>
      </c>
      <c r="G668">
        <v>1497922511</v>
      </c>
      <c r="H668">
        <v>15</v>
      </c>
      <c r="I668">
        <v>1497922944</v>
      </c>
    </row>
    <row r="669" spans="1:9" x14ac:dyDescent="0.2">
      <c r="A669">
        <v>0</v>
      </c>
      <c r="B669">
        <v>8</v>
      </c>
      <c r="C669">
        <v>426</v>
      </c>
      <c r="D669">
        <v>416</v>
      </c>
      <c r="E669">
        <v>0</v>
      </c>
      <c r="F669">
        <v>3</v>
      </c>
      <c r="G669">
        <v>1497922511</v>
      </c>
      <c r="H669">
        <v>15</v>
      </c>
      <c r="I669">
        <v>1497923360</v>
      </c>
    </row>
    <row r="670" spans="1:9" x14ac:dyDescent="0.2">
      <c r="A670">
        <v>0</v>
      </c>
      <c r="B670">
        <v>8</v>
      </c>
      <c r="C670">
        <v>426</v>
      </c>
      <c r="D670">
        <v>423</v>
      </c>
      <c r="E670">
        <v>0</v>
      </c>
      <c r="F670">
        <v>3</v>
      </c>
      <c r="G670">
        <v>1497922511</v>
      </c>
      <c r="H670">
        <v>15</v>
      </c>
      <c r="I670">
        <v>1497923783</v>
      </c>
    </row>
    <row r="671" spans="1:9" x14ac:dyDescent="0.2">
      <c r="A671">
        <v>0</v>
      </c>
      <c r="B671">
        <v>8</v>
      </c>
      <c r="C671">
        <v>427</v>
      </c>
      <c r="D671">
        <v>0</v>
      </c>
      <c r="E671">
        <v>1</v>
      </c>
      <c r="F671">
        <v>3</v>
      </c>
      <c r="G671">
        <v>1497922525</v>
      </c>
      <c r="H671">
        <v>6.5</v>
      </c>
      <c r="I671">
        <v>1497922525</v>
      </c>
    </row>
    <row r="672" spans="1:9" x14ac:dyDescent="0.2">
      <c r="A672">
        <v>0</v>
      </c>
      <c r="B672">
        <v>8</v>
      </c>
      <c r="C672">
        <v>427</v>
      </c>
      <c r="D672">
        <v>434</v>
      </c>
      <c r="E672">
        <v>0</v>
      </c>
      <c r="F672">
        <v>3</v>
      </c>
      <c r="G672">
        <v>1497922525</v>
      </c>
      <c r="H672">
        <v>12</v>
      </c>
      <c r="I672">
        <v>1497922959</v>
      </c>
    </row>
    <row r="673" spans="1:9" x14ac:dyDescent="0.2">
      <c r="A673">
        <v>0</v>
      </c>
      <c r="B673">
        <v>8</v>
      </c>
      <c r="C673">
        <v>427</v>
      </c>
      <c r="D673">
        <v>415</v>
      </c>
      <c r="E673">
        <v>0</v>
      </c>
      <c r="F673">
        <v>3</v>
      </c>
      <c r="G673">
        <v>1497922525</v>
      </c>
      <c r="H673">
        <v>11</v>
      </c>
      <c r="I673">
        <v>1497923374</v>
      </c>
    </row>
    <row r="674" spans="1:9" x14ac:dyDescent="0.2">
      <c r="A674">
        <v>0</v>
      </c>
      <c r="B674">
        <v>8</v>
      </c>
      <c r="C674">
        <v>427</v>
      </c>
      <c r="D674">
        <v>422</v>
      </c>
      <c r="E674">
        <v>0</v>
      </c>
      <c r="F674">
        <v>3</v>
      </c>
      <c r="G674">
        <v>1497922525</v>
      </c>
      <c r="H674">
        <v>10</v>
      </c>
      <c r="I674">
        <v>1497923796</v>
      </c>
    </row>
    <row r="675" spans="1:9" x14ac:dyDescent="0.2">
      <c r="A675">
        <v>0</v>
      </c>
      <c r="B675">
        <v>8</v>
      </c>
      <c r="C675">
        <v>428</v>
      </c>
      <c r="D675">
        <v>0</v>
      </c>
      <c r="E675">
        <v>1</v>
      </c>
      <c r="F675">
        <v>3</v>
      </c>
      <c r="G675">
        <v>1497922540</v>
      </c>
      <c r="H675">
        <v>7.5</v>
      </c>
      <c r="I675">
        <v>1497922540</v>
      </c>
    </row>
    <row r="676" spans="1:9" x14ac:dyDescent="0.2">
      <c r="A676">
        <v>0</v>
      </c>
      <c r="B676">
        <v>8</v>
      </c>
      <c r="C676">
        <v>428</v>
      </c>
      <c r="D676">
        <v>435</v>
      </c>
      <c r="E676">
        <v>0</v>
      </c>
      <c r="F676">
        <v>3</v>
      </c>
      <c r="G676">
        <v>1497922540</v>
      </c>
      <c r="H676">
        <v>13</v>
      </c>
      <c r="I676">
        <v>1497922975</v>
      </c>
    </row>
    <row r="677" spans="1:9" x14ac:dyDescent="0.2">
      <c r="A677">
        <v>0</v>
      </c>
      <c r="B677">
        <v>8</v>
      </c>
      <c r="C677">
        <v>428</v>
      </c>
      <c r="D677">
        <v>415</v>
      </c>
      <c r="E677">
        <v>0</v>
      </c>
      <c r="F677">
        <v>3</v>
      </c>
      <c r="G677">
        <v>1497922540</v>
      </c>
      <c r="H677">
        <v>13</v>
      </c>
      <c r="I677">
        <v>1497923390</v>
      </c>
    </row>
    <row r="678" spans="1:9" x14ac:dyDescent="0.2">
      <c r="A678">
        <v>0</v>
      </c>
      <c r="B678">
        <v>8</v>
      </c>
      <c r="C678">
        <v>428</v>
      </c>
      <c r="D678">
        <v>424</v>
      </c>
      <c r="E678">
        <v>0</v>
      </c>
      <c r="F678">
        <v>3</v>
      </c>
      <c r="G678">
        <v>1497922540</v>
      </c>
      <c r="H678">
        <v>15</v>
      </c>
      <c r="I678">
        <v>1497923814</v>
      </c>
    </row>
    <row r="679" spans="1:9" x14ac:dyDescent="0.2">
      <c r="A679">
        <v>0</v>
      </c>
      <c r="B679">
        <v>8</v>
      </c>
      <c r="C679">
        <v>429</v>
      </c>
      <c r="D679">
        <v>0</v>
      </c>
      <c r="E679">
        <v>1</v>
      </c>
      <c r="F679">
        <v>3</v>
      </c>
      <c r="G679">
        <v>1497922555</v>
      </c>
      <c r="H679">
        <v>7.5</v>
      </c>
      <c r="I679">
        <v>1497922555</v>
      </c>
    </row>
    <row r="680" spans="1:9" x14ac:dyDescent="0.2">
      <c r="A680">
        <v>0</v>
      </c>
      <c r="B680">
        <v>8</v>
      </c>
      <c r="C680">
        <v>429</v>
      </c>
      <c r="D680">
        <v>437</v>
      </c>
      <c r="E680">
        <v>0</v>
      </c>
      <c r="F680">
        <v>3</v>
      </c>
      <c r="G680">
        <v>1497922555</v>
      </c>
      <c r="H680">
        <v>13</v>
      </c>
      <c r="I680">
        <v>1497922992</v>
      </c>
    </row>
    <row r="681" spans="1:9" x14ac:dyDescent="0.2">
      <c r="A681">
        <v>0</v>
      </c>
      <c r="B681">
        <v>8</v>
      </c>
      <c r="C681">
        <v>429</v>
      </c>
      <c r="D681">
        <v>412</v>
      </c>
      <c r="E681">
        <v>0</v>
      </c>
      <c r="F681">
        <v>3</v>
      </c>
      <c r="G681">
        <v>1497922555</v>
      </c>
      <c r="H681">
        <v>11</v>
      </c>
      <c r="I681">
        <v>1497923404</v>
      </c>
    </row>
    <row r="682" spans="1:9" x14ac:dyDescent="0.2">
      <c r="A682">
        <v>0</v>
      </c>
      <c r="B682">
        <v>8</v>
      </c>
      <c r="C682">
        <v>429</v>
      </c>
      <c r="D682">
        <v>428</v>
      </c>
      <c r="E682">
        <v>0</v>
      </c>
      <c r="F682">
        <v>3</v>
      </c>
      <c r="G682">
        <v>1497922555</v>
      </c>
      <c r="H682">
        <v>15</v>
      </c>
      <c r="I682">
        <v>1497923832</v>
      </c>
    </row>
    <row r="683" spans="1:9" x14ac:dyDescent="0.2">
      <c r="A683">
        <v>0</v>
      </c>
      <c r="B683">
        <v>8</v>
      </c>
      <c r="C683">
        <v>430</v>
      </c>
      <c r="D683">
        <v>0</v>
      </c>
      <c r="E683">
        <v>0</v>
      </c>
      <c r="F683">
        <v>3</v>
      </c>
      <c r="G683">
        <v>1497922577</v>
      </c>
      <c r="H683">
        <v>12</v>
      </c>
      <c r="I683">
        <v>1497922577</v>
      </c>
    </row>
    <row r="684" spans="1:9" x14ac:dyDescent="0.2">
      <c r="A684">
        <v>0</v>
      </c>
      <c r="B684">
        <v>8</v>
      </c>
      <c r="C684">
        <v>430</v>
      </c>
      <c r="D684">
        <v>430</v>
      </c>
      <c r="E684">
        <v>0</v>
      </c>
      <c r="F684">
        <v>3</v>
      </c>
      <c r="G684">
        <v>1497922577</v>
      </c>
      <c r="H684">
        <v>12</v>
      </c>
      <c r="I684">
        <v>1497923007</v>
      </c>
    </row>
    <row r="685" spans="1:9" x14ac:dyDescent="0.2">
      <c r="A685">
        <v>0</v>
      </c>
      <c r="B685">
        <v>8</v>
      </c>
      <c r="C685">
        <v>430</v>
      </c>
      <c r="D685">
        <v>413</v>
      </c>
      <c r="E685">
        <v>0</v>
      </c>
      <c r="F685">
        <v>3</v>
      </c>
      <c r="G685">
        <v>1497922577</v>
      </c>
      <c r="H685">
        <v>13</v>
      </c>
      <c r="I685">
        <v>1497923420</v>
      </c>
    </row>
    <row r="686" spans="1:9" x14ac:dyDescent="0.2">
      <c r="A686">
        <v>0</v>
      </c>
      <c r="B686">
        <v>8</v>
      </c>
      <c r="C686">
        <v>430</v>
      </c>
      <c r="D686">
        <v>431</v>
      </c>
      <c r="E686">
        <v>0</v>
      </c>
      <c r="F686">
        <v>3</v>
      </c>
      <c r="G686">
        <v>1497922577</v>
      </c>
      <c r="H686">
        <v>15</v>
      </c>
      <c r="I686">
        <v>1497923851</v>
      </c>
    </row>
    <row r="687" spans="1:9" x14ac:dyDescent="0.2">
      <c r="A687">
        <v>0</v>
      </c>
      <c r="B687">
        <v>8</v>
      </c>
      <c r="C687">
        <v>431</v>
      </c>
      <c r="D687">
        <v>0</v>
      </c>
      <c r="E687">
        <v>1</v>
      </c>
      <c r="F687">
        <v>3</v>
      </c>
      <c r="G687">
        <v>1497922594</v>
      </c>
      <c r="H687">
        <v>10.5</v>
      </c>
      <c r="I687">
        <v>1497922594</v>
      </c>
    </row>
    <row r="688" spans="1:9" x14ac:dyDescent="0.2">
      <c r="A688">
        <v>0</v>
      </c>
      <c r="B688">
        <v>8</v>
      </c>
      <c r="C688">
        <v>431</v>
      </c>
      <c r="D688">
        <v>423</v>
      </c>
      <c r="E688">
        <v>0</v>
      </c>
      <c r="F688">
        <v>3</v>
      </c>
      <c r="G688">
        <v>1497922594</v>
      </c>
      <c r="H688">
        <v>7</v>
      </c>
      <c r="I688">
        <v>1497923017</v>
      </c>
    </row>
    <row r="689" spans="1:9" x14ac:dyDescent="0.2">
      <c r="A689">
        <v>0</v>
      </c>
      <c r="B689">
        <v>8</v>
      </c>
      <c r="C689">
        <v>431</v>
      </c>
      <c r="D689">
        <v>416</v>
      </c>
      <c r="E689">
        <v>0</v>
      </c>
      <c r="F689">
        <v>3</v>
      </c>
      <c r="G689">
        <v>1497922594</v>
      </c>
      <c r="H689">
        <v>9</v>
      </c>
      <c r="I689">
        <v>1497923433</v>
      </c>
    </row>
    <row r="690" spans="1:9" x14ac:dyDescent="0.2">
      <c r="A690">
        <v>0</v>
      </c>
      <c r="B690">
        <v>8</v>
      </c>
      <c r="C690">
        <v>431</v>
      </c>
      <c r="D690">
        <v>436</v>
      </c>
      <c r="E690">
        <v>0</v>
      </c>
      <c r="F690">
        <v>3</v>
      </c>
      <c r="G690">
        <v>1497922594</v>
      </c>
      <c r="H690">
        <v>15</v>
      </c>
      <c r="I690">
        <v>1497923869</v>
      </c>
    </row>
    <row r="691" spans="1:9" x14ac:dyDescent="0.2">
      <c r="A691">
        <v>0</v>
      </c>
      <c r="B691">
        <v>8</v>
      </c>
      <c r="C691">
        <v>432</v>
      </c>
      <c r="D691">
        <v>0</v>
      </c>
      <c r="E691">
        <v>1</v>
      </c>
      <c r="F691">
        <v>3</v>
      </c>
      <c r="G691">
        <v>1497922608</v>
      </c>
      <c r="H691">
        <v>6.5</v>
      </c>
      <c r="I691">
        <v>1497922608</v>
      </c>
    </row>
    <row r="692" spans="1:9" x14ac:dyDescent="0.2">
      <c r="A692">
        <v>0</v>
      </c>
      <c r="B692">
        <v>8</v>
      </c>
      <c r="C692">
        <v>432</v>
      </c>
      <c r="D692">
        <v>428</v>
      </c>
      <c r="E692">
        <v>0</v>
      </c>
      <c r="F692">
        <v>3</v>
      </c>
      <c r="G692">
        <v>1497922608</v>
      </c>
      <c r="H692">
        <v>15</v>
      </c>
      <c r="I692">
        <v>1497923036</v>
      </c>
    </row>
    <row r="693" spans="1:9" x14ac:dyDescent="0.2">
      <c r="A693">
        <v>0</v>
      </c>
      <c r="B693">
        <v>8</v>
      </c>
      <c r="C693">
        <v>432</v>
      </c>
      <c r="D693">
        <v>408</v>
      </c>
      <c r="E693">
        <v>0</v>
      </c>
      <c r="F693">
        <v>3</v>
      </c>
      <c r="G693">
        <v>1497922608</v>
      </c>
      <c r="H693">
        <v>8</v>
      </c>
      <c r="I693">
        <v>1497923444</v>
      </c>
    </row>
    <row r="694" spans="1:9" x14ac:dyDescent="0.2">
      <c r="A694">
        <v>0</v>
      </c>
      <c r="B694">
        <v>8</v>
      </c>
      <c r="C694">
        <v>432</v>
      </c>
      <c r="D694">
        <v>443</v>
      </c>
      <c r="E694">
        <v>0</v>
      </c>
      <c r="F694">
        <v>3</v>
      </c>
      <c r="G694">
        <v>1497922608</v>
      </c>
      <c r="H694">
        <v>14</v>
      </c>
      <c r="I694">
        <v>1497923887</v>
      </c>
    </row>
    <row r="695" spans="1:9" x14ac:dyDescent="0.2">
      <c r="A695">
        <v>0</v>
      </c>
      <c r="B695">
        <v>8</v>
      </c>
      <c r="C695">
        <v>433</v>
      </c>
      <c r="D695">
        <v>0</v>
      </c>
      <c r="E695">
        <v>1</v>
      </c>
      <c r="F695">
        <v>3</v>
      </c>
      <c r="G695">
        <v>1497922619</v>
      </c>
      <c r="H695">
        <v>3.5</v>
      </c>
      <c r="I695">
        <v>1497922619</v>
      </c>
    </row>
    <row r="696" spans="1:9" x14ac:dyDescent="0.2">
      <c r="A696">
        <v>0</v>
      </c>
      <c r="B696">
        <v>8</v>
      </c>
      <c r="C696">
        <v>433</v>
      </c>
      <c r="D696">
        <v>429</v>
      </c>
      <c r="E696">
        <v>0</v>
      </c>
      <c r="F696">
        <v>3</v>
      </c>
      <c r="G696">
        <v>1497922619</v>
      </c>
      <c r="H696">
        <v>9</v>
      </c>
      <c r="I696">
        <v>1497923048</v>
      </c>
    </row>
    <row r="697" spans="1:9" x14ac:dyDescent="0.2">
      <c r="A697">
        <v>0</v>
      </c>
      <c r="B697">
        <v>8</v>
      </c>
      <c r="C697">
        <v>433</v>
      </c>
      <c r="D697">
        <v>405</v>
      </c>
      <c r="E697">
        <v>0</v>
      </c>
      <c r="F697">
        <v>3</v>
      </c>
      <c r="G697">
        <v>1497922619</v>
      </c>
      <c r="H697">
        <v>6</v>
      </c>
      <c r="I697">
        <v>1497923453</v>
      </c>
    </row>
    <row r="698" spans="1:9" x14ac:dyDescent="0.2">
      <c r="A698">
        <v>0</v>
      </c>
      <c r="B698">
        <v>8</v>
      </c>
      <c r="C698">
        <v>433</v>
      </c>
      <c r="D698">
        <v>447</v>
      </c>
      <c r="E698">
        <v>0</v>
      </c>
      <c r="F698">
        <v>3</v>
      </c>
      <c r="G698">
        <v>1497922619</v>
      </c>
      <c r="H698">
        <v>9</v>
      </c>
      <c r="I698">
        <v>1497923900</v>
      </c>
    </row>
    <row r="699" spans="1:9" x14ac:dyDescent="0.2">
      <c r="A699">
        <v>0</v>
      </c>
      <c r="B699">
        <v>8</v>
      </c>
      <c r="C699">
        <v>434</v>
      </c>
      <c r="D699">
        <v>0</v>
      </c>
      <c r="E699">
        <v>1</v>
      </c>
      <c r="F699">
        <v>3</v>
      </c>
      <c r="G699">
        <v>1497922637</v>
      </c>
      <c r="H699">
        <v>10.5</v>
      </c>
      <c r="I699">
        <v>1497922637</v>
      </c>
    </row>
    <row r="700" spans="1:9" x14ac:dyDescent="0.2">
      <c r="A700">
        <v>0</v>
      </c>
      <c r="B700">
        <v>8</v>
      </c>
      <c r="C700">
        <v>434</v>
      </c>
      <c r="D700">
        <v>423</v>
      </c>
      <c r="E700">
        <v>0</v>
      </c>
      <c r="F700">
        <v>3</v>
      </c>
      <c r="G700">
        <v>1497922637</v>
      </c>
      <c r="H700">
        <v>9</v>
      </c>
      <c r="I700">
        <v>1497923060</v>
      </c>
    </row>
    <row r="701" spans="1:9" x14ac:dyDescent="0.2">
      <c r="A701">
        <v>0</v>
      </c>
      <c r="B701">
        <v>8</v>
      </c>
      <c r="C701">
        <v>434</v>
      </c>
      <c r="D701">
        <v>406</v>
      </c>
      <c r="E701">
        <v>0</v>
      </c>
      <c r="F701">
        <v>3</v>
      </c>
      <c r="G701">
        <v>1497922637</v>
      </c>
      <c r="H701">
        <v>10</v>
      </c>
      <c r="I701">
        <v>1497923466</v>
      </c>
    </row>
    <row r="702" spans="1:9" x14ac:dyDescent="0.2">
      <c r="A702">
        <v>0</v>
      </c>
      <c r="B702">
        <v>8</v>
      </c>
      <c r="C702">
        <v>434</v>
      </c>
      <c r="D702">
        <v>453</v>
      </c>
      <c r="E702">
        <v>0</v>
      </c>
      <c r="F702">
        <v>3</v>
      </c>
      <c r="G702">
        <v>1497922637</v>
      </c>
      <c r="H702">
        <v>15</v>
      </c>
      <c r="I702">
        <v>1497923919</v>
      </c>
    </row>
    <row r="703" spans="1:9" x14ac:dyDescent="0.2">
      <c r="A703">
        <v>0</v>
      </c>
      <c r="B703">
        <v>8</v>
      </c>
      <c r="C703">
        <v>435</v>
      </c>
      <c r="D703">
        <v>0</v>
      </c>
      <c r="E703">
        <v>1</v>
      </c>
      <c r="F703">
        <v>3</v>
      </c>
      <c r="G703">
        <v>1497922653</v>
      </c>
      <c r="H703">
        <v>8.5</v>
      </c>
      <c r="I703">
        <v>1497922653</v>
      </c>
    </row>
    <row r="704" spans="1:9" x14ac:dyDescent="0.2">
      <c r="A704">
        <v>0</v>
      </c>
      <c r="B704">
        <v>8</v>
      </c>
      <c r="C704">
        <v>435</v>
      </c>
      <c r="D704">
        <v>419</v>
      </c>
      <c r="E704">
        <v>1</v>
      </c>
      <c r="F704">
        <v>3</v>
      </c>
      <c r="G704">
        <v>1497922653</v>
      </c>
      <c r="H704">
        <v>10.5</v>
      </c>
      <c r="I704">
        <v>1497923072</v>
      </c>
    </row>
    <row r="705" spans="1:9" x14ac:dyDescent="0.2">
      <c r="A705">
        <v>0</v>
      </c>
      <c r="B705">
        <v>8</v>
      </c>
      <c r="C705">
        <v>435</v>
      </c>
      <c r="D705">
        <v>409</v>
      </c>
      <c r="E705">
        <v>0</v>
      </c>
      <c r="F705">
        <v>3</v>
      </c>
      <c r="G705">
        <v>1497922653</v>
      </c>
      <c r="H705">
        <v>12</v>
      </c>
      <c r="I705">
        <v>1497923481</v>
      </c>
    </row>
    <row r="706" spans="1:9" x14ac:dyDescent="0.2">
      <c r="A706">
        <v>0</v>
      </c>
      <c r="B706">
        <v>8</v>
      </c>
      <c r="C706">
        <v>435</v>
      </c>
      <c r="D706">
        <v>449</v>
      </c>
      <c r="E706">
        <v>1</v>
      </c>
      <c r="F706">
        <v>3</v>
      </c>
      <c r="G706">
        <v>1497922653</v>
      </c>
      <c r="H706">
        <v>10.5</v>
      </c>
      <c r="I706">
        <v>1497923930</v>
      </c>
    </row>
    <row r="707" spans="1:9" x14ac:dyDescent="0.2">
      <c r="A707">
        <v>0</v>
      </c>
      <c r="B707">
        <v>8</v>
      </c>
      <c r="C707">
        <v>436</v>
      </c>
      <c r="D707">
        <v>0</v>
      </c>
      <c r="E707">
        <v>1</v>
      </c>
      <c r="F707">
        <v>3</v>
      </c>
      <c r="G707">
        <v>1497922664</v>
      </c>
      <c r="H707">
        <v>4.5</v>
      </c>
      <c r="I707">
        <v>1497922664</v>
      </c>
    </row>
    <row r="708" spans="1:9" x14ac:dyDescent="0.2">
      <c r="A708">
        <v>0</v>
      </c>
      <c r="B708">
        <v>8</v>
      </c>
      <c r="C708">
        <v>436</v>
      </c>
      <c r="D708">
        <v>426</v>
      </c>
      <c r="E708">
        <v>0</v>
      </c>
      <c r="F708">
        <v>3</v>
      </c>
      <c r="G708">
        <v>1497922664</v>
      </c>
      <c r="H708">
        <v>14</v>
      </c>
      <c r="I708">
        <v>1497923090</v>
      </c>
    </row>
    <row r="709" spans="1:9" x14ac:dyDescent="0.2">
      <c r="A709">
        <v>0</v>
      </c>
      <c r="B709">
        <v>8</v>
      </c>
      <c r="C709">
        <v>436</v>
      </c>
      <c r="D709">
        <v>404</v>
      </c>
      <c r="E709">
        <v>0</v>
      </c>
      <c r="F709">
        <v>3</v>
      </c>
      <c r="G709">
        <v>1497922664</v>
      </c>
      <c r="H709">
        <v>10</v>
      </c>
      <c r="I709">
        <v>1497923494</v>
      </c>
    </row>
    <row r="710" spans="1:9" x14ac:dyDescent="0.2">
      <c r="A710">
        <v>0</v>
      </c>
      <c r="B710">
        <v>8</v>
      </c>
      <c r="C710">
        <v>437</v>
      </c>
      <c r="D710">
        <v>0</v>
      </c>
      <c r="E710">
        <v>1</v>
      </c>
      <c r="F710">
        <v>3</v>
      </c>
      <c r="G710">
        <v>1497922680</v>
      </c>
      <c r="H710">
        <v>9.5</v>
      </c>
      <c r="I710">
        <v>1497922680</v>
      </c>
    </row>
    <row r="711" spans="1:9" x14ac:dyDescent="0.2">
      <c r="A711">
        <v>0</v>
      </c>
      <c r="B711">
        <v>8</v>
      </c>
      <c r="C711">
        <v>437</v>
      </c>
      <c r="D711">
        <v>429</v>
      </c>
      <c r="E711">
        <v>0</v>
      </c>
      <c r="F711">
        <v>3</v>
      </c>
      <c r="G711">
        <v>1497922680</v>
      </c>
      <c r="H711">
        <v>15</v>
      </c>
      <c r="I711">
        <v>1497923109</v>
      </c>
    </row>
    <row r="712" spans="1:9" x14ac:dyDescent="0.2">
      <c r="A712">
        <v>0</v>
      </c>
      <c r="B712">
        <v>8</v>
      </c>
      <c r="C712">
        <v>437</v>
      </c>
      <c r="D712">
        <v>403</v>
      </c>
      <c r="E712">
        <v>0</v>
      </c>
      <c r="F712">
        <v>3</v>
      </c>
      <c r="G712">
        <v>1497922680</v>
      </c>
      <c r="H712">
        <v>15</v>
      </c>
      <c r="I712">
        <v>1497923512</v>
      </c>
    </row>
    <row r="713" spans="1:9" x14ac:dyDescent="0.2">
      <c r="A713">
        <v>0</v>
      </c>
      <c r="B713">
        <v>8</v>
      </c>
      <c r="C713">
        <v>438</v>
      </c>
      <c r="D713">
        <v>0</v>
      </c>
      <c r="E713">
        <v>1</v>
      </c>
      <c r="F713">
        <v>3</v>
      </c>
      <c r="G713">
        <v>1497922691</v>
      </c>
      <c r="H713">
        <v>3.5</v>
      </c>
      <c r="I713">
        <v>1497922691</v>
      </c>
    </row>
    <row r="714" spans="1:9" x14ac:dyDescent="0.2">
      <c r="A714">
        <v>0</v>
      </c>
      <c r="B714">
        <v>8</v>
      </c>
      <c r="C714">
        <v>438</v>
      </c>
      <c r="D714">
        <v>429</v>
      </c>
      <c r="E714">
        <v>0</v>
      </c>
      <c r="F714">
        <v>3</v>
      </c>
      <c r="G714">
        <v>1497922691</v>
      </c>
      <c r="H714">
        <v>8</v>
      </c>
      <c r="I714">
        <v>1497923120</v>
      </c>
    </row>
    <row r="715" spans="1:9" x14ac:dyDescent="0.2">
      <c r="A715">
        <v>0</v>
      </c>
      <c r="B715">
        <v>8</v>
      </c>
      <c r="C715">
        <v>438</v>
      </c>
      <c r="D715">
        <v>403</v>
      </c>
      <c r="E715">
        <v>0</v>
      </c>
      <c r="F715">
        <v>3</v>
      </c>
      <c r="G715">
        <v>1497922691</v>
      </c>
      <c r="H715">
        <v>7</v>
      </c>
      <c r="I715">
        <v>1497923523</v>
      </c>
    </row>
    <row r="716" spans="1:9" x14ac:dyDescent="0.2">
      <c r="A716">
        <v>0</v>
      </c>
      <c r="B716">
        <v>8</v>
      </c>
      <c r="C716">
        <v>439</v>
      </c>
      <c r="D716">
        <v>0</v>
      </c>
      <c r="E716">
        <v>1</v>
      </c>
      <c r="F716">
        <v>3</v>
      </c>
      <c r="G716">
        <v>1497922705</v>
      </c>
      <c r="H716">
        <v>6.5</v>
      </c>
      <c r="I716">
        <v>1497922705</v>
      </c>
    </row>
    <row r="717" spans="1:9" x14ac:dyDescent="0.2">
      <c r="A717">
        <v>0</v>
      </c>
      <c r="B717">
        <v>8</v>
      </c>
      <c r="C717">
        <v>439</v>
      </c>
      <c r="D717">
        <v>433</v>
      </c>
      <c r="E717">
        <v>0</v>
      </c>
      <c r="F717">
        <v>3</v>
      </c>
      <c r="G717">
        <v>1497922705</v>
      </c>
      <c r="H717">
        <v>15</v>
      </c>
      <c r="I717">
        <v>1497923138</v>
      </c>
    </row>
    <row r="718" spans="1:9" x14ac:dyDescent="0.2">
      <c r="A718">
        <v>0</v>
      </c>
      <c r="B718">
        <v>8</v>
      </c>
      <c r="C718">
        <v>439</v>
      </c>
      <c r="D718">
        <v>403</v>
      </c>
      <c r="E718">
        <v>0</v>
      </c>
      <c r="F718">
        <v>3</v>
      </c>
      <c r="G718">
        <v>1497922705</v>
      </c>
      <c r="H718">
        <v>15</v>
      </c>
      <c r="I718">
        <v>1497923541</v>
      </c>
    </row>
    <row r="719" spans="1:9" x14ac:dyDescent="0.2">
      <c r="A719">
        <v>0</v>
      </c>
      <c r="B719">
        <v>8</v>
      </c>
      <c r="C719">
        <v>440</v>
      </c>
      <c r="D719">
        <v>0</v>
      </c>
      <c r="E719">
        <v>1</v>
      </c>
      <c r="F719">
        <v>3</v>
      </c>
      <c r="G719">
        <v>1497922716</v>
      </c>
      <c r="H719">
        <v>4.5</v>
      </c>
      <c r="I719">
        <v>1497922716</v>
      </c>
    </row>
    <row r="720" spans="1:9" x14ac:dyDescent="0.2">
      <c r="A720">
        <v>0</v>
      </c>
      <c r="B720">
        <v>8</v>
      </c>
      <c r="C720">
        <v>440</v>
      </c>
      <c r="D720">
        <v>432</v>
      </c>
      <c r="E720">
        <v>0</v>
      </c>
      <c r="F720">
        <v>3</v>
      </c>
      <c r="G720">
        <v>1497922716</v>
      </c>
      <c r="H720">
        <v>6</v>
      </c>
      <c r="I720">
        <v>1497923148</v>
      </c>
    </row>
    <row r="721" spans="1:9" x14ac:dyDescent="0.2">
      <c r="A721">
        <v>0</v>
      </c>
      <c r="B721">
        <v>8</v>
      </c>
      <c r="C721">
        <v>440</v>
      </c>
      <c r="D721">
        <v>405</v>
      </c>
      <c r="E721">
        <v>0</v>
      </c>
      <c r="F721">
        <v>3</v>
      </c>
      <c r="G721">
        <v>1497922716</v>
      </c>
      <c r="H721">
        <v>8</v>
      </c>
      <c r="I721">
        <v>1497923553</v>
      </c>
    </row>
    <row r="722" spans="1:9" x14ac:dyDescent="0.2">
      <c r="A722">
        <v>0</v>
      </c>
      <c r="B722">
        <v>8</v>
      </c>
      <c r="C722">
        <v>441</v>
      </c>
      <c r="D722">
        <v>0</v>
      </c>
      <c r="E722">
        <v>1</v>
      </c>
      <c r="F722">
        <v>3</v>
      </c>
      <c r="G722">
        <v>1497922729</v>
      </c>
      <c r="H722">
        <v>5.5</v>
      </c>
      <c r="I722">
        <v>1497922729</v>
      </c>
    </row>
    <row r="723" spans="1:9" x14ac:dyDescent="0.2">
      <c r="A723">
        <v>0</v>
      </c>
      <c r="B723">
        <v>8</v>
      </c>
      <c r="C723">
        <v>441</v>
      </c>
      <c r="D723">
        <v>433</v>
      </c>
      <c r="E723">
        <v>0</v>
      </c>
      <c r="F723">
        <v>3</v>
      </c>
      <c r="G723">
        <v>1497922729</v>
      </c>
      <c r="H723">
        <v>10</v>
      </c>
      <c r="I723">
        <v>1497923162</v>
      </c>
    </row>
    <row r="724" spans="1:9" x14ac:dyDescent="0.2">
      <c r="A724">
        <v>0</v>
      </c>
      <c r="B724">
        <v>8</v>
      </c>
      <c r="C724">
        <v>441</v>
      </c>
      <c r="D724">
        <v>403</v>
      </c>
      <c r="E724">
        <v>0</v>
      </c>
      <c r="F724">
        <v>3</v>
      </c>
      <c r="G724">
        <v>1497922729</v>
      </c>
      <c r="H724">
        <v>9</v>
      </c>
      <c r="I724">
        <v>1497923565</v>
      </c>
    </row>
    <row r="725" spans="1:9" x14ac:dyDescent="0.2">
      <c r="A725">
        <v>0</v>
      </c>
      <c r="B725">
        <v>8</v>
      </c>
      <c r="C725">
        <v>442</v>
      </c>
      <c r="D725">
        <v>0</v>
      </c>
      <c r="E725">
        <v>1</v>
      </c>
      <c r="F725">
        <v>3</v>
      </c>
      <c r="G725">
        <v>1497922745</v>
      </c>
      <c r="H725">
        <v>9.5</v>
      </c>
      <c r="I725">
        <v>1497922745</v>
      </c>
    </row>
    <row r="726" spans="1:9" x14ac:dyDescent="0.2">
      <c r="A726">
        <v>0</v>
      </c>
      <c r="B726">
        <v>8</v>
      </c>
      <c r="C726">
        <v>442</v>
      </c>
      <c r="D726">
        <v>428</v>
      </c>
      <c r="E726">
        <v>0</v>
      </c>
      <c r="F726">
        <v>3</v>
      </c>
      <c r="G726">
        <v>1497922745</v>
      </c>
      <c r="H726">
        <v>8</v>
      </c>
      <c r="I726">
        <v>1497923173</v>
      </c>
    </row>
    <row r="727" spans="1:9" x14ac:dyDescent="0.2">
      <c r="A727">
        <v>0</v>
      </c>
      <c r="B727">
        <v>8</v>
      </c>
      <c r="C727">
        <v>442</v>
      </c>
      <c r="D727">
        <v>410</v>
      </c>
      <c r="E727">
        <v>0</v>
      </c>
      <c r="F727">
        <v>3</v>
      </c>
      <c r="G727">
        <v>1497922745</v>
      </c>
      <c r="H727">
        <v>15</v>
      </c>
      <c r="I727">
        <v>1497923583</v>
      </c>
    </row>
    <row r="728" spans="1:9" x14ac:dyDescent="0.2">
      <c r="A728">
        <v>0</v>
      </c>
      <c r="B728">
        <v>8</v>
      </c>
      <c r="C728">
        <v>443</v>
      </c>
      <c r="D728">
        <v>0</v>
      </c>
      <c r="E728">
        <v>1</v>
      </c>
      <c r="F728">
        <v>3</v>
      </c>
      <c r="G728">
        <v>1497922760</v>
      </c>
      <c r="H728">
        <v>7.5</v>
      </c>
      <c r="I728">
        <v>1497922760</v>
      </c>
    </row>
    <row r="729" spans="1:9" x14ac:dyDescent="0.2">
      <c r="A729">
        <v>0</v>
      </c>
      <c r="B729">
        <v>8</v>
      </c>
      <c r="C729">
        <v>443</v>
      </c>
      <c r="D729">
        <v>423</v>
      </c>
      <c r="E729">
        <v>0</v>
      </c>
      <c r="F729">
        <v>3</v>
      </c>
      <c r="G729">
        <v>1497922760</v>
      </c>
      <c r="H729">
        <v>6</v>
      </c>
      <c r="I729">
        <v>1497923183</v>
      </c>
    </row>
    <row r="730" spans="1:9" x14ac:dyDescent="0.2">
      <c r="A730">
        <v>0</v>
      </c>
      <c r="B730">
        <v>8</v>
      </c>
      <c r="C730">
        <v>443</v>
      </c>
      <c r="D730">
        <v>415</v>
      </c>
      <c r="E730">
        <v>0</v>
      </c>
      <c r="F730">
        <v>3</v>
      </c>
      <c r="G730">
        <v>1497922760</v>
      </c>
      <c r="H730">
        <v>12</v>
      </c>
      <c r="I730">
        <v>1497923598</v>
      </c>
    </row>
    <row r="731" spans="1:9" x14ac:dyDescent="0.2">
      <c r="A731">
        <v>0</v>
      </c>
      <c r="B731">
        <v>8</v>
      </c>
      <c r="C731">
        <v>444</v>
      </c>
      <c r="D731">
        <v>0</v>
      </c>
      <c r="E731">
        <v>0</v>
      </c>
      <c r="F731">
        <v>3</v>
      </c>
      <c r="G731">
        <v>1497922780</v>
      </c>
      <c r="H731">
        <v>10</v>
      </c>
      <c r="I731">
        <v>1497922780</v>
      </c>
    </row>
    <row r="732" spans="1:9" x14ac:dyDescent="0.2">
      <c r="A732">
        <v>0</v>
      </c>
      <c r="B732">
        <v>8</v>
      </c>
      <c r="C732">
        <v>444</v>
      </c>
      <c r="D732">
        <v>411</v>
      </c>
      <c r="E732">
        <v>1</v>
      </c>
      <c r="F732">
        <v>3</v>
      </c>
      <c r="G732">
        <v>1497922780</v>
      </c>
      <c r="H732">
        <v>7.5</v>
      </c>
      <c r="I732">
        <v>1497923191</v>
      </c>
    </row>
    <row r="733" spans="1:9" x14ac:dyDescent="0.2">
      <c r="A733">
        <v>0</v>
      </c>
      <c r="B733">
        <v>8</v>
      </c>
      <c r="C733">
        <v>444</v>
      </c>
      <c r="D733">
        <v>418</v>
      </c>
      <c r="E733">
        <v>0</v>
      </c>
      <c r="F733">
        <v>3</v>
      </c>
      <c r="G733">
        <v>1497922780</v>
      </c>
      <c r="H733">
        <v>8</v>
      </c>
      <c r="I733">
        <v>1497923609</v>
      </c>
    </row>
    <row r="734" spans="1:9" x14ac:dyDescent="0.2">
      <c r="A734">
        <v>0</v>
      </c>
      <c r="B734">
        <v>8</v>
      </c>
      <c r="C734">
        <v>445</v>
      </c>
      <c r="D734">
        <v>0</v>
      </c>
      <c r="E734">
        <v>0</v>
      </c>
      <c r="F734">
        <v>3</v>
      </c>
      <c r="G734">
        <v>1497922802</v>
      </c>
      <c r="H734">
        <v>12</v>
      </c>
      <c r="I734">
        <v>1497922802</v>
      </c>
    </row>
    <row r="735" spans="1:9" x14ac:dyDescent="0.2">
      <c r="A735">
        <v>0</v>
      </c>
      <c r="B735">
        <v>8</v>
      </c>
      <c r="C735">
        <v>445</v>
      </c>
      <c r="D735">
        <v>398</v>
      </c>
      <c r="E735">
        <v>0</v>
      </c>
      <c r="F735">
        <v>3</v>
      </c>
      <c r="G735">
        <v>1497922802</v>
      </c>
      <c r="H735">
        <v>6</v>
      </c>
      <c r="I735">
        <v>1497923200</v>
      </c>
    </row>
    <row r="736" spans="1:9" x14ac:dyDescent="0.2">
      <c r="A736">
        <v>0</v>
      </c>
      <c r="B736">
        <v>8</v>
      </c>
      <c r="C736">
        <v>445</v>
      </c>
      <c r="D736">
        <v>418</v>
      </c>
      <c r="E736">
        <v>0</v>
      </c>
      <c r="F736">
        <v>3</v>
      </c>
      <c r="G736">
        <v>1497922802</v>
      </c>
      <c r="H736">
        <v>6</v>
      </c>
      <c r="I736">
        <v>1497923618</v>
      </c>
    </row>
    <row r="737" spans="1:9" x14ac:dyDescent="0.2">
      <c r="A737">
        <v>0</v>
      </c>
      <c r="B737">
        <v>8</v>
      </c>
      <c r="C737">
        <v>446</v>
      </c>
      <c r="D737">
        <v>0</v>
      </c>
      <c r="E737">
        <v>1</v>
      </c>
      <c r="F737">
        <v>3</v>
      </c>
      <c r="G737">
        <v>1497922816</v>
      </c>
      <c r="H737">
        <v>7.5</v>
      </c>
      <c r="I737">
        <v>1497922816</v>
      </c>
    </row>
    <row r="738" spans="1:9" x14ac:dyDescent="0.2">
      <c r="A738">
        <v>0</v>
      </c>
      <c r="B738">
        <v>8</v>
      </c>
      <c r="C738">
        <v>446</v>
      </c>
      <c r="D738">
        <v>403</v>
      </c>
      <c r="E738">
        <v>0</v>
      </c>
      <c r="F738">
        <v>3</v>
      </c>
      <c r="G738">
        <v>1497922816</v>
      </c>
      <c r="H738">
        <v>15</v>
      </c>
      <c r="I738">
        <v>1497923219</v>
      </c>
    </row>
    <row r="739" spans="1:9" x14ac:dyDescent="0.2">
      <c r="A739">
        <v>0</v>
      </c>
      <c r="B739">
        <v>8</v>
      </c>
      <c r="C739">
        <v>446</v>
      </c>
      <c r="D739">
        <v>415</v>
      </c>
      <c r="E739">
        <v>0</v>
      </c>
      <c r="F739">
        <v>3</v>
      </c>
      <c r="G739">
        <v>1497922816</v>
      </c>
      <c r="H739">
        <v>12</v>
      </c>
      <c r="I739">
        <v>1497923634</v>
      </c>
    </row>
    <row r="740" spans="1:9" x14ac:dyDescent="0.2">
      <c r="A740">
        <v>0</v>
      </c>
      <c r="B740">
        <v>8</v>
      </c>
      <c r="C740">
        <v>447</v>
      </c>
      <c r="D740">
        <v>0</v>
      </c>
      <c r="E740">
        <v>1</v>
      </c>
      <c r="F740">
        <v>3</v>
      </c>
      <c r="G740">
        <v>1497922827</v>
      </c>
      <c r="H740">
        <v>3.5</v>
      </c>
      <c r="I740">
        <v>1497922827</v>
      </c>
    </row>
    <row r="741" spans="1:9" x14ac:dyDescent="0.2">
      <c r="A741">
        <v>0</v>
      </c>
      <c r="B741">
        <v>8</v>
      </c>
      <c r="C741">
        <v>447</v>
      </c>
      <c r="D741">
        <v>410</v>
      </c>
      <c r="E741">
        <v>0</v>
      </c>
      <c r="F741">
        <v>3</v>
      </c>
      <c r="G741">
        <v>1497922827</v>
      </c>
      <c r="H741">
        <v>15</v>
      </c>
      <c r="I741">
        <v>1497923237</v>
      </c>
    </row>
    <row r="742" spans="1:9" x14ac:dyDescent="0.2">
      <c r="A742">
        <v>0</v>
      </c>
      <c r="B742">
        <v>8</v>
      </c>
      <c r="C742">
        <v>447</v>
      </c>
      <c r="D742">
        <v>413</v>
      </c>
      <c r="E742">
        <v>0</v>
      </c>
      <c r="F742">
        <v>3</v>
      </c>
      <c r="G742">
        <v>1497922827</v>
      </c>
      <c r="H742">
        <v>13</v>
      </c>
      <c r="I742">
        <v>1497923650</v>
      </c>
    </row>
    <row r="743" spans="1:9" x14ac:dyDescent="0.2">
      <c r="A743">
        <v>0</v>
      </c>
      <c r="B743">
        <v>8</v>
      </c>
      <c r="C743">
        <v>448</v>
      </c>
      <c r="D743">
        <v>0</v>
      </c>
      <c r="E743">
        <v>1</v>
      </c>
      <c r="F743">
        <v>3</v>
      </c>
      <c r="G743">
        <v>1497922840</v>
      </c>
      <c r="H743">
        <v>5.5</v>
      </c>
      <c r="I743">
        <v>1497922840</v>
      </c>
    </row>
    <row r="744" spans="1:9" x14ac:dyDescent="0.2">
      <c r="A744">
        <v>0</v>
      </c>
      <c r="B744">
        <v>8</v>
      </c>
      <c r="C744">
        <v>448</v>
      </c>
      <c r="D744">
        <v>410</v>
      </c>
      <c r="E744">
        <v>0</v>
      </c>
      <c r="F744">
        <v>3</v>
      </c>
      <c r="G744">
        <v>1497922840</v>
      </c>
      <c r="H744">
        <v>10</v>
      </c>
      <c r="I744">
        <v>1497923250</v>
      </c>
    </row>
    <row r="745" spans="1:9" x14ac:dyDescent="0.2">
      <c r="A745">
        <v>0</v>
      </c>
      <c r="B745">
        <v>8</v>
      </c>
      <c r="C745">
        <v>448</v>
      </c>
      <c r="D745">
        <v>418</v>
      </c>
      <c r="E745">
        <v>0</v>
      </c>
      <c r="F745">
        <v>3</v>
      </c>
      <c r="G745">
        <v>1497922840</v>
      </c>
      <c r="H745">
        <v>15</v>
      </c>
      <c r="I745">
        <v>1497923668</v>
      </c>
    </row>
    <row r="746" spans="1:9" x14ac:dyDescent="0.2">
      <c r="A746">
        <v>0</v>
      </c>
      <c r="B746">
        <v>8</v>
      </c>
      <c r="C746">
        <v>449</v>
      </c>
      <c r="D746">
        <v>0</v>
      </c>
      <c r="E746">
        <v>1</v>
      </c>
      <c r="F746">
        <v>3</v>
      </c>
      <c r="G746">
        <v>1497922852</v>
      </c>
      <c r="H746">
        <v>5.5</v>
      </c>
      <c r="I746">
        <v>1497922852</v>
      </c>
    </row>
    <row r="747" spans="1:9" x14ac:dyDescent="0.2">
      <c r="A747">
        <v>0</v>
      </c>
      <c r="B747">
        <v>8</v>
      </c>
      <c r="C747">
        <v>449</v>
      </c>
      <c r="D747">
        <v>407</v>
      </c>
      <c r="E747">
        <v>0</v>
      </c>
      <c r="F747">
        <v>3</v>
      </c>
      <c r="G747">
        <v>1497922852</v>
      </c>
      <c r="H747">
        <v>6</v>
      </c>
      <c r="I747">
        <v>1497923259</v>
      </c>
    </row>
    <row r="748" spans="1:9" x14ac:dyDescent="0.2">
      <c r="A748">
        <v>0</v>
      </c>
      <c r="B748">
        <v>8</v>
      </c>
      <c r="C748">
        <v>449</v>
      </c>
      <c r="D748">
        <v>423</v>
      </c>
      <c r="E748">
        <v>0</v>
      </c>
      <c r="F748">
        <v>3</v>
      </c>
      <c r="G748">
        <v>1497922852</v>
      </c>
      <c r="H748">
        <v>11</v>
      </c>
      <c r="I748">
        <v>1497923682</v>
      </c>
    </row>
    <row r="749" spans="1:9" x14ac:dyDescent="0.2">
      <c r="A749">
        <v>0</v>
      </c>
      <c r="B749">
        <v>8</v>
      </c>
      <c r="C749">
        <v>450</v>
      </c>
      <c r="D749">
        <v>0</v>
      </c>
      <c r="E749">
        <v>1</v>
      </c>
      <c r="F749">
        <v>3</v>
      </c>
      <c r="G749">
        <v>1497922863</v>
      </c>
      <c r="H749">
        <v>3.5</v>
      </c>
      <c r="I749">
        <v>1497922863</v>
      </c>
    </row>
    <row r="750" spans="1:9" x14ac:dyDescent="0.2">
      <c r="A750">
        <v>0</v>
      </c>
      <c r="B750">
        <v>8</v>
      </c>
      <c r="C750">
        <v>450</v>
      </c>
      <c r="D750">
        <v>411</v>
      </c>
      <c r="E750">
        <v>0</v>
      </c>
      <c r="F750">
        <v>3</v>
      </c>
      <c r="G750">
        <v>1497922863</v>
      </c>
      <c r="H750">
        <v>11</v>
      </c>
      <c r="I750">
        <v>1497923274</v>
      </c>
    </row>
    <row r="751" spans="1:9" x14ac:dyDescent="0.2">
      <c r="A751">
        <v>0</v>
      </c>
      <c r="B751">
        <v>8</v>
      </c>
      <c r="C751">
        <v>450</v>
      </c>
      <c r="D751">
        <v>420</v>
      </c>
      <c r="E751">
        <v>0</v>
      </c>
      <c r="F751">
        <v>3</v>
      </c>
      <c r="G751">
        <v>1497922863</v>
      </c>
      <c r="H751">
        <v>8</v>
      </c>
      <c r="I751">
        <v>1497923694</v>
      </c>
    </row>
    <row r="752" spans="1:9" x14ac:dyDescent="0.2">
      <c r="A752">
        <v>0</v>
      </c>
      <c r="B752">
        <v>9</v>
      </c>
      <c r="C752">
        <v>481</v>
      </c>
      <c r="D752">
        <v>0</v>
      </c>
      <c r="E752">
        <v>1</v>
      </c>
      <c r="F752">
        <v>3</v>
      </c>
      <c r="G752">
        <v>1497922416</v>
      </c>
      <c r="H752">
        <v>13.5</v>
      </c>
      <c r="I752">
        <v>1497922416</v>
      </c>
    </row>
    <row r="753" spans="1:9" x14ac:dyDescent="0.2">
      <c r="A753">
        <v>0</v>
      </c>
      <c r="B753">
        <v>9</v>
      </c>
      <c r="C753">
        <v>481</v>
      </c>
      <c r="D753">
        <v>397</v>
      </c>
      <c r="E753">
        <v>0</v>
      </c>
      <c r="F753">
        <v>3</v>
      </c>
      <c r="G753">
        <v>1497922416</v>
      </c>
      <c r="H753">
        <v>15</v>
      </c>
      <c r="I753">
        <v>1497922813</v>
      </c>
    </row>
    <row r="754" spans="1:9" x14ac:dyDescent="0.2">
      <c r="A754">
        <v>0</v>
      </c>
      <c r="B754">
        <v>9</v>
      </c>
      <c r="C754">
        <v>481</v>
      </c>
      <c r="D754">
        <v>863</v>
      </c>
      <c r="E754">
        <v>0</v>
      </c>
      <c r="F754">
        <v>3</v>
      </c>
      <c r="G754">
        <v>1497922416</v>
      </c>
      <c r="H754">
        <v>5</v>
      </c>
      <c r="I754">
        <v>1497923676</v>
      </c>
    </row>
    <row r="755" spans="1:9" x14ac:dyDescent="0.2">
      <c r="A755">
        <v>0</v>
      </c>
      <c r="B755">
        <v>9</v>
      </c>
      <c r="C755">
        <v>482</v>
      </c>
      <c r="D755">
        <v>0</v>
      </c>
      <c r="E755">
        <v>1</v>
      </c>
      <c r="F755">
        <v>3</v>
      </c>
      <c r="G755">
        <v>1497922431</v>
      </c>
      <c r="H755">
        <v>7.5</v>
      </c>
      <c r="I755">
        <v>1497922431</v>
      </c>
    </row>
    <row r="756" spans="1:9" x14ac:dyDescent="0.2">
      <c r="A756">
        <v>0</v>
      </c>
      <c r="B756">
        <v>9</v>
      </c>
      <c r="C756">
        <v>482</v>
      </c>
      <c r="D756">
        <v>393</v>
      </c>
      <c r="E756">
        <v>0</v>
      </c>
      <c r="F756">
        <v>3</v>
      </c>
      <c r="G756">
        <v>1497922431</v>
      </c>
      <c r="H756">
        <v>7</v>
      </c>
      <c r="I756">
        <v>1497922824</v>
      </c>
    </row>
    <row r="757" spans="1:9" x14ac:dyDescent="0.2">
      <c r="A757">
        <v>0</v>
      </c>
      <c r="B757">
        <v>9</v>
      </c>
      <c r="C757">
        <v>482</v>
      </c>
      <c r="D757">
        <v>439</v>
      </c>
      <c r="E757">
        <v>0</v>
      </c>
      <c r="F757">
        <v>3</v>
      </c>
      <c r="G757">
        <v>1497922431</v>
      </c>
      <c r="H757">
        <v>4</v>
      </c>
      <c r="I757">
        <v>1497923263</v>
      </c>
    </row>
    <row r="758" spans="1:9" x14ac:dyDescent="0.2">
      <c r="A758">
        <v>0</v>
      </c>
      <c r="B758">
        <v>9</v>
      </c>
      <c r="C758">
        <v>482</v>
      </c>
      <c r="D758">
        <v>420</v>
      </c>
      <c r="E758">
        <v>0</v>
      </c>
      <c r="F758">
        <v>3</v>
      </c>
      <c r="G758">
        <v>1497922431</v>
      </c>
      <c r="H758">
        <v>4</v>
      </c>
      <c r="I758">
        <v>1497923683</v>
      </c>
    </row>
    <row r="759" spans="1:9" x14ac:dyDescent="0.2">
      <c r="A759">
        <v>0</v>
      </c>
      <c r="B759">
        <v>9</v>
      </c>
      <c r="C759">
        <v>483</v>
      </c>
      <c r="D759">
        <v>0</v>
      </c>
      <c r="E759">
        <v>1</v>
      </c>
      <c r="F759">
        <v>3</v>
      </c>
      <c r="G759">
        <v>1497922444</v>
      </c>
      <c r="H759">
        <v>5.5</v>
      </c>
      <c r="I759">
        <v>1497922444</v>
      </c>
    </row>
    <row r="760" spans="1:9" x14ac:dyDescent="0.2">
      <c r="A760">
        <v>0</v>
      </c>
      <c r="B760">
        <v>9</v>
      </c>
      <c r="C760">
        <v>483</v>
      </c>
      <c r="D760">
        <v>399</v>
      </c>
      <c r="E760">
        <v>0</v>
      </c>
      <c r="F760">
        <v>3</v>
      </c>
      <c r="G760">
        <v>1497922444</v>
      </c>
      <c r="H760">
        <v>15</v>
      </c>
      <c r="I760">
        <v>1497922843</v>
      </c>
    </row>
    <row r="761" spans="1:9" x14ac:dyDescent="0.2">
      <c r="A761">
        <v>0</v>
      </c>
      <c r="B761">
        <v>9</v>
      </c>
      <c r="C761">
        <v>483</v>
      </c>
      <c r="D761">
        <v>429</v>
      </c>
      <c r="E761">
        <v>0</v>
      </c>
      <c r="F761">
        <v>3</v>
      </c>
      <c r="G761">
        <v>1497922444</v>
      </c>
      <c r="H761">
        <v>5</v>
      </c>
      <c r="I761">
        <v>1497923272</v>
      </c>
    </row>
    <row r="762" spans="1:9" x14ac:dyDescent="0.2">
      <c r="A762">
        <v>0</v>
      </c>
      <c r="B762">
        <v>9</v>
      </c>
      <c r="C762">
        <v>483</v>
      </c>
      <c r="D762">
        <v>418</v>
      </c>
      <c r="E762">
        <v>0</v>
      </c>
      <c r="F762">
        <v>3</v>
      </c>
      <c r="G762">
        <v>1497922444</v>
      </c>
      <c r="H762">
        <v>3</v>
      </c>
      <c r="I762">
        <v>1497923690</v>
      </c>
    </row>
    <row r="763" spans="1:9" x14ac:dyDescent="0.2">
      <c r="A763">
        <v>0</v>
      </c>
      <c r="B763">
        <v>9</v>
      </c>
      <c r="C763">
        <v>484</v>
      </c>
      <c r="D763">
        <v>0</v>
      </c>
      <c r="E763">
        <v>1</v>
      </c>
      <c r="F763">
        <v>3</v>
      </c>
      <c r="G763">
        <v>1497922457</v>
      </c>
      <c r="H763">
        <v>5.5</v>
      </c>
      <c r="I763">
        <v>1497922457</v>
      </c>
    </row>
    <row r="764" spans="1:9" x14ac:dyDescent="0.2">
      <c r="A764">
        <v>0</v>
      </c>
      <c r="B764">
        <v>9</v>
      </c>
      <c r="C764">
        <v>484</v>
      </c>
      <c r="D764">
        <v>399</v>
      </c>
      <c r="E764">
        <v>0</v>
      </c>
      <c r="F764">
        <v>3</v>
      </c>
      <c r="G764">
        <v>1497922457</v>
      </c>
      <c r="H764">
        <v>10</v>
      </c>
      <c r="I764">
        <v>1497922856</v>
      </c>
    </row>
    <row r="765" spans="1:9" x14ac:dyDescent="0.2">
      <c r="A765">
        <v>0</v>
      </c>
      <c r="B765">
        <v>9</v>
      </c>
      <c r="C765">
        <v>484</v>
      </c>
      <c r="D765">
        <v>431</v>
      </c>
      <c r="E765">
        <v>1</v>
      </c>
      <c r="F765">
        <v>3</v>
      </c>
      <c r="G765">
        <v>1497922457</v>
      </c>
      <c r="H765">
        <v>14.5</v>
      </c>
      <c r="I765">
        <v>1497923287</v>
      </c>
    </row>
    <row r="766" spans="1:9" x14ac:dyDescent="0.2">
      <c r="A766">
        <v>0</v>
      </c>
      <c r="B766">
        <v>9</v>
      </c>
      <c r="C766">
        <v>484</v>
      </c>
      <c r="D766">
        <v>422</v>
      </c>
      <c r="E766">
        <v>0</v>
      </c>
      <c r="F766">
        <v>3</v>
      </c>
      <c r="G766">
        <v>1497922457</v>
      </c>
      <c r="H766">
        <v>15</v>
      </c>
      <c r="I766">
        <v>1497923709</v>
      </c>
    </row>
    <row r="767" spans="1:9" x14ac:dyDescent="0.2">
      <c r="A767">
        <v>0</v>
      </c>
      <c r="B767">
        <v>9</v>
      </c>
      <c r="C767">
        <v>485</v>
      </c>
      <c r="D767">
        <v>0</v>
      </c>
      <c r="E767">
        <v>0</v>
      </c>
      <c r="F767">
        <v>3</v>
      </c>
      <c r="G767">
        <v>1497922474</v>
      </c>
      <c r="H767">
        <v>7</v>
      </c>
      <c r="I767">
        <v>1497922474</v>
      </c>
    </row>
    <row r="768" spans="1:9" x14ac:dyDescent="0.2">
      <c r="A768">
        <v>0</v>
      </c>
      <c r="B768">
        <v>9</v>
      </c>
      <c r="C768">
        <v>485</v>
      </c>
      <c r="D768">
        <v>389</v>
      </c>
      <c r="E768">
        <v>1</v>
      </c>
      <c r="F768">
        <v>3</v>
      </c>
      <c r="G768">
        <v>1497922474</v>
      </c>
      <c r="H768">
        <v>6.5</v>
      </c>
      <c r="I768">
        <v>1497922863</v>
      </c>
    </row>
    <row r="769" spans="1:9" x14ac:dyDescent="0.2">
      <c r="A769">
        <v>0</v>
      </c>
      <c r="B769">
        <v>9</v>
      </c>
      <c r="C769">
        <v>485</v>
      </c>
      <c r="D769">
        <v>430</v>
      </c>
      <c r="E769">
        <v>1</v>
      </c>
      <c r="F769">
        <v>3</v>
      </c>
      <c r="G769">
        <v>1497922474</v>
      </c>
      <c r="H769">
        <v>4.5</v>
      </c>
      <c r="I769">
        <v>1497923293</v>
      </c>
    </row>
    <row r="770" spans="1:9" x14ac:dyDescent="0.2">
      <c r="A770">
        <v>0</v>
      </c>
      <c r="B770">
        <v>9</v>
      </c>
      <c r="C770">
        <v>485</v>
      </c>
      <c r="D770">
        <v>425</v>
      </c>
      <c r="E770">
        <v>1</v>
      </c>
      <c r="F770">
        <v>3</v>
      </c>
      <c r="G770">
        <v>1497922474</v>
      </c>
      <c r="H770">
        <v>8.5</v>
      </c>
      <c r="I770">
        <v>1497923718</v>
      </c>
    </row>
    <row r="771" spans="1:9" x14ac:dyDescent="0.2">
      <c r="A771">
        <v>0</v>
      </c>
      <c r="B771">
        <v>9</v>
      </c>
      <c r="C771">
        <v>486</v>
      </c>
      <c r="D771">
        <v>0</v>
      </c>
      <c r="E771">
        <v>1</v>
      </c>
      <c r="F771">
        <v>3</v>
      </c>
      <c r="G771">
        <v>1497922486</v>
      </c>
      <c r="H771">
        <v>4.5</v>
      </c>
      <c r="I771">
        <v>1497922486</v>
      </c>
    </row>
    <row r="772" spans="1:9" x14ac:dyDescent="0.2">
      <c r="A772">
        <v>0</v>
      </c>
      <c r="B772">
        <v>9</v>
      </c>
      <c r="C772">
        <v>486</v>
      </c>
      <c r="D772">
        <v>396</v>
      </c>
      <c r="E772">
        <v>0</v>
      </c>
      <c r="F772">
        <v>3</v>
      </c>
      <c r="G772">
        <v>1497922486</v>
      </c>
      <c r="H772">
        <v>15</v>
      </c>
      <c r="I772">
        <v>1497922882</v>
      </c>
    </row>
    <row r="773" spans="1:9" x14ac:dyDescent="0.2">
      <c r="A773">
        <v>0</v>
      </c>
      <c r="B773">
        <v>9</v>
      </c>
      <c r="C773">
        <v>486</v>
      </c>
      <c r="D773">
        <v>422</v>
      </c>
      <c r="E773">
        <v>0</v>
      </c>
      <c r="F773">
        <v>3</v>
      </c>
      <c r="G773">
        <v>1497922486</v>
      </c>
      <c r="H773">
        <v>8</v>
      </c>
      <c r="I773">
        <v>1497923304</v>
      </c>
    </row>
    <row r="774" spans="1:9" x14ac:dyDescent="0.2">
      <c r="A774">
        <v>0</v>
      </c>
      <c r="B774">
        <v>9</v>
      </c>
      <c r="C774">
        <v>486</v>
      </c>
      <c r="D774">
        <v>431</v>
      </c>
      <c r="E774">
        <v>0</v>
      </c>
      <c r="F774">
        <v>3</v>
      </c>
      <c r="G774">
        <v>1497922486</v>
      </c>
      <c r="H774">
        <v>14</v>
      </c>
      <c r="I774">
        <v>1497923735</v>
      </c>
    </row>
    <row r="775" spans="1:9" x14ac:dyDescent="0.2">
      <c r="A775">
        <v>0</v>
      </c>
      <c r="B775">
        <v>9</v>
      </c>
      <c r="C775">
        <v>487</v>
      </c>
      <c r="D775">
        <v>0</v>
      </c>
      <c r="E775">
        <v>1</v>
      </c>
      <c r="F775">
        <v>3</v>
      </c>
      <c r="G775">
        <v>1497922498</v>
      </c>
      <c r="H775">
        <v>5.5</v>
      </c>
      <c r="I775">
        <v>1497922498</v>
      </c>
    </row>
    <row r="776" spans="1:9" x14ac:dyDescent="0.2">
      <c r="A776">
        <v>0</v>
      </c>
      <c r="B776">
        <v>9</v>
      </c>
      <c r="C776">
        <v>487</v>
      </c>
      <c r="D776">
        <v>402</v>
      </c>
      <c r="E776">
        <v>0</v>
      </c>
      <c r="F776">
        <v>3</v>
      </c>
      <c r="G776">
        <v>1497922498</v>
      </c>
      <c r="H776">
        <v>15</v>
      </c>
      <c r="I776">
        <v>1497922900</v>
      </c>
    </row>
    <row r="777" spans="1:9" x14ac:dyDescent="0.2">
      <c r="A777">
        <v>0</v>
      </c>
      <c r="B777">
        <v>9</v>
      </c>
      <c r="C777">
        <v>487</v>
      </c>
      <c r="D777">
        <v>422</v>
      </c>
      <c r="E777">
        <v>0</v>
      </c>
      <c r="F777">
        <v>3</v>
      </c>
      <c r="G777">
        <v>1497922498</v>
      </c>
      <c r="H777">
        <v>14</v>
      </c>
      <c r="I777">
        <v>1497923322</v>
      </c>
    </row>
    <row r="778" spans="1:9" x14ac:dyDescent="0.2">
      <c r="A778">
        <v>0</v>
      </c>
      <c r="B778">
        <v>9</v>
      </c>
      <c r="C778">
        <v>487</v>
      </c>
      <c r="D778">
        <v>422</v>
      </c>
      <c r="E778">
        <v>0</v>
      </c>
      <c r="F778">
        <v>3</v>
      </c>
      <c r="G778">
        <v>1497922498</v>
      </c>
      <c r="H778">
        <v>6</v>
      </c>
      <c r="I778">
        <v>1497923744</v>
      </c>
    </row>
    <row r="779" spans="1:9" x14ac:dyDescent="0.2">
      <c r="A779">
        <v>0</v>
      </c>
      <c r="B779">
        <v>9</v>
      </c>
      <c r="C779">
        <v>488</v>
      </c>
      <c r="D779">
        <v>0</v>
      </c>
      <c r="E779">
        <v>1</v>
      </c>
      <c r="F779">
        <v>3</v>
      </c>
      <c r="G779">
        <v>1497922513</v>
      </c>
      <c r="H779">
        <v>7.5</v>
      </c>
      <c r="I779">
        <v>1497922513</v>
      </c>
    </row>
    <row r="780" spans="1:9" x14ac:dyDescent="0.2">
      <c r="A780">
        <v>0</v>
      </c>
      <c r="B780">
        <v>9</v>
      </c>
      <c r="C780">
        <v>488</v>
      </c>
      <c r="D780">
        <v>405</v>
      </c>
      <c r="E780">
        <v>0</v>
      </c>
      <c r="F780">
        <v>3</v>
      </c>
      <c r="G780">
        <v>1497922513</v>
      </c>
      <c r="H780">
        <v>14</v>
      </c>
      <c r="I780">
        <v>1497922918</v>
      </c>
    </row>
    <row r="781" spans="1:9" x14ac:dyDescent="0.2">
      <c r="A781">
        <v>0</v>
      </c>
      <c r="B781">
        <v>9</v>
      </c>
      <c r="C781">
        <v>488</v>
      </c>
      <c r="D781">
        <v>417</v>
      </c>
      <c r="E781">
        <v>0</v>
      </c>
      <c r="F781">
        <v>3</v>
      </c>
      <c r="G781">
        <v>1497922513</v>
      </c>
      <c r="H781">
        <v>10</v>
      </c>
      <c r="I781">
        <v>1497923335</v>
      </c>
    </row>
    <row r="782" spans="1:9" x14ac:dyDescent="0.2">
      <c r="A782">
        <v>0</v>
      </c>
      <c r="B782">
        <v>9</v>
      </c>
      <c r="C782">
        <v>488</v>
      </c>
      <c r="D782">
        <v>427</v>
      </c>
      <c r="E782">
        <v>0</v>
      </c>
      <c r="F782">
        <v>3</v>
      </c>
      <c r="G782">
        <v>1497922513</v>
      </c>
      <c r="H782">
        <v>15</v>
      </c>
      <c r="I782">
        <v>1497923762</v>
      </c>
    </row>
    <row r="783" spans="1:9" x14ac:dyDescent="0.2">
      <c r="A783">
        <v>0</v>
      </c>
      <c r="B783">
        <v>9</v>
      </c>
      <c r="C783">
        <v>489</v>
      </c>
      <c r="D783">
        <v>0</v>
      </c>
      <c r="E783">
        <v>1</v>
      </c>
      <c r="F783">
        <v>3</v>
      </c>
      <c r="G783">
        <v>1497922526</v>
      </c>
      <c r="H783">
        <v>6.5</v>
      </c>
      <c r="I783">
        <v>1497922526</v>
      </c>
    </row>
    <row r="784" spans="1:9" x14ac:dyDescent="0.2">
      <c r="A784">
        <v>0</v>
      </c>
      <c r="B784">
        <v>9</v>
      </c>
      <c r="C784">
        <v>489</v>
      </c>
      <c r="D784">
        <v>411</v>
      </c>
      <c r="E784">
        <v>0</v>
      </c>
      <c r="F784">
        <v>3</v>
      </c>
      <c r="G784">
        <v>1497922526</v>
      </c>
      <c r="H784">
        <v>15</v>
      </c>
      <c r="I784">
        <v>1497922937</v>
      </c>
    </row>
    <row r="785" spans="1:9" x14ac:dyDescent="0.2">
      <c r="A785">
        <v>0</v>
      </c>
      <c r="B785">
        <v>9</v>
      </c>
      <c r="C785">
        <v>489</v>
      </c>
      <c r="D785">
        <v>416</v>
      </c>
      <c r="E785">
        <v>0</v>
      </c>
      <c r="F785">
        <v>3</v>
      </c>
      <c r="G785">
        <v>1497922526</v>
      </c>
      <c r="H785">
        <v>15</v>
      </c>
      <c r="I785">
        <v>1497923353</v>
      </c>
    </row>
    <row r="786" spans="1:9" x14ac:dyDescent="0.2">
      <c r="A786">
        <v>0</v>
      </c>
      <c r="B786">
        <v>9</v>
      </c>
      <c r="C786">
        <v>489</v>
      </c>
      <c r="D786">
        <v>419</v>
      </c>
      <c r="E786">
        <v>0</v>
      </c>
      <c r="F786">
        <v>3</v>
      </c>
      <c r="G786">
        <v>1497922526</v>
      </c>
      <c r="H786">
        <v>6</v>
      </c>
      <c r="I786">
        <v>1497923772</v>
      </c>
    </row>
    <row r="787" spans="1:9" x14ac:dyDescent="0.2">
      <c r="A787">
        <v>0</v>
      </c>
      <c r="B787">
        <v>9</v>
      </c>
      <c r="C787">
        <v>490</v>
      </c>
      <c r="D787">
        <v>0</v>
      </c>
      <c r="E787">
        <v>1</v>
      </c>
      <c r="F787">
        <v>3</v>
      </c>
      <c r="G787">
        <v>1497922539</v>
      </c>
      <c r="H787">
        <v>5.5</v>
      </c>
      <c r="I787">
        <v>1497922539</v>
      </c>
    </row>
    <row r="788" spans="1:9" x14ac:dyDescent="0.2">
      <c r="A788">
        <v>0</v>
      </c>
      <c r="B788">
        <v>9</v>
      </c>
      <c r="C788">
        <v>490</v>
      </c>
      <c r="D788">
        <v>410</v>
      </c>
      <c r="E788">
        <v>0</v>
      </c>
      <c r="F788">
        <v>3</v>
      </c>
      <c r="G788">
        <v>1497922539</v>
      </c>
      <c r="H788">
        <v>9</v>
      </c>
      <c r="I788">
        <v>1497922949</v>
      </c>
    </row>
    <row r="789" spans="1:9" x14ac:dyDescent="0.2">
      <c r="A789">
        <v>0</v>
      </c>
      <c r="B789">
        <v>9</v>
      </c>
      <c r="C789">
        <v>490</v>
      </c>
      <c r="D789">
        <v>416</v>
      </c>
      <c r="E789">
        <v>0</v>
      </c>
      <c r="F789">
        <v>3</v>
      </c>
      <c r="G789">
        <v>1497922539</v>
      </c>
      <c r="H789">
        <v>9</v>
      </c>
      <c r="I789">
        <v>1497923365</v>
      </c>
    </row>
    <row r="790" spans="1:9" x14ac:dyDescent="0.2">
      <c r="A790">
        <v>0</v>
      </c>
      <c r="B790">
        <v>9</v>
      </c>
      <c r="C790">
        <v>490</v>
      </c>
      <c r="D790">
        <v>412</v>
      </c>
      <c r="E790">
        <v>1</v>
      </c>
      <c r="F790">
        <v>3</v>
      </c>
      <c r="G790">
        <v>1497922539</v>
      </c>
      <c r="H790">
        <v>4.5</v>
      </c>
      <c r="I790">
        <v>1497923777</v>
      </c>
    </row>
    <row r="791" spans="1:9" x14ac:dyDescent="0.2">
      <c r="A791">
        <v>0</v>
      </c>
      <c r="B791">
        <v>9</v>
      </c>
      <c r="C791">
        <v>491</v>
      </c>
      <c r="D791">
        <v>0</v>
      </c>
      <c r="E791">
        <v>1</v>
      </c>
      <c r="F791">
        <v>3</v>
      </c>
      <c r="G791">
        <v>1497922552</v>
      </c>
      <c r="H791">
        <v>5.5</v>
      </c>
      <c r="I791">
        <v>1497922552</v>
      </c>
    </row>
    <row r="792" spans="1:9" x14ac:dyDescent="0.2">
      <c r="A792">
        <v>0</v>
      </c>
      <c r="B792">
        <v>9</v>
      </c>
      <c r="C792">
        <v>491</v>
      </c>
      <c r="D792">
        <v>416</v>
      </c>
      <c r="E792">
        <v>0</v>
      </c>
      <c r="F792">
        <v>3</v>
      </c>
      <c r="G792">
        <v>1497922552</v>
      </c>
      <c r="H792">
        <v>15</v>
      </c>
      <c r="I792">
        <v>1497922968</v>
      </c>
    </row>
    <row r="793" spans="1:9" x14ac:dyDescent="0.2">
      <c r="A793">
        <v>0</v>
      </c>
      <c r="B793">
        <v>9</v>
      </c>
      <c r="C793">
        <v>491</v>
      </c>
      <c r="D793">
        <v>416</v>
      </c>
      <c r="E793">
        <v>0</v>
      </c>
      <c r="F793">
        <v>3</v>
      </c>
      <c r="G793">
        <v>1497922552</v>
      </c>
      <c r="H793">
        <v>15</v>
      </c>
      <c r="I793">
        <v>1497923384</v>
      </c>
    </row>
    <row r="794" spans="1:9" x14ac:dyDescent="0.2">
      <c r="A794">
        <v>0</v>
      </c>
      <c r="B794">
        <v>9</v>
      </c>
      <c r="C794">
        <v>491</v>
      </c>
      <c r="D794">
        <v>408</v>
      </c>
      <c r="E794">
        <v>0</v>
      </c>
      <c r="F794">
        <v>3</v>
      </c>
      <c r="G794">
        <v>1497922552</v>
      </c>
      <c r="H794">
        <v>11</v>
      </c>
      <c r="I794">
        <v>1497923792</v>
      </c>
    </row>
    <row r="795" spans="1:9" x14ac:dyDescent="0.2">
      <c r="A795">
        <v>0</v>
      </c>
      <c r="B795">
        <v>9</v>
      </c>
      <c r="C795">
        <v>492</v>
      </c>
      <c r="D795">
        <v>0</v>
      </c>
      <c r="E795">
        <v>1</v>
      </c>
      <c r="F795">
        <v>3</v>
      </c>
      <c r="G795">
        <v>1497922564</v>
      </c>
      <c r="H795">
        <v>4.5</v>
      </c>
      <c r="I795">
        <v>1497922564</v>
      </c>
    </row>
    <row r="796" spans="1:9" x14ac:dyDescent="0.2">
      <c r="A796">
        <v>0</v>
      </c>
      <c r="B796">
        <v>9</v>
      </c>
      <c r="C796">
        <v>492</v>
      </c>
      <c r="D796">
        <v>413</v>
      </c>
      <c r="E796">
        <v>1</v>
      </c>
      <c r="F796">
        <v>3</v>
      </c>
      <c r="G796">
        <v>1497922564</v>
      </c>
      <c r="H796">
        <v>8.5</v>
      </c>
      <c r="I796">
        <v>1497922977</v>
      </c>
    </row>
    <row r="797" spans="1:9" x14ac:dyDescent="0.2">
      <c r="A797">
        <v>0</v>
      </c>
      <c r="B797">
        <v>9</v>
      </c>
      <c r="C797">
        <v>492</v>
      </c>
      <c r="D797">
        <v>417</v>
      </c>
      <c r="E797">
        <v>1</v>
      </c>
      <c r="F797">
        <v>3</v>
      </c>
      <c r="G797">
        <v>1497922564</v>
      </c>
      <c r="H797">
        <v>9.5</v>
      </c>
      <c r="I797">
        <v>1497923394</v>
      </c>
    </row>
    <row r="798" spans="1:9" x14ac:dyDescent="0.2">
      <c r="A798">
        <v>0</v>
      </c>
      <c r="B798">
        <v>9</v>
      </c>
      <c r="C798">
        <v>492</v>
      </c>
      <c r="D798">
        <v>407</v>
      </c>
      <c r="E798">
        <v>1</v>
      </c>
      <c r="F798">
        <v>3</v>
      </c>
      <c r="G798">
        <v>1497922564</v>
      </c>
      <c r="H798">
        <v>8.5</v>
      </c>
      <c r="I798">
        <v>1497923801</v>
      </c>
    </row>
    <row r="799" spans="1:9" x14ac:dyDescent="0.2">
      <c r="A799">
        <v>0</v>
      </c>
      <c r="B799">
        <v>9</v>
      </c>
      <c r="C799">
        <v>493</v>
      </c>
      <c r="D799">
        <v>0</v>
      </c>
      <c r="E799">
        <v>1</v>
      </c>
      <c r="F799">
        <v>3</v>
      </c>
      <c r="G799">
        <v>1497922575</v>
      </c>
      <c r="H799">
        <v>3.5</v>
      </c>
      <c r="I799">
        <v>1497922575</v>
      </c>
    </row>
    <row r="800" spans="1:9" x14ac:dyDescent="0.2">
      <c r="A800">
        <v>0</v>
      </c>
      <c r="B800">
        <v>9</v>
      </c>
      <c r="C800">
        <v>493</v>
      </c>
      <c r="D800">
        <v>416</v>
      </c>
      <c r="E800">
        <v>0</v>
      </c>
      <c r="F800">
        <v>3</v>
      </c>
      <c r="G800">
        <v>1497922575</v>
      </c>
      <c r="H800">
        <v>11</v>
      </c>
      <c r="I800">
        <v>1497922991</v>
      </c>
    </row>
    <row r="801" spans="1:9" x14ac:dyDescent="0.2">
      <c r="A801">
        <v>0</v>
      </c>
      <c r="B801">
        <v>9</v>
      </c>
      <c r="C801">
        <v>493</v>
      </c>
      <c r="D801">
        <v>414</v>
      </c>
      <c r="E801">
        <v>0</v>
      </c>
      <c r="F801">
        <v>3</v>
      </c>
      <c r="G801">
        <v>1497922575</v>
      </c>
      <c r="H801">
        <v>8</v>
      </c>
      <c r="I801">
        <v>1497923405</v>
      </c>
    </row>
    <row r="802" spans="1:9" x14ac:dyDescent="0.2">
      <c r="A802">
        <v>0</v>
      </c>
      <c r="B802">
        <v>9</v>
      </c>
      <c r="C802">
        <v>493</v>
      </c>
      <c r="D802">
        <v>411</v>
      </c>
      <c r="E802">
        <v>0</v>
      </c>
      <c r="F802">
        <v>3</v>
      </c>
      <c r="G802">
        <v>1497922575</v>
      </c>
      <c r="H802">
        <v>12</v>
      </c>
      <c r="I802">
        <v>1497923816</v>
      </c>
    </row>
    <row r="803" spans="1:9" x14ac:dyDescent="0.2">
      <c r="A803">
        <v>0</v>
      </c>
      <c r="B803">
        <v>9</v>
      </c>
      <c r="C803">
        <v>494</v>
      </c>
      <c r="D803">
        <v>0</v>
      </c>
      <c r="E803">
        <v>1</v>
      </c>
      <c r="F803">
        <v>3</v>
      </c>
      <c r="G803">
        <v>1497922588</v>
      </c>
      <c r="H803">
        <v>5.5</v>
      </c>
      <c r="I803">
        <v>1497922588</v>
      </c>
    </row>
    <row r="804" spans="1:9" x14ac:dyDescent="0.2">
      <c r="A804">
        <v>0</v>
      </c>
      <c r="B804">
        <v>9</v>
      </c>
      <c r="C804">
        <v>494</v>
      </c>
      <c r="D804">
        <v>419</v>
      </c>
      <c r="E804">
        <v>0</v>
      </c>
      <c r="F804">
        <v>3</v>
      </c>
      <c r="G804">
        <v>1497922588</v>
      </c>
      <c r="H804">
        <v>13</v>
      </c>
      <c r="I804">
        <v>1497923007</v>
      </c>
    </row>
    <row r="805" spans="1:9" x14ac:dyDescent="0.2">
      <c r="A805">
        <v>0</v>
      </c>
      <c r="B805">
        <v>9</v>
      </c>
      <c r="C805">
        <v>494</v>
      </c>
      <c r="D805">
        <v>408</v>
      </c>
      <c r="E805">
        <v>0</v>
      </c>
      <c r="F805">
        <v>3</v>
      </c>
      <c r="G805">
        <v>1497922588</v>
      </c>
      <c r="H805">
        <v>7</v>
      </c>
      <c r="I805">
        <v>1497923415</v>
      </c>
    </row>
    <row r="806" spans="1:9" x14ac:dyDescent="0.2">
      <c r="A806">
        <v>0</v>
      </c>
      <c r="B806">
        <v>9</v>
      </c>
      <c r="C806">
        <v>494</v>
      </c>
      <c r="D806">
        <v>416</v>
      </c>
      <c r="E806">
        <v>0</v>
      </c>
      <c r="F806">
        <v>3</v>
      </c>
      <c r="G806">
        <v>1497922588</v>
      </c>
      <c r="H806">
        <v>12</v>
      </c>
      <c r="I806">
        <v>1497923831</v>
      </c>
    </row>
    <row r="807" spans="1:9" x14ac:dyDescent="0.2">
      <c r="A807">
        <v>0</v>
      </c>
      <c r="B807">
        <v>9</v>
      </c>
      <c r="C807">
        <v>495</v>
      </c>
      <c r="D807">
        <v>0</v>
      </c>
      <c r="E807">
        <v>0</v>
      </c>
      <c r="F807">
        <v>3</v>
      </c>
      <c r="G807">
        <v>1497922612</v>
      </c>
      <c r="H807">
        <v>15</v>
      </c>
      <c r="I807">
        <v>1497922612</v>
      </c>
    </row>
    <row r="808" spans="1:9" x14ac:dyDescent="0.2">
      <c r="A808">
        <v>0</v>
      </c>
      <c r="B808">
        <v>9</v>
      </c>
      <c r="C808">
        <v>495</v>
      </c>
      <c r="D808">
        <v>414</v>
      </c>
      <c r="E808">
        <v>0</v>
      </c>
      <c r="F808">
        <v>3</v>
      </c>
      <c r="G808">
        <v>1497922612</v>
      </c>
      <c r="H808">
        <v>16</v>
      </c>
      <c r="I808">
        <v>1497923026</v>
      </c>
    </row>
    <row r="809" spans="1:9" x14ac:dyDescent="0.2">
      <c r="A809">
        <v>0</v>
      </c>
      <c r="B809">
        <v>9</v>
      </c>
      <c r="C809">
        <v>495</v>
      </c>
      <c r="D809">
        <v>401</v>
      </c>
      <c r="E809">
        <v>0</v>
      </c>
      <c r="F809">
        <v>3</v>
      </c>
      <c r="G809">
        <v>1497922612</v>
      </c>
      <c r="H809">
        <v>9</v>
      </c>
      <c r="I809">
        <v>1497923427</v>
      </c>
    </row>
    <row r="810" spans="1:9" x14ac:dyDescent="0.2">
      <c r="A810">
        <v>0</v>
      </c>
      <c r="B810">
        <v>9</v>
      </c>
      <c r="C810">
        <v>496</v>
      </c>
      <c r="D810">
        <v>0</v>
      </c>
      <c r="E810">
        <v>1</v>
      </c>
      <c r="F810">
        <v>3</v>
      </c>
      <c r="G810">
        <v>1497922623</v>
      </c>
      <c r="H810">
        <v>2.5</v>
      </c>
      <c r="I810">
        <v>1497922623</v>
      </c>
    </row>
    <row r="811" spans="1:9" x14ac:dyDescent="0.2">
      <c r="A811">
        <v>0</v>
      </c>
      <c r="B811">
        <v>9</v>
      </c>
      <c r="C811">
        <v>496</v>
      </c>
      <c r="D811">
        <v>421</v>
      </c>
      <c r="E811">
        <v>0</v>
      </c>
      <c r="F811">
        <v>3</v>
      </c>
      <c r="G811">
        <v>1497922623</v>
      </c>
      <c r="H811">
        <v>15</v>
      </c>
      <c r="I811">
        <v>1497923044</v>
      </c>
    </row>
    <row r="812" spans="1:9" x14ac:dyDescent="0.2">
      <c r="A812">
        <v>0</v>
      </c>
      <c r="B812">
        <v>9</v>
      </c>
      <c r="C812">
        <v>496</v>
      </c>
      <c r="D812">
        <v>401</v>
      </c>
      <c r="E812">
        <v>0</v>
      </c>
      <c r="F812">
        <v>3</v>
      </c>
      <c r="G812">
        <v>1497922623</v>
      </c>
      <c r="H812">
        <v>15</v>
      </c>
      <c r="I812">
        <v>1497923445</v>
      </c>
    </row>
    <row r="813" spans="1:9" x14ac:dyDescent="0.2">
      <c r="A813">
        <v>0</v>
      </c>
      <c r="B813">
        <v>9</v>
      </c>
      <c r="C813">
        <v>497</v>
      </c>
      <c r="D813">
        <v>0</v>
      </c>
      <c r="E813">
        <v>1</v>
      </c>
      <c r="F813">
        <v>3</v>
      </c>
      <c r="G813">
        <v>1497922636</v>
      </c>
      <c r="H813">
        <v>5.5</v>
      </c>
      <c r="I813">
        <v>1497922636</v>
      </c>
    </row>
    <row r="814" spans="1:9" x14ac:dyDescent="0.2">
      <c r="A814">
        <v>0</v>
      </c>
      <c r="B814">
        <v>9</v>
      </c>
      <c r="C814">
        <v>497</v>
      </c>
      <c r="D814">
        <v>422</v>
      </c>
      <c r="E814">
        <v>0</v>
      </c>
      <c r="F814">
        <v>3</v>
      </c>
      <c r="G814">
        <v>1497922636</v>
      </c>
      <c r="H814">
        <v>11</v>
      </c>
      <c r="I814">
        <v>1497923058</v>
      </c>
    </row>
    <row r="815" spans="1:9" x14ac:dyDescent="0.2">
      <c r="A815">
        <v>0</v>
      </c>
      <c r="B815">
        <v>9</v>
      </c>
      <c r="C815">
        <v>497</v>
      </c>
      <c r="D815">
        <v>402</v>
      </c>
      <c r="E815">
        <v>1</v>
      </c>
      <c r="F815">
        <v>3</v>
      </c>
      <c r="G815">
        <v>1497922636</v>
      </c>
      <c r="H815">
        <v>13.5</v>
      </c>
      <c r="I815">
        <v>1497923460</v>
      </c>
    </row>
    <row r="816" spans="1:9" x14ac:dyDescent="0.2">
      <c r="A816">
        <v>0</v>
      </c>
      <c r="B816">
        <v>9</v>
      </c>
      <c r="C816">
        <v>498</v>
      </c>
      <c r="D816">
        <v>0</v>
      </c>
      <c r="E816">
        <v>1</v>
      </c>
      <c r="F816">
        <v>3</v>
      </c>
      <c r="G816">
        <v>1497922646</v>
      </c>
      <c r="H816">
        <v>2.5</v>
      </c>
      <c r="I816">
        <v>1497922646</v>
      </c>
    </row>
    <row r="817" spans="1:9" x14ac:dyDescent="0.2">
      <c r="A817">
        <v>0</v>
      </c>
      <c r="B817">
        <v>9</v>
      </c>
      <c r="C817">
        <v>498</v>
      </c>
      <c r="D817">
        <v>421</v>
      </c>
      <c r="E817">
        <v>0</v>
      </c>
      <c r="F817">
        <v>3</v>
      </c>
      <c r="G817">
        <v>1497922646</v>
      </c>
      <c r="H817">
        <v>6</v>
      </c>
      <c r="I817">
        <v>1497923067</v>
      </c>
    </row>
    <row r="818" spans="1:9" x14ac:dyDescent="0.2">
      <c r="A818">
        <v>0</v>
      </c>
      <c r="B818">
        <v>9</v>
      </c>
      <c r="C818">
        <v>498</v>
      </c>
      <c r="D818">
        <v>411</v>
      </c>
      <c r="E818">
        <v>0</v>
      </c>
      <c r="F818">
        <v>3</v>
      </c>
      <c r="G818">
        <v>1497922646</v>
      </c>
      <c r="H818">
        <v>15</v>
      </c>
      <c r="I818">
        <v>1497923478</v>
      </c>
    </row>
    <row r="819" spans="1:9" x14ac:dyDescent="0.2">
      <c r="A819">
        <v>0</v>
      </c>
      <c r="B819">
        <v>9</v>
      </c>
      <c r="C819">
        <v>499</v>
      </c>
      <c r="D819">
        <v>0</v>
      </c>
      <c r="E819">
        <v>1</v>
      </c>
      <c r="F819">
        <v>3</v>
      </c>
      <c r="G819">
        <v>1497922659</v>
      </c>
      <c r="H819">
        <v>5.5</v>
      </c>
      <c r="I819">
        <v>1497922659</v>
      </c>
    </row>
    <row r="820" spans="1:9" x14ac:dyDescent="0.2">
      <c r="A820">
        <v>0</v>
      </c>
      <c r="B820">
        <v>9</v>
      </c>
      <c r="C820">
        <v>499</v>
      </c>
      <c r="D820">
        <v>424</v>
      </c>
      <c r="E820">
        <v>0</v>
      </c>
      <c r="F820">
        <v>3</v>
      </c>
      <c r="G820">
        <v>1497922659</v>
      </c>
      <c r="H820">
        <v>13</v>
      </c>
      <c r="I820">
        <v>1497923083</v>
      </c>
    </row>
    <row r="821" spans="1:9" x14ac:dyDescent="0.2">
      <c r="A821">
        <v>0</v>
      </c>
      <c r="B821">
        <v>9</v>
      </c>
      <c r="C821">
        <v>499</v>
      </c>
      <c r="D821">
        <v>414</v>
      </c>
      <c r="E821">
        <v>0</v>
      </c>
      <c r="F821">
        <v>3</v>
      </c>
      <c r="G821">
        <v>1497922659</v>
      </c>
      <c r="H821">
        <v>15</v>
      </c>
      <c r="I821">
        <v>1497923497</v>
      </c>
    </row>
    <row r="822" spans="1:9" x14ac:dyDescent="0.2">
      <c r="A822">
        <v>0</v>
      </c>
      <c r="B822">
        <v>9</v>
      </c>
      <c r="C822">
        <v>500</v>
      </c>
      <c r="D822">
        <v>0</v>
      </c>
      <c r="E822">
        <v>1</v>
      </c>
      <c r="F822">
        <v>3</v>
      </c>
      <c r="G822">
        <v>1497922671</v>
      </c>
      <c r="H822">
        <v>4.5</v>
      </c>
      <c r="I822">
        <v>1497922671</v>
      </c>
    </row>
    <row r="823" spans="1:9" x14ac:dyDescent="0.2">
      <c r="A823">
        <v>0</v>
      </c>
      <c r="B823">
        <v>9</v>
      </c>
      <c r="C823">
        <v>500</v>
      </c>
      <c r="D823">
        <v>428</v>
      </c>
      <c r="E823">
        <v>0</v>
      </c>
      <c r="F823">
        <v>3</v>
      </c>
      <c r="G823">
        <v>1497922671</v>
      </c>
      <c r="H823">
        <v>13</v>
      </c>
      <c r="I823">
        <v>1497923099</v>
      </c>
    </row>
    <row r="824" spans="1:9" x14ac:dyDescent="0.2">
      <c r="A824">
        <v>0</v>
      </c>
      <c r="B824">
        <v>9</v>
      </c>
      <c r="C824">
        <v>500</v>
      </c>
      <c r="D824">
        <v>416</v>
      </c>
      <c r="E824">
        <v>0</v>
      </c>
      <c r="F824">
        <v>3</v>
      </c>
      <c r="G824">
        <v>1497922671</v>
      </c>
      <c r="H824">
        <v>15</v>
      </c>
      <c r="I824">
        <v>1497923515</v>
      </c>
    </row>
    <row r="825" spans="1:9" x14ac:dyDescent="0.2">
      <c r="A825">
        <v>0</v>
      </c>
      <c r="B825">
        <v>9</v>
      </c>
      <c r="C825">
        <v>501</v>
      </c>
      <c r="D825">
        <v>0</v>
      </c>
      <c r="E825">
        <v>1</v>
      </c>
      <c r="F825">
        <v>3</v>
      </c>
      <c r="G825">
        <v>1497922682</v>
      </c>
      <c r="H825">
        <v>3.5</v>
      </c>
      <c r="I825">
        <v>1497922682</v>
      </c>
    </row>
    <row r="826" spans="1:9" x14ac:dyDescent="0.2">
      <c r="A826">
        <v>0</v>
      </c>
      <c r="B826">
        <v>9</v>
      </c>
      <c r="C826">
        <v>501</v>
      </c>
      <c r="D826">
        <v>433</v>
      </c>
      <c r="E826">
        <v>0</v>
      </c>
      <c r="F826">
        <v>3</v>
      </c>
      <c r="G826">
        <v>1497922682</v>
      </c>
      <c r="H826">
        <v>13</v>
      </c>
      <c r="I826">
        <v>1497923115</v>
      </c>
    </row>
    <row r="827" spans="1:9" x14ac:dyDescent="0.2">
      <c r="A827">
        <v>0</v>
      </c>
      <c r="B827">
        <v>9</v>
      </c>
      <c r="C827">
        <v>501</v>
      </c>
      <c r="D827">
        <v>419</v>
      </c>
      <c r="E827">
        <v>0</v>
      </c>
      <c r="F827">
        <v>3</v>
      </c>
      <c r="G827">
        <v>1497922682</v>
      </c>
      <c r="H827">
        <v>15</v>
      </c>
      <c r="I827">
        <v>1497923534</v>
      </c>
    </row>
    <row r="828" spans="1:9" x14ac:dyDescent="0.2">
      <c r="A828">
        <v>0</v>
      </c>
      <c r="B828">
        <v>9</v>
      </c>
      <c r="C828">
        <v>502</v>
      </c>
      <c r="D828">
        <v>0</v>
      </c>
      <c r="E828">
        <v>1</v>
      </c>
      <c r="F828">
        <v>3</v>
      </c>
      <c r="G828">
        <v>1497922694</v>
      </c>
      <c r="H828">
        <v>4.5</v>
      </c>
      <c r="I828">
        <v>1497922694</v>
      </c>
    </row>
    <row r="829" spans="1:9" x14ac:dyDescent="0.2">
      <c r="A829">
        <v>0</v>
      </c>
      <c r="B829">
        <v>9</v>
      </c>
      <c r="C829">
        <v>502</v>
      </c>
      <c r="D829">
        <v>440</v>
      </c>
      <c r="E829">
        <v>0</v>
      </c>
      <c r="F829">
        <v>3</v>
      </c>
      <c r="G829">
        <v>1497922694</v>
      </c>
      <c r="H829">
        <v>15</v>
      </c>
      <c r="I829">
        <v>1497923134</v>
      </c>
    </row>
    <row r="830" spans="1:9" x14ac:dyDescent="0.2">
      <c r="A830">
        <v>0</v>
      </c>
      <c r="B830">
        <v>9</v>
      </c>
      <c r="C830">
        <v>502</v>
      </c>
      <c r="D830">
        <v>417</v>
      </c>
      <c r="E830">
        <v>0</v>
      </c>
      <c r="F830">
        <v>3</v>
      </c>
      <c r="G830">
        <v>1497922694</v>
      </c>
      <c r="H830">
        <v>14</v>
      </c>
      <c r="I830">
        <v>1497923551</v>
      </c>
    </row>
    <row r="831" spans="1:9" x14ac:dyDescent="0.2">
      <c r="A831">
        <v>0</v>
      </c>
      <c r="B831">
        <v>9</v>
      </c>
      <c r="C831">
        <v>503</v>
      </c>
      <c r="D831">
        <v>0</v>
      </c>
      <c r="E831">
        <v>1</v>
      </c>
      <c r="F831">
        <v>3</v>
      </c>
      <c r="G831">
        <v>1497922704</v>
      </c>
      <c r="H831">
        <v>3.5</v>
      </c>
      <c r="I831">
        <v>1497922704</v>
      </c>
    </row>
    <row r="832" spans="1:9" x14ac:dyDescent="0.2">
      <c r="A832">
        <v>0</v>
      </c>
      <c r="B832">
        <v>9</v>
      </c>
      <c r="C832">
        <v>503</v>
      </c>
      <c r="D832">
        <v>440</v>
      </c>
      <c r="E832">
        <v>0</v>
      </c>
      <c r="F832">
        <v>3</v>
      </c>
      <c r="G832">
        <v>1497922704</v>
      </c>
      <c r="H832">
        <v>7</v>
      </c>
      <c r="I832">
        <v>1497923144</v>
      </c>
    </row>
    <row r="833" spans="1:9" x14ac:dyDescent="0.2">
      <c r="A833">
        <v>0</v>
      </c>
      <c r="B833">
        <v>9</v>
      </c>
      <c r="C833">
        <v>503</v>
      </c>
      <c r="D833">
        <v>426</v>
      </c>
      <c r="E833">
        <v>0</v>
      </c>
      <c r="F833">
        <v>3</v>
      </c>
      <c r="G833">
        <v>1497922704</v>
      </c>
      <c r="H833">
        <v>15</v>
      </c>
      <c r="I833">
        <v>1497923570</v>
      </c>
    </row>
    <row r="834" spans="1:9" x14ac:dyDescent="0.2">
      <c r="A834">
        <v>0</v>
      </c>
      <c r="B834">
        <v>9</v>
      </c>
      <c r="C834">
        <v>504</v>
      </c>
      <c r="D834">
        <v>0</v>
      </c>
      <c r="E834">
        <v>1</v>
      </c>
      <c r="F834">
        <v>3</v>
      </c>
      <c r="G834">
        <v>1497922719</v>
      </c>
      <c r="H834">
        <v>7.5</v>
      </c>
      <c r="I834">
        <v>1497922719</v>
      </c>
    </row>
    <row r="835" spans="1:9" x14ac:dyDescent="0.2">
      <c r="A835">
        <v>0</v>
      </c>
      <c r="B835">
        <v>9</v>
      </c>
      <c r="C835">
        <v>504</v>
      </c>
      <c r="D835">
        <v>435</v>
      </c>
      <c r="E835">
        <v>0</v>
      </c>
      <c r="F835">
        <v>3</v>
      </c>
      <c r="G835">
        <v>1497922719</v>
      </c>
      <c r="H835">
        <v>7</v>
      </c>
      <c r="I835">
        <v>1497923154</v>
      </c>
    </row>
    <row r="836" spans="1:9" x14ac:dyDescent="0.2">
      <c r="A836">
        <v>0</v>
      </c>
      <c r="B836">
        <v>9</v>
      </c>
      <c r="C836">
        <v>504</v>
      </c>
      <c r="D836">
        <v>434</v>
      </c>
      <c r="E836">
        <v>0</v>
      </c>
      <c r="F836">
        <v>3</v>
      </c>
      <c r="G836">
        <v>1497922719</v>
      </c>
      <c r="H836">
        <v>15</v>
      </c>
      <c r="I836">
        <v>1497923588</v>
      </c>
    </row>
    <row r="837" spans="1:9" x14ac:dyDescent="0.2">
      <c r="A837">
        <v>0</v>
      </c>
      <c r="B837">
        <v>9</v>
      </c>
      <c r="C837">
        <v>505</v>
      </c>
      <c r="D837">
        <v>0</v>
      </c>
      <c r="E837">
        <v>1</v>
      </c>
      <c r="F837">
        <v>3</v>
      </c>
      <c r="G837">
        <v>1497922732</v>
      </c>
      <c r="H837">
        <v>5.5</v>
      </c>
      <c r="I837">
        <v>1497922732</v>
      </c>
    </row>
    <row r="838" spans="1:9" x14ac:dyDescent="0.2">
      <c r="A838">
        <v>0</v>
      </c>
      <c r="B838">
        <v>9</v>
      </c>
      <c r="C838">
        <v>505</v>
      </c>
      <c r="D838">
        <v>440</v>
      </c>
      <c r="E838">
        <v>0</v>
      </c>
      <c r="F838">
        <v>3</v>
      </c>
      <c r="G838">
        <v>1497922732</v>
      </c>
      <c r="H838">
        <v>15</v>
      </c>
      <c r="I838">
        <v>1497923172</v>
      </c>
    </row>
    <row r="839" spans="1:9" x14ac:dyDescent="0.2">
      <c r="A839">
        <v>0</v>
      </c>
      <c r="B839">
        <v>9</v>
      </c>
      <c r="C839">
        <v>505</v>
      </c>
      <c r="D839">
        <v>429</v>
      </c>
      <c r="E839">
        <v>0</v>
      </c>
      <c r="F839">
        <v>3</v>
      </c>
      <c r="G839">
        <v>1497922732</v>
      </c>
      <c r="H839">
        <v>9</v>
      </c>
      <c r="I839">
        <v>1497923601</v>
      </c>
    </row>
    <row r="840" spans="1:9" x14ac:dyDescent="0.2">
      <c r="A840">
        <v>0</v>
      </c>
      <c r="B840">
        <v>9</v>
      </c>
      <c r="C840">
        <v>506</v>
      </c>
      <c r="D840">
        <v>0</v>
      </c>
      <c r="E840">
        <v>1</v>
      </c>
      <c r="F840">
        <v>3</v>
      </c>
      <c r="G840">
        <v>1497922746</v>
      </c>
      <c r="H840">
        <v>6.5</v>
      </c>
      <c r="I840">
        <v>1497922746</v>
      </c>
    </row>
    <row r="841" spans="1:9" x14ac:dyDescent="0.2">
      <c r="A841">
        <v>0</v>
      </c>
      <c r="B841">
        <v>9</v>
      </c>
      <c r="C841">
        <v>506</v>
      </c>
      <c r="D841">
        <v>444</v>
      </c>
      <c r="E841">
        <v>0</v>
      </c>
      <c r="F841">
        <v>3</v>
      </c>
      <c r="G841">
        <v>1497922746</v>
      </c>
      <c r="H841">
        <v>15</v>
      </c>
      <c r="I841">
        <v>1497923190</v>
      </c>
    </row>
    <row r="842" spans="1:9" x14ac:dyDescent="0.2">
      <c r="A842">
        <v>0</v>
      </c>
      <c r="B842">
        <v>9</v>
      </c>
      <c r="C842">
        <v>506</v>
      </c>
      <c r="D842">
        <v>429</v>
      </c>
      <c r="E842">
        <v>0</v>
      </c>
      <c r="F842">
        <v>3</v>
      </c>
      <c r="G842">
        <v>1497922746</v>
      </c>
      <c r="H842">
        <v>15</v>
      </c>
      <c r="I842">
        <v>1497923619</v>
      </c>
    </row>
    <row r="843" spans="1:9" x14ac:dyDescent="0.2">
      <c r="A843">
        <v>0</v>
      </c>
      <c r="B843">
        <v>9</v>
      </c>
      <c r="C843">
        <v>507</v>
      </c>
      <c r="D843">
        <v>0</v>
      </c>
      <c r="E843">
        <v>1</v>
      </c>
      <c r="F843">
        <v>3</v>
      </c>
      <c r="G843">
        <v>1497922757</v>
      </c>
      <c r="H843">
        <v>4.5</v>
      </c>
      <c r="I843">
        <v>1497922757</v>
      </c>
    </row>
    <row r="844" spans="1:9" x14ac:dyDescent="0.2">
      <c r="A844">
        <v>0</v>
      </c>
      <c r="B844">
        <v>9</v>
      </c>
      <c r="C844">
        <v>507</v>
      </c>
      <c r="D844">
        <v>452</v>
      </c>
      <c r="E844">
        <v>0</v>
      </c>
      <c r="F844">
        <v>3</v>
      </c>
      <c r="G844">
        <v>1497922757</v>
      </c>
      <c r="H844">
        <v>15</v>
      </c>
      <c r="I844">
        <v>1497923209</v>
      </c>
    </row>
    <row r="845" spans="1:9" x14ac:dyDescent="0.2">
      <c r="A845">
        <v>0</v>
      </c>
      <c r="B845">
        <v>9</v>
      </c>
      <c r="C845">
        <v>507</v>
      </c>
      <c r="D845">
        <v>426</v>
      </c>
      <c r="E845">
        <v>0</v>
      </c>
      <c r="F845">
        <v>3</v>
      </c>
      <c r="G845">
        <v>1497922757</v>
      </c>
      <c r="H845">
        <v>12</v>
      </c>
      <c r="I845">
        <v>1497923635</v>
      </c>
    </row>
    <row r="846" spans="1:9" x14ac:dyDescent="0.2">
      <c r="A846">
        <v>0</v>
      </c>
      <c r="B846">
        <v>9</v>
      </c>
      <c r="C846">
        <v>508</v>
      </c>
      <c r="D846">
        <v>0</v>
      </c>
      <c r="E846">
        <v>1</v>
      </c>
      <c r="F846">
        <v>3</v>
      </c>
      <c r="G846">
        <v>1497922770</v>
      </c>
      <c r="H846">
        <v>5.5</v>
      </c>
      <c r="I846">
        <v>1497922770</v>
      </c>
    </row>
    <row r="847" spans="1:9" x14ac:dyDescent="0.2">
      <c r="A847">
        <v>0</v>
      </c>
      <c r="B847">
        <v>9</v>
      </c>
      <c r="C847">
        <v>508</v>
      </c>
      <c r="D847">
        <v>457</v>
      </c>
      <c r="E847">
        <v>0</v>
      </c>
      <c r="F847">
        <v>3</v>
      </c>
      <c r="G847">
        <v>1497922770</v>
      </c>
      <c r="H847">
        <v>15</v>
      </c>
      <c r="I847">
        <v>1497923227</v>
      </c>
    </row>
    <row r="848" spans="1:9" x14ac:dyDescent="0.2">
      <c r="A848">
        <v>0</v>
      </c>
      <c r="B848">
        <v>9</v>
      </c>
      <c r="C848">
        <v>508</v>
      </c>
      <c r="D848">
        <v>420</v>
      </c>
      <c r="E848">
        <v>0</v>
      </c>
      <c r="F848">
        <v>3</v>
      </c>
      <c r="G848">
        <v>1497922770</v>
      </c>
      <c r="H848">
        <v>8</v>
      </c>
      <c r="I848">
        <v>1497923647</v>
      </c>
    </row>
    <row r="849" spans="1:9" x14ac:dyDescent="0.2">
      <c r="A849">
        <v>0</v>
      </c>
      <c r="B849">
        <v>9</v>
      </c>
      <c r="C849">
        <v>509</v>
      </c>
      <c r="D849">
        <v>0</v>
      </c>
      <c r="E849">
        <v>1</v>
      </c>
      <c r="F849">
        <v>3</v>
      </c>
      <c r="G849">
        <v>1497922783</v>
      </c>
      <c r="H849">
        <v>5.5</v>
      </c>
      <c r="I849">
        <v>1497922783</v>
      </c>
    </row>
    <row r="850" spans="1:9" x14ac:dyDescent="0.2">
      <c r="A850">
        <v>0</v>
      </c>
      <c r="B850">
        <v>9</v>
      </c>
      <c r="C850">
        <v>509</v>
      </c>
      <c r="D850">
        <v>462</v>
      </c>
      <c r="E850">
        <v>0</v>
      </c>
      <c r="F850">
        <v>3</v>
      </c>
      <c r="G850">
        <v>1497922783</v>
      </c>
      <c r="H850">
        <v>14</v>
      </c>
      <c r="I850">
        <v>1497923245</v>
      </c>
    </row>
    <row r="851" spans="1:9" x14ac:dyDescent="0.2">
      <c r="A851">
        <v>0</v>
      </c>
      <c r="B851">
        <v>9</v>
      </c>
      <c r="C851">
        <v>509</v>
      </c>
      <c r="D851">
        <v>410</v>
      </c>
      <c r="E851">
        <v>0</v>
      </c>
      <c r="F851">
        <v>3</v>
      </c>
      <c r="G851">
        <v>1497922783</v>
      </c>
      <c r="H851">
        <v>4</v>
      </c>
      <c r="I851">
        <v>1497923655</v>
      </c>
    </row>
    <row r="852" spans="1:9" x14ac:dyDescent="0.2">
      <c r="A852">
        <v>0</v>
      </c>
      <c r="B852">
        <v>9</v>
      </c>
      <c r="C852">
        <v>510</v>
      </c>
      <c r="D852">
        <v>0</v>
      </c>
      <c r="E852">
        <v>1</v>
      </c>
      <c r="F852">
        <v>3</v>
      </c>
      <c r="G852">
        <v>1497922795</v>
      </c>
      <c r="H852">
        <v>4.5</v>
      </c>
      <c r="I852">
        <v>1497922795</v>
      </c>
    </row>
    <row r="853" spans="1:9" x14ac:dyDescent="0.2">
      <c r="A853">
        <v>0</v>
      </c>
      <c r="B853">
        <v>9</v>
      </c>
      <c r="C853">
        <v>510</v>
      </c>
      <c r="D853">
        <v>460</v>
      </c>
      <c r="E853">
        <v>0</v>
      </c>
      <c r="F853">
        <v>3</v>
      </c>
      <c r="G853">
        <v>1497922795</v>
      </c>
      <c r="H853">
        <v>7</v>
      </c>
      <c r="I853">
        <v>1497923255</v>
      </c>
    </row>
    <row r="854" spans="1:9" x14ac:dyDescent="0.2">
      <c r="A854">
        <v>0</v>
      </c>
      <c r="B854">
        <v>9</v>
      </c>
      <c r="C854">
        <v>510</v>
      </c>
      <c r="D854">
        <v>1</v>
      </c>
      <c r="E854">
        <v>0</v>
      </c>
      <c r="F854">
        <v>3</v>
      </c>
      <c r="G854">
        <v>1497922795</v>
      </c>
      <c r="H854">
        <v>8</v>
      </c>
      <c r="I854">
        <v>1497923256</v>
      </c>
    </row>
    <row r="855" spans="1:9" x14ac:dyDescent="0.2">
      <c r="A855">
        <v>0</v>
      </c>
      <c r="B855">
        <v>9</v>
      </c>
      <c r="C855">
        <v>510</v>
      </c>
      <c r="D855">
        <v>411</v>
      </c>
      <c r="E855">
        <v>0</v>
      </c>
      <c r="F855">
        <v>3</v>
      </c>
      <c r="G855">
        <v>1497922795</v>
      </c>
      <c r="H855">
        <v>8</v>
      </c>
      <c r="I855">
        <v>1497923667</v>
      </c>
    </row>
    <row r="856" spans="1:9" x14ac:dyDescent="0.2">
      <c r="A856">
        <v>0</v>
      </c>
      <c r="B856">
        <v>9</v>
      </c>
      <c r="C856">
        <v>510</v>
      </c>
      <c r="D856">
        <v>1</v>
      </c>
      <c r="E856">
        <v>0</v>
      </c>
      <c r="F856">
        <v>3</v>
      </c>
      <c r="G856">
        <v>1497922795</v>
      </c>
      <c r="H856">
        <v>9</v>
      </c>
      <c r="I856">
        <v>1497923668</v>
      </c>
    </row>
    <row r="857" spans="1:9" x14ac:dyDescent="0.2">
      <c r="A857">
        <v>0</v>
      </c>
      <c r="B857">
        <v>12</v>
      </c>
      <c r="C857">
        <v>691</v>
      </c>
      <c r="D857">
        <v>0</v>
      </c>
      <c r="E857">
        <v>1</v>
      </c>
      <c r="F857">
        <v>3</v>
      </c>
      <c r="G857">
        <v>1498093948</v>
      </c>
      <c r="H857">
        <v>5.5</v>
      </c>
      <c r="I857">
        <v>1498093948</v>
      </c>
    </row>
    <row r="858" spans="1:9" x14ac:dyDescent="0.2">
      <c r="A858">
        <v>0</v>
      </c>
      <c r="B858">
        <v>12</v>
      </c>
      <c r="C858">
        <v>691</v>
      </c>
      <c r="D858">
        <v>394</v>
      </c>
      <c r="E858">
        <v>1</v>
      </c>
      <c r="F858">
        <v>3</v>
      </c>
      <c r="G858">
        <v>1498093948</v>
      </c>
      <c r="H858">
        <v>8.5</v>
      </c>
      <c r="I858">
        <v>1498094342</v>
      </c>
    </row>
    <row r="859" spans="1:9" x14ac:dyDescent="0.2">
      <c r="A859">
        <v>0</v>
      </c>
      <c r="B859">
        <v>12</v>
      </c>
      <c r="C859">
        <v>691</v>
      </c>
      <c r="D859">
        <v>340</v>
      </c>
      <c r="E859">
        <v>0</v>
      </c>
      <c r="F859">
        <v>3</v>
      </c>
      <c r="G859">
        <v>1498093948</v>
      </c>
      <c r="H859">
        <v>15</v>
      </c>
      <c r="I859">
        <v>1498094682</v>
      </c>
    </row>
    <row r="860" spans="1:9" x14ac:dyDescent="0.2">
      <c r="A860">
        <v>0</v>
      </c>
      <c r="B860">
        <v>12</v>
      </c>
      <c r="C860">
        <v>691</v>
      </c>
      <c r="D860">
        <v>171</v>
      </c>
      <c r="E860">
        <v>1</v>
      </c>
      <c r="F860">
        <v>3</v>
      </c>
      <c r="G860">
        <v>1498093948</v>
      </c>
      <c r="H860">
        <v>7.5</v>
      </c>
      <c r="I860">
        <v>1498094853</v>
      </c>
    </row>
    <row r="861" spans="1:9" x14ac:dyDescent="0.2">
      <c r="A861">
        <v>0</v>
      </c>
      <c r="B861">
        <v>12</v>
      </c>
      <c r="C861">
        <v>691</v>
      </c>
      <c r="D861">
        <v>235</v>
      </c>
      <c r="E861">
        <v>1</v>
      </c>
      <c r="F861">
        <v>3</v>
      </c>
      <c r="G861">
        <v>1498093948</v>
      </c>
      <c r="H861">
        <v>4.5</v>
      </c>
      <c r="I861">
        <v>1498095088</v>
      </c>
    </row>
    <row r="862" spans="1:9" x14ac:dyDescent="0.2">
      <c r="A862">
        <v>0</v>
      </c>
      <c r="B862">
        <v>12</v>
      </c>
      <c r="C862">
        <v>692</v>
      </c>
      <c r="D862">
        <v>0</v>
      </c>
      <c r="E862">
        <v>1</v>
      </c>
      <c r="F862">
        <v>3</v>
      </c>
      <c r="G862">
        <v>1498093959</v>
      </c>
      <c r="H862">
        <v>3.5</v>
      </c>
      <c r="I862">
        <v>1498093959</v>
      </c>
    </row>
    <row r="863" spans="1:9" x14ac:dyDescent="0.2">
      <c r="A863">
        <v>0</v>
      </c>
      <c r="B863">
        <v>12</v>
      </c>
      <c r="C863">
        <v>692</v>
      </c>
      <c r="D863">
        <v>400</v>
      </c>
      <c r="E863">
        <v>0</v>
      </c>
      <c r="F863">
        <v>3</v>
      </c>
      <c r="G863">
        <v>1498093959</v>
      </c>
      <c r="H863">
        <v>13</v>
      </c>
      <c r="I863">
        <v>1498094359</v>
      </c>
    </row>
    <row r="864" spans="1:9" x14ac:dyDescent="0.2">
      <c r="A864">
        <v>0</v>
      </c>
      <c r="B864">
        <v>12</v>
      </c>
      <c r="C864">
        <v>692</v>
      </c>
      <c r="D864">
        <v>337</v>
      </c>
      <c r="E864">
        <v>1</v>
      </c>
      <c r="F864">
        <v>3</v>
      </c>
      <c r="G864">
        <v>1498093959</v>
      </c>
      <c r="H864">
        <v>13.5</v>
      </c>
      <c r="I864">
        <v>1498094696</v>
      </c>
    </row>
    <row r="865" spans="1:9" x14ac:dyDescent="0.2">
      <c r="A865">
        <v>0</v>
      </c>
      <c r="B865">
        <v>12</v>
      </c>
      <c r="C865">
        <v>692</v>
      </c>
      <c r="D865">
        <v>170</v>
      </c>
      <c r="E865">
        <v>0</v>
      </c>
      <c r="F865">
        <v>3</v>
      </c>
      <c r="G865">
        <v>1498093959</v>
      </c>
      <c r="H865">
        <v>9</v>
      </c>
      <c r="I865">
        <v>1498094866</v>
      </c>
    </row>
    <row r="866" spans="1:9" x14ac:dyDescent="0.2">
      <c r="A866">
        <v>0</v>
      </c>
      <c r="B866">
        <v>12</v>
      </c>
      <c r="C866">
        <v>693</v>
      </c>
      <c r="D866">
        <v>0</v>
      </c>
      <c r="E866">
        <v>1</v>
      </c>
      <c r="F866">
        <v>3</v>
      </c>
      <c r="G866">
        <v>1498093973</v>
      </c>
      <c r="H866">
        <v>6.5</v>
      </c>
      <c r="I866">
        <v>1498093973</v>
      </c>
    </row>
    <row r="867" spans="1:9" x14ac:dyDescent="0.2">
      <c r="A867">
        <v>0</v>
      </c>
      <c r="B867">
        <v>12</v>
      </c>
      <c r="C867">
        <v>693</v>
      </c>
      <c r="D867">
        <v>404</v>
      </c>
      <c r="E867">
        <v>0</v>
      </c>
      <c r="F867">
        <v>3</v>
      </c>
      <c r="G867">
        <v>1498093973</v>
      </c>
      <c r="H867">
        <v>15</v>
      </c>
      <c r="I867">
        <v>1498094377</v>
      </c>
    </row>
    <row r="868" spans="1:9" x14ac:dyDescent="0.2">
      <c r="A868">
        <v>0</v>
      </c>
      <c r="B868">
        <v>12</v>
      </c>
      <c r="C868">
        <v>693</v>
      </c>
      <c r="D868">
        <v>329</v>
      </c>
      <c r="E868">
        <v>0</v>
      </c>
      <c r="F868">
        <v>3</v>
      </c>
      <c r="G868">
        <v>1498093973</v>
      </c>
      <c r="H868">
        <v>7</v>
      </c>
      <c r="I868">
        <v>1498094706</v>
      </c>
    </row>
    <row r="869" spans="1:9" x14ac:dyDescent="0.2">
      <c r="A869">
        <v>0</v>
      </c>
      <c r="B869">
        <v>12</v>
      </c>
      <c r="C869">
        <v>693</v>
      </c>
      <c r="D869">
        <v>166</v>
      </c>
      <c r="E869">
        <v>0</v>
      </c>
      <c r="F869">
        <v>3</v>
      </c>
      <c r="G869">
        <v>1498093973</v>
      </c>
      <c r="H869">
        <v>3</v>
      </c>
      <c r="I869">
        <v>1498094872</v>
      </c>
    </row>
    <row r="870" spans="1:9" x14ac:dyDescent="0.2">
      <c r="A870">
        <v>0</v>
      </c>
      <c r="B870">
        <v>12</v>
      </c>
      <c r="C870">
        <v>694</v>
      </c>
      <c r="D870">
        <v>0</v>
      </c>
      <c r="E870">
        <v>1</v>
      </c>
      <c r="F870">
        <v>3</v>
      </c>
      <c r="G870">
        <v>1498093984</v>
      </c>
      <c r="H870">
        <v>3.5</v>
      </c>
      <c r="I870">
        <v>1498093984</v>
      </c>
    </row>
    <row r="871" spans="1:9" x14ac:dyDescent="0.2">
      <c r="A871">
        <v>0</v>
      </c>
      <c r="B871">
        <v>12</v>
      </c>
      <c r="C871">
        <v>694</v>
      </c>
      <c r="D871">
        <v>401</v>
      </c>
      <c r="E871">
        <v>0</v>
      </c>
      <c r="F871">
        <v>3</v>
      </c>
      <c r="G871">
        <v>1498093984</v>
      </c>
      <c r="H871">
        <v>5</v>
      </c>
      <c r="I871">
        <v>1498094385</v>
      </c>
    </row>
    <row r="872" spans="1:9" x14ac:dyDescent="0.2">
      <c r="A872">
        <v>0</v>
      </c>
      <c r="B872">
        <v>12</v>
      </c>
      <c r="C872">
        <v>694</v>
      </c>
      <c r="D872">
        <v>330</v>
      </c>
      <c r="E872">
        <v>0</v>
      </c>
      <c r="F872">
        <v>3</v>
      </c>
      <c r="G872">
        <v>1498093984</v>
      </c>
      <c r="H872">
        <v>6</v>
      </c>
      <c r="I872">
        <v>1498094715</v>
      </c>
    </row>
    <row r="873" spans="1:9" x14ac:dyDescent="0.2">
      <c r="A873">
        <v>0</v>
      </c>
      <c r="B873">
        <v>12</v>
      </c>
      <c r="C873">
        <v>694</v>
      </c>
      <c r="D873">
        <v>164</v>
      </c>
      <c r="E873">
        <v>0</v>
      </c>
      <c r="F873">
        <v>3</v>
      </c>
      <c r="G873">
        <v>1498093984</v>
      </c>
      <c r="H873">
        <v>3</v>
      </c>
      <c r="I873">
        <v>1498094879</v>
      </c>
    </row>
    <row r="874" spans="1:9" x14ac:dyDescent="0.2">
      <c r="A874">
        <v>0</v>
      </c>
      <c r="B874">
        <v>12</v>
      </c>
      <c r="C874">
        <v>695</v>
      </c>
      <c r="D874">
        <v>0</v>
      </c>
      <c r="E874">
        <v>1</v>
      </c>
      <c r="F874">
        <v>3</v>
      </c>
      <c r="G874">
        <v>1498093997</v>
      </c>
      <c r="H874">
        <v>5.5</v>
      </c>
      <c r="I874">
        <v>1498093997</v>
      </c>
    </row>
    <row r="875" spans="1:9" x14ac:dyDescent="0.2">
      <c r="A875">
        <v>0</v>
      </c>
      <c r="B875">
        <v>12</v>
      </c>
      <c r="C875">
        <v>695</v>
      </c>
      <c r="D875">
        <v>399</v>
      </c>
      <c r="E875">
        <v>0</v>
      </c>
      <c r="F875">
        <v>3</v>
      </c>
      <c r="G875">
        <v>1498093997</v>
      </c>
      <c r="H875">
        <v>7</v>
      </c>
      <c r="I875">
        <v>1498094396</v>
      </c>
    </row>
    <row r="876" spans="1:9" x14ac:dyDescent="0.2">
      <c r="A876">
        <v>0</v>
      </c>
      <c r="B876">
        <v>12</v>
      </c>
      <c r="C876">
        <v>695</v>
      </c>
      <c r="D876">
        <v>326</v>
      </c>
      <c r="E876">
        <v>0</v>
      </c>
      <c r="F876">
        <v>3</v>
      </c>
      <c r="G876">
        <v>1498093997</v>
      </c>
      <c r="H876">
        <v>4</v>
      </c>
      <c r="I876">
        <v>1498094722</v>
      </c>
    </row>
    <row r="877" spans="1:9" x14ac:dyDescent="0.2">
      <c r="A877">
        <v>0</v>
      </c>
      <c r="B877">
        <v>12</v>
      </c>
      <c r="C877">
        <v>695</v>
      </c>
      <c r="D877">
        <v>163</v>
      </c>
      <c r="E877">
        <v>0</v>
      </c>
      <c r="F877">
        <v>3</v>
      </c>
      <c r="G877">
        <v>1498093997</v>
      </c>
      <c r="H877">
        <v>3</v>
      </c>
      <c r="I877">
        <v>1498094885</v>
      </c>
    </row>
    <row r="878" spans="1:9" x14ac:dyDescent="0.2">
      <c r="A878">
        <v>0</v>
      </c>
      <c r="B878">
        <v>12</v>
      </c>
      <c r="C878">
        <v>696</v>
      </c>
      <c r="D878">
        <v>0</v>
      </c>
      <c r="E878">
        <v>1</v>
      </c>
      <c r="F878">
        <v>3</v>
      </c>
      <c r="G878">
        <v>1498094010</v>
      </c>
      <c r="H878">
        <v>5.5</v>
      </c>
      <c r="I878">
        <v>1498094010</v>
      </c>
    </row>
    <row r="879" spans="1:9" x14ac:dyDescent="0.2">
      <c r="A879">
        <v>0</v>
      </c>
      <c r="B879">
        <v>12</v>
      </c>
      <c r="C879">
        <v>696</v>
      </c>
      <c r="D879">
        <v>397</v>
      </c>
      <c r="E879">
        <v>0</v>
      </c>
      <c r="F879">
        <v>3</v>
      </c>
      <c r="G879">
        <v>1498094010</v>
      </c>
      <c r="H879">
        <v>8</v>
      </c>
      <c r="I879">
        <v>1498094407</v>
      </c>
    </row>
    <row r="880" spans="1:9" x14ac:dyDescent="0.2">
      <c r="A880">
        <v>0</v>
      </c>
      <c r="B880">
        <v>12</v>
      </c>
      <c r="C880">
        <v>696</v>
      </c>
      <c r="D880">
        <v>322</v>
      </c>
      <c r="E880">
        <v>1</v>
      </c>
      <c r="F880">
        <v>3</v>
      </c>
      <c r="G880">
        <v>1498094010</v>
      </c>
      <c r="H880">
        <v>6.5</v>
      </c>
      <c r="I880">
        <v>1498094729</v>
      </c>
    </row>
    <row r="881" spans="1:9" x14ac:dyDescent="0.2">
      <c r="A881">
        <v>0</v>
      </c>
      <c r="B881">
        <v>12</v>
      </c>
      <c r="C881">
        <v>696</v>
      </c>
      <c r="D881">
        <v>165</v>
      </c>
      <c r="E881">
        <v>1</v>
      </c>
      <c r="F881">
        <v>3</v>
      </c>
      <c r="G881">
        <v>1498094010</v>
      </c>
      <c r="H881">
        <v>7.5</v>
      </c>
      <c r="I881">
        <v>1498094894</v>
      </c>
    </row>
    <row r="882" spans="1:9" x14ac:dyDescent="0.2">
      <c r="A882">
        <v>0</v>
      </c>
      <c r="B882">
        <v>12</v>
      </c>
      <c r="C882">
        <v>697</v>
      </c>
      <c r="D882">
        <v>0</v>
      </c>
      <c r="E882">
        <v>1</v>
      </c>
      <c r="F882">
        <v>3</v>
      </c>
      <c r="G882">
        <v>1498094025</v>
      </c>
      <c r="H882">
        <v>7.5</v>
      </c>
      <c r="I882">
        <v>1498094025</v>
      </c>
    </row>
    <row r="883" spans="1:9" x14ac:dyDescent="0.2">
      <c r="A883">
        <v>0</v>
      </c>
      <c r="B883">
        <v>12</v>
      </c>
      <c r="C883">
        <v>697</v>
      </c>
      <c r="D883">
        <v>396</v>
      </c>
      <c r="E883">
        <v>0</v>
      </c>
      <c r="F883">
        <v>3</v>
      </c>
      <c r="G883">
        <v>1498094025</v>
      </c>
      <c r="H883">
        <v>11</v>
      </c>
      <c r="I883">
        <v>1498094421</v>
      </c>
    </row>
    <row r="884" spans="1:9" x14ac:dyDescent="0.2">
      <c r="A884">
        <v>0</v>
      </c>
      <c r="B884">
        <v>12</v>
      </c>
      <c r="C884">
        <v>697</v>
      </c>
      <c r="D884">
        <v>315</v>
      </c>
      <c r="E884">
        <v>0</v>
      </c>
      <c r="F884">
        <v>3</v>
      </c>
      <c r="G884">
        <v>1498094025</v>
      </c>
      <c r="H884">
        <v>4</v>
      </c>
      <c r="I884">
        <v>1498094736</v>
      </c>
    </row>
    <row r="885" spans="1:9" x14ac:dyDescent="0.2">
      <c r="A885">
        <v>0</v>
      </c>
      <c r="B885">
        <v>12</v>
      </c>
      <c r="C885">
        <v>697</v>
      </c>
      <c r="D885">
        <v>169</v>
      </c>
      <c r="E885">
        <v>0</v>
      </c>
      <c r="F885">
        <v>3</v>
      </c>
      <c r="G885">
        <v>1498094025</v>
      </c>
      <c r="H885">
        <v>7</v>
      </c>
      <c r="I885">
        <v>1498094905</v>
      </c>
    </row>
    <row r="886" spans="1:9" x14ac:dyDescent="0.2">
      <c r="A886">
        <v>0</v>
      </c>
      <c r="B886">
        <v>12</v>
      </c>
      <c r="C886">
        <v>698</v>
      </c>
      <c r="D886">
        <v>0</v>
      </c>
      <c r="E886">
        <v>1</v>
      </c>
      <c r="F886">
        <v>3</v>
      </c>
      <c r="G886">
        <v>1498094036</v>
      </c>
      <c r="H886">
        <v>3.5</v>
      </c>
      <c r="I886">
        <v>1498094036</v>
      </c>
    </row>
    <row r="887" spans="1:9" x14ac:dyDescent="0.2">
      <c r="A887">
        <v>0</v>
      </c>
      <c r="B887">
        <v>12</v>
      </c>
      <c r="C887">
        <v>698</v>
      </c>
      <c r="D887">
        <v>393</v>
      </c>
      <c r="E887">
        <v>0</v>
      </c>
      <c r="F887">
        <v>3</v>
      </c>
      <c r="G887">
        <v>1498094036</v>
      </c>
      <c r="H887">
        <v>5</v>
      </c>
      <c r="I887">
        <v>1498094429</v>
      </c>
    </row>
    <row r="888" spans="1:9" x14ac:dyDescent="0.2">
      <c r="A888">
        <v>0</v>
      </c>
      <c r="B888">
        <v>12</v>
      </c>
      <c r="C888">
        <v>698</v>
      </c>
      <c r="D888">
        <v>315</v>
      </c>
      <c r="E888">
        <v>0</v>
      </c>
      <c r="F888">
        <v>3</v>
      </c>
      <c r="G888">
        <v>1498094036</v>
      </c>
      <c r="H888">
        <v>4</v>
      </c>
      <c r="I888">
        <v>1498094744</v>
      </c>
    </row>
    <row r="889" spans="1:9" x14ac:dyDescent="0.2">
      <c r="A889">
        <v>0</v>
      </c>
      <c r="B889">
        <v>12</v>
      </c>
      <c r="C889">
        <v>698</v>
      </c>
      <c r="D889">
        <v>170</v>
      </c>
      <c r="E889">
        <v>0</v>
      </c>
      <c r="F889">
        <v>3</v>
      </c>
      <c r="G889">
        <v>1498094036</v>
      </c>
      <c r="H889">
        <v>5</v>
      </c>
      <c r="I889">
        <v>1498094914</v>
      </c>
    </row>
    <row r="890" spans="1:9" x14ac:dyDescent="0.2">
      <c r="A890">
        <v>0</v>
      </c>
      <c r="B890">
        <v>12</v>
      </c>
      <c r="C890">
        <v>699</v>
      </c>
      <c r="D890">
        <v>0</v>
      </c>
      <c r="E890">
        <v>1</v>
      </c>
      <c r="F890">
        <v>3</v>
      </c>
      <c r="G890">
        <v>1498094050</v>
      </c>
      <c r="H890">
        <v>6.5</v>
      </c>
      <c r="I890">
        <v>1498094050</v>
      </c>
    </row>
    <row r="891" spans="1:9" x14ac:dyDescent="0.2">
      <c r="A891">
        <v>0</v>
      </c>
      <c r="B891">
        <v>12</v>
      </c>
      <c r="C891">
        <v>699</v>
      </c>
      <c r="D891">
        <v>393</v>
      </c>
      <c r="E891">
        <v>0</v>
      </c>
      <c r="F891">
        <v>3</v>
      </c>
      <c r="G891">
        <v>1498094050</v>
      </c>
      <c r="H891">
        <v>11</v>
      </c>
      <c r="I891">
        <v>1498094443</v>
      </c>
    </row>
    <row r="892" spans="1:9" x14ac:dyDescent="0.2">
      <c r="A892">
        <v>0</v>
      </c>
      <c r="B892">
        <v>12</v>
      </c>
      <c r="C892">
        <v>699</v>
      </c>
      <c r="D892">
        <v>308</v>
      </c>
      <c r="E892">
        <v>0</v>
      </c>
      <c r="F892">
        <v>3</v>
      </c>
      <c r="G892">
        <v>1498094050</v>
      </c>
      <c r="H892">
        <v>4</v>
      </c>
      <c r="I892">
        <v>1498094751</v>
      </c>
    </row>
    <row r="893" spans="1:9" x14ac:dyDescent="0.2">
      <c r="A893">
        <v>0</v>
      </c>
      <c r="B893">
        <v>12</v>
      </c>
      <c r="C893">
        <v>699</v>
      </c>
      <c r="D893">
        <v>170</v>
      </c>
      <c r="E893">
        <v>1</v>
      </c>
      <c r="F893">
        <v>3</v>
      </c>
      <c r="G893">
        <v>1498094050</v>
      </c>
      <c r="H893">
        <v>6.5</v>
      </c>
      <c r="I893">
        <v>1498094921</v>
      </c>
    </row>
    <row r="894" spans="1:9" x14ac:dyDescent="0.2">
      <c r="A894">
        <v>0</v>
      </c>
      <c r="B894">
        <v>12</v>
      </c>
      <c r="C894">
        <v>700</v>
      </c>
      <c r="D894">
        <v>0</v>
      </c>
      <c r="E894">
        <v>1</v>
      </c>
      <c r="F894">
        <v>3</v>
      </c>
      <c r="G894">
        <v>1498094061</v>
      </c>
      <c r="H894">
        <v>4.5</v>
      </c>
      <c r="I894">
        <v>1498094061</v>
      </c>
    </row>
    <row r="895" spans="1:9" x14ac:dyDescent="0.2">
      <c r="A895">
        <v>0</v>
      </c>
      <c r="B895">
        <v>12</v>
      </c>
      <c r="C895">
        <v>700</v>
      </c>
      <c r="D895">
        <v>392</v>
      </c>
      <c r="E895">
        <v>0</v>
      </c>
      <c r="F895">
        <v>3</v>
      </c>
      <c r="G895">
        <v>1498094061</v>
      </c>
      <c r="H895">
        <v>7</v>
      </c>
      <c r="I895">
        <v>1498094453</v>
      </c>
    </row>
    <row r="896" spans="1:9" x14ac:dyDescent="0.2">
      <c r="A896">
        <v>0</v>
      </c>
      <c r="B896">
        <v>12</v>
      </c>
      <c r="C896">
        <v>700</v>
      </c>
      <c r="D896">
        <v>306</v>
      </c>
      <c r="E896">
        <v>0</v>
      </c>
      <c r="F896">
        <v>3</v>
      </c>
      <c r="G896">
        <v>1498094061</v>
      </c>
      <c r="H896">
        <v>5</v>
      </c>
      <c r="I896">
        <v>1498094759</v>
      </c>
    </row>
    <row r="897" spans="1:9" x14ac:dyDescent="0.2">
      <c r="A897">
        <v>0</v>
      </c>
      <c r="B897">
        <v>12</v>
      </c>
      <c r="C897">
        <v>700</v>
      </c>
      <c r="D897">
        <v>170</v>
      </c>
      <c r="E897">
        <v>0</v>
      </c>
      <c r="F897">
        <v>3</v>
      </c>
      <c r="G897">
        <v>1498094061</v>
      </c>
      <c r="H897">
        <v>5</v>
      </c>
      <c r="I897">
        <v>1498094929</v>
      </c>
    </row>
    <row r="898" spans="1:9" x14ac:dyDescent="0.2">
      <c r="A898">
        <v>0</v>
      </c>
      <c r="B898">
        <v>12</v>
      </c>
      <c r="C898">
        <v>701</v>
      </c>
      <c r="D898">
        <v>0</v>
      </c>
      <c r="E898">
        <v>0</v>
      </c>
      <c r="F898">
        <v>3</v>
      </c>
      <c r="G898">
        <v>1498094079</v>
      </c>
      <c r="H898">
        <v>8</v>
      </c>
      <c r="I898">
        <v>1498094079</v>
      </c>
    </row>
    <row r="899" spans="1:9" x14ac:dyDescent="0.2">
      <c r="A899">
        <v>0</v>
      </c>
      <c r="B899">
        <v>12</v>
      </c>
      <c r="C899">
        <v>701</v>
      </c>
      <c r="D899">
        <v>382</v>
      </c>
      <c r="E899">
        <v>0</v>
      </c>
      <c r="F899">
        <v>3</v>
      </c>
      <c r="G899">
        <v>1498094079</v>
      </c>
      <c r="H899">
        <v>4</v>
      </c>
      <c r="I899">
        <v>1498094461</v>
      </c>
    </row>
    <row r="900" spans="1:9" x14ac:dyDescent="0.2">
      <c r="A900">
        <v>0</v>
      </c>
      <c r="B900">
        <v>12</v>
      </c>
      <c r="C900">
        <v>701</v>
      </c>
      <c r="D900">
        <v>304</v>
      </c>
      <c r="E900">
        <v>0</v>
      </c>
      <c r="F900">
        <v>3</v>
      </c>
      <c r="G900">
        <v>1498094079</v>
      </c>
      <c r="H900">
        <v>3</v>
      </c>
      <c r="I900">
        <v>1498094765</v>
      </c>
    </row>
    <row r="901" spans="1:9" x14ac:dyDescent="0.2">
      <c r="A901">
        <v>0</v>
      </c>
      <c r="B901">
        <v>12</v>
      </c>
      <c r="C901">
        <v>701</v>
      </c>
      <c r="D901">
        <v>170</v>
      </c>
      <c r="E901">
        <v>0</v>
      </c>
      <c r="F901">
        <v>3</v>
      </c>
      <c r="G901">
        <v>1498094079</v>
      </c>
      <c r="H901">
        <v>3</v>
      </c>
      <c r="I901">
        <v>1498094935</v>
      </c>
    </row>
    <row r="902" spans="1:9" x14ac:dyDescent="0.2">
      <c r="A902">
        <v>0</v>
      </c>
      <c r="B902">
        <v>12</v>
      </c>
      <c r="C902">
        <v>702</v>
      </c>
      <c r="D902">
        <v>0</v>
      </c>
      <c r="E902">
        <v>1</v>
      </c>
      <c r="F902">
        <v>3</v>
      </c>
      <c r="G902">
        <v>1498094091</v>
      </c>
      <c r="H902">
        <v>5.5</v>
      </c>
      <c r="I902">
        <v>1498094091</v>
      </c>
    </row>
    <row r="903" spans="1:9" x14ac:dyDescent="0.2">
      <c r="A903">
        <v>0</v>
      </c>
      <c r="B903">
        <v>12</v>
      </c>
      <c r="C903">
        <v>702</v>
      </c>
      <c r="D903">
        <v>377</v>
      </c>
      <c r="E903">
        <v>0</v>
      </c>
      <c r="F903">
        <v>3</v>
      </c>
      <c r="G903">
        <v>1498094091</v>
      </c>
      <c r="H903">
        <v>4</v>
      </c>
      <c r="I903">
        <v>1498094468</v>
      </c>
    </row>
    <row r="904" spans="1:9" x14ac:dyDescent="0.2">
      <c r="A904">
        <v>0</v>
      </c>
      <c r="B904">
        <v>12</v>
      </c>
      <c r="C904">
        <v>702</v>
      </c>
      <c r="D904">
        <v>306</v>
      </c>
      <c r="E904">
        <v>0</v>
      </c>
      <c r="F904">
        <v>3</v>
      </c>
      <c r="G904">
        <v>1498094091</v>
      </c>
      <c r="H904">
        <v>5</v>
      </c>
      <c r="I904">
        <v>1498094774</v>
      </c>
    </row>
    <row r="905" spans="1:9" x14ac:dyDescent="0.2">
      <c r="A905">
        <v>0</v>
      </c>
      <c r="B905">
        <v>12</v>
      </c>
      <c r="C905">
        <v>702</v>
      </c>
      <c r="D905">
        <v>168</v>
      </c>
      <c r="E905">
        <v>0</v>
      </c>
      <c r="F905">
        <v>3</v>
      </c>
      <c r="G905">
        <v>1498094091</v>
      </c>
      <c r="H905">
        <v>3</v>
      </c>
      <c r="I905">
        <v>1498094942</v>
      </c>
    </row>
    <row r="906" spans="1:9" x14ac:dyDescent="0.2">
      <c r="A906">
        <v>0</v>
      </c>
      <c r="B906">
        <v>12</v>
      </c>
      <c r="C906">
        <v>703</v>
      </c>
      <c r="D906">
        <v>0</v>
      </c>
      <c r="E906">
        <v>1</v>
      </c>
      <c r="F906">
        <v>3</v>
      </c>
      <c r="G906">
        <v>1498094104</v>
      </c>
      <c r="H906">
        <v>5.5</v>
      </c>
      <c r="I906">
        <v>1498094104</v>
      </c>
    </row>
    <row r="907" spans="1:9" x14ac:dyDescent="0.2">
      <c r="A907">
        <v>0</v>
      </c>
      <c r="B907">
        <v>12</v>
      </c>
      <c r="C907">
        <v>703</v>
      </c>
      <c r="D907">
        <v>372</v>
      </c>
      <c r="E907">
        <v>0</v>
      </c>
      <c r="F907">
        <v>3</v>
      </c>
      <c r="G907">
        <v>1498094104</v>
      </c>
      <c r="H907">
        <v>5</v>
      </c>
      <c r="I907">
        <v>1498094476</v>
      </c>
    </row>
    <row r="908" spans="1:9" x14ac:dyDescent="0.2">
      <c r="A908">
        <v>0</v>
      </c>
      <c r="B908">
        <v>12</v>
      </c>
      <c r="C908">
        <v>703</v>
      </c>
      <c r="D908">
        <v>307</v>
      </c>
      <c r="E908">
        <v>0</v>
      </c>
      <c r="F908">
        <v>3</v>
      </c>
      <c r="G908">
        <v>1498094104</v>
      </c>
      <c r="H908">
        <v>6</v>
      </c>
      <c r="I908">
        <v>1498094783</v>
      </c>
    </row>
    <row r="909" spans="1:9" x14ac:dyDescent="0.2">
      <c r="A909">
        <v>0</v>
      </c>
      <c r="B909">
        <v>12</v>
      </c>
      <c r="C909">
        <v>703</v>
      </c>
      <c r="D909">
        <v>165</v>
      </c>
      <c r="E909">
        <v>1</v>
      </c>
      <c r="F909">
        <v>3</v>
      </c>
      <c r="G909">
        <v>1498094104</v>
      </c>
      <c r="H909">
        <v>5.5</v>
      </c>
      <c r="I909">
        <v>1498094948</v>
      </c>
    </row>
    <row r="910" spans="1:9" x14ac:dyDescent="0.2">
      <c r="A910">
        <v>0</v>
      </c>
      <c r="B910">
        <v>12</v>
      </c>
      <c r="C910">
        <v>704</v>
      </c>
      <c r="D910">
        <v>0</v>
      </c>
      <c r="E910">
        <v>0</v>
      </c>
      <c r="F910">
        <v>3</v>
      </c>
      <c r="G910">
        <v>1498094122</v>
      </c>
      <c r="H910">
        <v>8</v>
      </c>
      <c r="I910">
        <v>1498094122</v>
      </c>
    </row>
    <row r="911" spans="1:9" x14ac:dyDescent="0.2">
      <c r="A911">
        <v>0</v>
      </c>
      <c r="B911">
        <v>12</v>
      </c>
      <c r="C911">
        <v>704</v>
      </c>
      <c r="D911">
        <v>361</v>
      </c>
      <c r="E911">
        <v>0</v>
      </c>
      <c r="F911">
        <v>3</v>
      </c>
      <c r="G911">
        <v>1498094122</v>
      </c>
      <c r="H911">
        <v>3</v>
      </c>
      <c r="I911">
        <v>1498094483</v>
      </c>
    </row>
    <row r="912" spans="1:9" x14ac:dyDescent="0.2">
      <c r="A912">
        <v>0</v>
      </c>
      <c r="B912">
        <v>12</v>
      </c>
      <c r="C912">
        <v>704</v>
      </c>
      <c r="D912">
        <v>478</v>
      </c>
      <c r="E912">
        <v>1</v>
      </c>
      <c r="F912">
        <v>3</v>
      </c>
      <c r="G912">
        <v>1498094122</v>
      </c>
      <c r="H912">
        <v>11.5</v>
      </c>
      <c r="I912">
        <v>1498094961</v>
      </c>
    </row>
    <row r="913" spans="1:9" x14ac:dyDescent="0.2">
      <c r="A913">
        <v>0</v>
      </c>
      <c r="B913">
        <v>12</v>
      </c>
      <c r="C913">
        <v>705</v>
      </c>
      <c r="D913">
        <v>0</v>
      </c>
      <c r="E913">
        <v>1</v>
      </c>
      <c r="F913">
        <v>3</v>
      </c>
      <c r="G913">
        <v>1498094135</v>
      </c>
      <c r="H913">
        <v>6.5</v>
      </c>
      <c r="I913">
        <v>1498094135</v>
      </c>
    </row>
    <row r="914" spans="1:9" x14ac:dyDescent="0.2">
      <c r="A914">
        <v>0</v>
      </c>
      <c r="B914">
        <v>12</v>
      </c>
      <c r="C914">
        <v>705</v>
      </c>
      <c r="D914">
        <v>360</v>
      </c>
      <c r="E914">
        <v>0</v>
      </c>
      <c r="F914">
        <v>3</v>
      </c>
      <c r="G914">
        <v>1498094135</v>
      </c>
      <c r="H914">
        <v>9</v>
      </c>
      <c r="I914">
        <v>1498094495</v>
      </c>
    </row>
    <row r="915" spans="1:9" x14ac:dyDescent="0.2">
      <c r="A915">
        <v>0</v>
      </c>
      <c r="B915">
        <v>12</v>
      </c>
      <c r="C915">
        <v>705</v>
      </c>
      <c r="D915">
        <v>473</v>
      </c>
      <c r="E915">
        <v>0</v>
      </c>
      <c r="F915">
        <v>3</v>
      </c>
      <c r="G915">
        <v>1498094135</v>
      </c>
      <c r="H915">
        <v>4</v>
      </c>
      <c r="I915">
        <v>1498094968</v>
      </c>
    </row>
    <row r="916" spans="1:9" x14ac:dyDescent="0.2">
      <c r="A916">
        <v>0</v>
      </c>
      <c r="B916">
        <v>12</v>
      </c>
      <c r="C916">
        <v>706</v>
      </c>
      <c r="D916">
        <v>0</v>
      </c>
      <c r="E916">
        <v>1</v>
      </c>
      <c r="F916">
        <v>3</v>
      </c>
      <c r="G916">
        <v>1498094149</v>
      </c>
      <c r="H916">
        <v>7.5</v>
      </c>
      <c r="I916">
        <v>1498094149</v>
      </c>
    </row>
    <row r="917" spans="1:9" x14ac:dyDescent="0.2">
      <c r="A917">
        <v>0</v>
      </c>
      <c r="B917">
        <v>12</v>
      </c>
      <c r="C917">
        <v>706</v>
      </c>
      <c r="D917">
        <v>364</v>
      </c>
      <c r="E917">
        <v>0</v>
      </c>
      <c r="F917">
        <v>3</v>
      </c>
      <c r="G917">
        <v>1498094149</v>
      </c>
      <c r="H917">
        <v>14</v>
      </c>
      <c r="I917">
        <v>1498094513</v>
      </c>
    </row>
    <row r="918" spans="1:9" x14ac:dyDescent="0.2">
      <c r="A918">
        <v>0</v>
      </c>
      <c r="B918">
        <v>12</v>
      </c>
      <c r="C918">
        <v>706</v>
      </c>
      <c r="D918">
        <v>463</v>
      </c>
      <c r="E918">
        <v>0</v>
      </c>
      <c r="F918">
        <v>3</v>
      </c>
      <c r="G918">
        <v>1498094149</v>
      </c>
      <c r="H918">
        <v>4</v>
      </c>
      <c r="I918">
        <v>1498094976</v>
      </c>
    </row>
    <row r="919" spans="1:9" x14ac:dyDescent="0.2">
      <c r="A919">
        <v>0</v>
      </c>
      <c r="B919">
        <v>12</v>
      </c>
      <c r="C919">
        <v>707</v>
      </c>
      <c r="D919">
        <v>0</v>
      </c>
      <c r="E919">
        <v>1</v>
      </c>
      <c r="F919">
        <v>3</v>
      </c>
      <c r="G919">
        <v>1498094161</v>
      </c>
      <c r="H919">
        <v>4.5</v>
      </c>
      <c r="I919">
        <v>1498094161</v>
      </c>
    </row>
    <row r="920" spans="1:9" x14ac:dyDescent="0.2">
      <c r="A920">
        <v>0</v>
      </c>
      <c r="B920">
        <v>12</v>
      </c>
      <c r="C920">
        <v>707</v>
      </c>
      <c r="D920">
        <v>365</v>
      </c>
      <c r="E920">
        <v>0</v>
      </c>
      <c r="F920">
        <v>3</v>
      </c>
      <c r="G920">
        <v>1498094161</v>
      </c>
      <c r="H920">
        <v>9</v>
      </c>
      <c r="I920">
        <v>1498094526</v>
      </c>
    </row>
    <row r="921" spans="1:9" x14ac:dyDescent="0.2">
      <c r="A921">
        <v>0</v>
      </c>
      <c r="B921">
        <v>12</v>
      </c>
      <c r="C921">
        <v>707</v>
      </c>
      <c r="D921">
        <v>458</v>
      </c>
      <c r="E921">
        <v>0</v>
      </c>
      <c r="F921">
        <v>3</v>
      </c>
      <c r="G921">
        <v>1498094161</v>
      </c>
      <c r="H921">
        <v>5</v>
      </c>
      <c r="I921">
        <v>1498094984</v>
      </c>
    </row>
    <row r="922" spans="1:9" x14ac:dyDescent="0.2">
      <c r="A922">
        <v>0</v>
      </c>
      <c r="B922">
        <v>12</v>
      </c>
      <c r="C922">
        <v>708</v>
      </c>
      <c r="D922">
        <v>0</v>
      </c>
      <c r="E922">
        <v>1</v>
      </c>
      <c r="F922">
        <v>3</v>
      </c>
      <c r="G922">
        <v>1498094179</v>
      </c>
      <c r="H922">
        <v>9.5</v>
      </c>
      <c r="I922">
        <v>1498094179</v>
      </c>
    </row>
    <row r="923" spans="1:9" x14ac:dyDescent="0.2">
      <c r="A923">
        <v>0</v>
      </c>
      <c r="B923">
        <v>12</v>
      </c>
      <c r="C923">
        <v>708</v>
      </c>
      <c r="D923">
        <v>356</v>
      </c>
      <c r="E923">
        <v>0</v>
      </c>
      <c r="F923">
        <v>3</v>
      </c>
      <c r="G923">
        <v>1498094179</v>
      </c>
      <c r="H923">
        <v>5</v>
      </c>
      <c r="I923">
        <v>1498094535</v>
      </c>
    </row>
    <row r="924" spans="1:9" x14ac:dyDescent="0.2">
      <c r="A924">
        <v>0</v>
      </c>
      <c r="B924">
        <v>12</v>
      </c>
      <c r="C924">
        <v>708</v>
      </c>
      <c r="D924">
        <v>455</v>
      </c>
      <c r="E924">
        <v>0</v>
      </c>
      <c r="F924">
        <v>3</v>
      </c>
      <c r="G924">
        <v>1498094179</v>
      </c>
      <c r="H924">
        <v>2</v>
      </c>
      <c r="I924">
        <v>1498094990</v>
      </c>
    </row>
    <row r="925" spans="1:9" x14ac:dyDescent="0.2">
      <c r="A925">
        <v>0</v>
      </c>
      <c r="B925">
        <v>12</v>
      </c>
      <c r="C925">
        <v>709</v>
      </c>
      <c r="D925">
        <v>0</v>
      </c>
      <c r="E925">
        <v>1</v>
      </c>
      <c r="F925">
        <v>3</v>
      </c>
      <c r="G925">
        <v>1498094191</v>
      </c>
      <c r="H925">
        <v>5.5</v>
      </c>
      <c r="I925">
        <v>1498094191</v>
      </c>
    </row>
    <row r="926" spans="1:9" x14ac:dyDescent="0.2">
      <c r="A926">
        <v>0</v>
      </c>
      <c r="B926">
        <v>12</v>
      </c>
      <c r="C926">
        <v>709</v>
      </c>
      <c r="D926">
        <v>363</v>
      </c>
      <c r="E926">
        <v>0</v>
      </c>
      <c r="F926">
        <v>3</v>
      </c>
      <c r="G926">
        <v>1498094191</v>
      </c>
      <c r="H926">
        <v>15</v>
      </c>
      <c r="I926">
        <v>1498094554</v>
      </c>
    </row>
    <row r="927" spans="1:9" x14ac:dyDescent="0.2">
      <c r="A927">
        <v>0</v>
      </c>
      <c r="B927">
        <v>12</v>
      </c>
      <c r="C927">
        <v>709</v>
      </c>
      <c r="D927">
        <v>444</v>
      </c>
      <c r="E927">
        <v>1</v>
      </c>
      <c r="F927">
        <v>3</v>
      </c>
      <c r="G927">
        <v>1498094191</v>
      </c>
      <c r="H927">
        <v>6.5</v>
      </c>
      <c r="I927">
        <v>1498094998</v>
      </c>
    </row>
    <row r="928" spans="1:9" x14ac:dyDescent="0.2">
      <c r="A928">
        <v>0</v>
      </c>
      <c r="B928">
        <v>12</v>
      </c>
      <c r="C928">
        <v>710</v>
      </c>
      <c r="D928">
        <v>0</v>
      </c>
      <c r="E928">
        <v>1</v>
      </c>
      <c r="F928">
        <v>3</v>
      </c>
      <c r="G928">
        <v>1498094203</v>
      </c>
      <c r="H928">
        <v>4.5</v>
      </c>
      <c r="I928">
        <v>1498094203</v>
      </c>
    </row>
    <row r="929" spans="1:9" x14ac:dyDescent="0.2">
      <c r="A929">
        <v>0</v>
      </c>
      <c r="B929">
        <v>12</v>
      </c>
      <c r="C929">
        <v>710</v>
      </c>
      <c r="D929">
        <v>364</v>
      </c>
      <c r="E929">
        <v>0</v>
      </c>
      <c r="F929">
        <v>3</v>
      </c>
      <c r="G929">
        <v>1498094203</v>
      </c>
      <c r="H929">
        <v>10</v>
      </c>
      <c r="I929">
        <v>1498094567</v>
      </c>
    </row>
    <row r="930" spans="1:9" x14ac:dyDescent="0.2">
      <c r="A930">
        <v>0</v>
      </c>
      <c r="B930">
        <v>12</v>
      </c>
      <c r="C930">
        <v>710</v>
      </c>
      <c r="D930">
        <v>437</v>
      </c>
      <c r="E930">
        <v>0</v>
      </c>
      <c r="F930">
        <v>3</v>
      </c>
      <c r="G930">
        <v>1498094203</v>
      </c>
      <c r="H930">
        <v>3</v>
      </c>
      <c r="I930">
        <v>1498095004</v>
      </c>
    </row>
    <row r="931" spans="1:9" x14ac:dyDescent="0.2">
      <c r="A931">
        <v>0</v>
      </c>
      <c r="B931">
        <v>12</v>
      </c>
      <c r="C931">
        <v>711</v>
      </c>
      <c r="D931">
        <v>0</v>
      </c>
      <c r="E931">
        <v>1</v>
      </c>
      <c r="F931">
        <v>3</v>
      </c>
      <c r="G931">
        <v>1498094219</v>
      </c>
      <c r="H931">
        <v>8.5</v>
      </c>
      <c r="I931">
        <v>1498094219</v>
      </c>
    </row>
    <row r="932" spans="1:9" x14ac:dyDescent="0.2">
      <c r="A932">
        <v>0</v>
      </c>
      <c r="B932">
        <v>12</v>
      </c>
      <c r="C932">
        <v>711</v>
      </c>
      <c r="D932">
        <v>359</v>
      </c>
      <c r="E932">
        <v>0</v>
      </c>
      <c r="F932">
        <v>3</v>
      </c>
      <c r="G932">
        <v>1498094219</v>
      </c>
      <c r="H932">
        <v>8</v>
      </c>
      <c r="I932">
        <v>1498094578</v>
      </c>
    </row>
    <row r="933" spans="1:9" x14ac:dyDescent="0.2">
      <c r="A933">
        <v>0</v>
      </c>
      <c r="B933">
        <v>12</v>
      </c>
      <c r="C933">
        <v>711</v>
      </c>
      <c r="D933">
        <v>432</v>
      </c>
      <c r="E933">
        <v>0</v>
      </c>
      <c r="F933">
        <v>3</v>
      </c>
      <c r="G933">
        <v>1498094219</v>
      </c>
      <c r="H933">
        <v>3</v>
      </c>
      <c r="I933">
        <v>1498095010</v>
      </c>
    </row>
    <row r="934" spans="1:9" x14ac:dyDescent="0.2">
      <c r="A934">
        <v>0</v>
      </c>
      <c r="B934">
        <v>12</v>
      </c>
      <c r="C934">
        <v>712</v>
      </c>
      <c r="D934">
        <v>0</v>
      </c>
      <c r="E934">
        <v>1</v>
      </c>
      <c r="F934">
        <v>3</v>
      </c>
      <c r="G934">
        <v>1498094231</v>
      </c>
      <c r="H934">
        <v>4.5</v>
      </c>
      <c r="I934">
        <v>1498094231</v>
      </c>
    </row>
    <row r="935" spans="1:9" x14ac:dyDescent="0.2">
      <c r="A935">
        <v>0</v>
      </c>
      <c r="B935">
        <v>12</v>
      </c>
      <c r="C935">
        <v>712</v>
      </c>
      <c r="D935">
        <v>354</v>
      </c>
      <c r="E935">
        <v>0</v>
      </c>
      <c r="F935">
        <v>3</v>
      </c>
      <c r="G935">
        <v>1498094231</v>
      </c>
      <c r="H935">
        <v>3</v>
      </c>
      <c r="I935">
        <v>1498094585</v>
      </c>
    </row>
    <row r="936" spans="1:9" x14ac:dyDescent="0.2">
      <c r="A936">
        <v>0</v>
      </c>
      <c r="B936">
        <v>12</v>
      </c>
      <c r="C936">
        <v>712</v>
      </c>
      <c r="D936">
        <v>431</v>
      </c>
      <c r="E936">
        <v>0</v>
      </c>
      <c r="F936">
        <v>3</v>
      </c>
      <c r="G936">
        <v>1498094231</v>
      </c>
      <c r="H936">
        <v>3</v>
      </c>
      <c r="I936">
        <v>1498095016</v>
      </c>
    </row>
    <row r="937" spans="1:9" x14ac:dyDescent="0.2">
      <c r="A937">
        <v>0</v>
      </c>
      <c r="B937">
        <v>12</v>
      </c>
      <c r="C937">
        <v>713</v>
      </c>
      <c r="D937">
        <v>0</v>
      </c>
      <c r="E937">
        <v>1</v>
      </c>
      <c r="F937">
        <v>3</v>
      </c>
      <c r="G937">
        <v>1498094242</v>
      </c>
      <c r="H937">
        <v>4.5</v>
      </c>
      <c r="I937">
        <v>1498094242</v>
      </c>
    </row>
    <row r="938" spans="1:9" x14ac:dyDescent="0.2">
      <c r="A938">
        <v>0</v>
      </c>
      <c r="B938">
        <v>12</v>
      </c>
      <c r="C938">
        <v>713</v>
      </c>
      <c r="D938">
        <v>349</v>
      </c>
      <c r="E938">
        <v>0</v>
      </c>
      <c r="F938">
        <v>3</v>
      </c>
      <c r="G938">
        <v>1498094242</v>
      </c>
      <c r="H938">
        <v>3</v>
      </c>
      <c r="I938">
        <v>1498094591</v>
      </c>
    </row>
    <row r="939" spans="1:9" x14ac:dyDescent="0.2">
      <c r="A939">
        <v>0</v>
      </c>
      <c r="B939">
        <v>12</v>
      </c>
      <c r="C939">
        <v>713</v>
      </c>
      <c r="D939">
        <v>431</v>
      </c>
      <c r="E939">
        <v>0</v>
      </c>
      <c r="F939">
        <v>3</v>
      </c>
      <c r="G939">
        <v>1498094242</v>
      </c>
      <c r="H939">
        <v>3</v>
      </c>
      <c r="I939">
        <v>1498095022</v>
      </c>
    </row>
    <row r="940" spans="1:9" x14ac:dyDescent="0.2">
      <c r="A940">
        <v>0</v>
      </c>
      <c r="B940">
        <v>12</v>
      </c>
      <c r="C940">
        <v>714</v>
      </c>
      <c r="D940">
        <v>0</v>
      </c>
      <c r="E940">
        <v>1</v>
      </c>
      <c r="F940">
        <v>3</v>
      </c>
      <c r="G940">
        <v>1498094253</v>
      </c>
      <c r="H940">
        <v>3.5</v>
      </c>
      <c r="I940">
        <v>1498094253</v>
      </c>
    </row>
    <row r="941" spans="1:9" x14ac:dyDescent="0.2">
      <c r="A941">
        <v>0</v>
      </c>
      <c r="B941">
        <v>12</v>
      </c>
      <c r="C941">
        <v>714</v>
      </c>
      <c r="D941">
        <v>344</v>
      </c>
      <c r="E941">
        <v>1</v>
      </c>
      <c r="F941">
        <v>3</v>
      </c>
      <c r="G941">
        <v>1498094253</v>
      </c>
      <c r="H941">
        <v>4.5</v>
      </c>
      <c r="I941">
        <v>1498094597</v>
      </c>
    </row>
    <row r="942" spans="1:9" x14ac:dyDescent="0.2">
      <c r="A942">
        <v>0</v>
      </c>
      <c r="B942">
        <v>12</v>
      </c>
      <c r="C942">
        <v>714</v>
      </c>
      <c r="D942">
        <v>431</v>
      </c>
      <c r="E942">
        <v>0</v>
      </c>
      <c r="F942">
        <v>3</v>
      </c>
      <c r="G942">
        <v>1498094253</v>
      </c>
      <c r="H942">
        <v>3</v>
      </c>
      <c r="I942">
        <v>1498095028</v>
      </c>
    </row>
    <row r="943" spans="1:9" x14ac:dyDescent="0.2">
      <c r="A943">
        <v>0</v>
      </c>
      <c r="B943">
        <v>12</v>
      </c>
      <c r="C943">
        <v>715</v>
      </c>
      <c r="D943">
        <v>0</v>
      </c>
      <c r="E943">
        <v>1</v>
      </c>
      <c r="F943">
        <v>3</v>
      </c>
      <c r="G943">
        <v>1498094266</v>
      </c>
      <c r="H943">
        <v>3.5</v>
      </c>
      <c r="I943">
        <v>1498094266</v>
      </c>
    </row>
    <row r="944" spans="1:9" x14ac:dyDescent="0.2">
      <c r="A944">
        <v>0</v>
      </c>
      <c r="B944">
        <v>12</v>
      </c>
      <c r="C944">
        <v>715</v>
      </c>
      <c r="D944">
        <v>339</v>
      </c>
      <c r="E944">
        <v>1</v>
      </c>
      <c r="F944">
        <v>3</v>
      </c>
      <c r="G944">
        <v>1498094266</v>
      </c>
      <c r="H944">
        <v>7.5</v>
      </c>
      <c r="I944">
        <v>1498094605</v>
      </c>
    </row>
    <row r="945" spans="1:9" x14ac:dyDescent="0.2">
      <c r="A945">
        <v>0</v>
      </c>
      <c r="B945">
        <v>12</v>
      </c>
      <c r="C945">
        <v>715</v>
      </c>
      <c r="D945">
        <v>429</v>
      </c>
      <c r="E945">
        <v>0</v>
      </c>
      <c r="F945">
        <v>3</v>
      </c>
      <c r="G945">
        <v>1498094266</v>
      </c>
      <c r="H945">
        <v>3</v>
      </c>
      <c r="I945">
        <v>1498095034</v>
      </c>
    </row>
    <row r="946" spans="1:9" x14ac:dyDescent="0.2">
      <c r="A946">
        <v>0</v>
      </c>
      <c r="B946">
        <v>12</v>
      </c>
      <c r="C946">
        <v>716</v>
      </c>
      <c r="D946">
        <v>0</v>
      </c>
      <c r="E946">
        <v>1</v>
      </c>
      <c r="F946">
        <v>3</v>
      </c>
      <c r="G946">
        <v>1498094279</v>
      </c>
      <c r="H946">
        <v>5.5</v>
      </c>
      <c r="I946">
        <v>1498094279</v>
      </c>
    </row>
    <row r="947" spans="1:9" x14ac:dyDescent="0.2">
      <c r="A947">
        <v>0</v>
      </c>
      <c r="B947">
        <v>12</v>
      </c>
      <c r="C947">
        <v>716</v>
      </c>
      <c r="D947">
        <v>344</v>
      </c>
      <c r="E947">
        <v>0</v>
      </c>
      <c r="F947">
        <v>3</v>
      </c>
      <c r="G947">
        <v>1498094279</v>
      </c>
      <c r="H947">
        <v>15</v>
      </c>
      <c r="I947">
        <v>1498094623</v>
      </c>
    </row>
    <row r="948" spans="1:9" x14ac:dyDescent="0.2">
      <c r="A948">
        <v>0</v>
      </c>
      <c r="B948">
        <v>12</v>
      </c>
      <c r="C948">
        <v>716</v>
      </c>
      <c r="D948">
        <v>424</v>
      </c>
      <c r="E948">
        <v>1</v>
      </c>
      <c r="F948">
        <v>3</v>
      </c>
      <c r="G948">
        <v>1498094279</v>
      </c>
      <c r="H948">
        <v>12.5</v>
      </c>
      <c r="I948">
        <v>1498095047</v>
      </c>
    </row>
    <row r="949" spans="1:9" x14ac:dyDescent="0.2">
      <c r="A949">
        <v>0</v>
      </c>
      <c r="B949">
        <v>12</v>
      </c>
      <c r="C949">
        <v>717</v>
      </c>
      <c r="D949">
        <v>0</v>
      </c>
      <c r="E949">
        <v>0</v>
      </c>
      <c r="F949">
        <v>3</v>
      </c>
      <c r="G949">
        <v>1498094293</v>
      </c>
      <c r="H949">
        <v>4</v>
      </c>
      <c r="I949">
        <v>1498094293</v>
      </c>
    </row>
    <row r="950" spans="1:9" x14ac:dyDescent="0.2">
      <c r="A950">
        <v>0</v>
      </c>
      <c r="B950">
        <v>12</v>
      </c>
      <c r="C950">
        <v>717</v>
      </c>
      <c r="D950">
        <v>339</v>
      </c>
      <c r="E950">
        <v>0</v>
      </c>
      <c r="F950">
        <v>3</v>
      </c>
      <c r="G950">
        <v>1498094293</v>
      </c>
      <c r="H950">
        <v>6</v>
      </c>
      <c r="I950">
        <v>1498094632</v>
      </c>
    </row>
    <row r="951" spans="1:9" x14ac:dyDescent="0.2">
      <c r="A951">
        <v>0</v>
      </c>
      <c r="B951">
        <v>12</v>
      </c>
      <c r="C951">
        <v>717</v>
      </c>
      <c r="D951">
        <v>422</v>
      </c>
      <c r="E951">
        <v>0</v>
      </c>
      <c r="F951">
        <v>3</v>
      </c>
      <c r="G951">
        <v>1498094293</v>
      </c>
      <c r="H951">
        <v>3</v>
      </c>
      <c r="I951">
        <v>1498095054</v>
      </c>
    </row>
    <row r="952" spans="1:9" x14ac:dyDescent="0.2">
      <c r="A952">
        <v>0</v>
      </c>
      <c r="B952">
        <v>12</v>
      </c>
      <c r="C952">
        <v>718</v>
      </c>
      <c r="D952">
        <v>0</v>
      </c>
      <c r="E952">
        <v>1</v>
      </c>
      <c r="F952">
        <v>3</v>
      </c>
      <c r="G952">
        <v>1498094306</v>
      </c>
      <c r="H952">
        <v>5.5</v>
      </c>
      <c r="I952">
        <v>1498094306</v>
      </c>
    </row>
    <row r="953" spans="1:9" x14ac:dyDescent="0.2">
      <c r="A953">
        <v>0</v>
      </c>
      <c r="B953">
        <v>12</v>
      </c>
      <c r="C953">
        <v>718</v>
      </c>
      <c r="D953">
        <v>335</v>
      </c>
      <c r="E953">
        <v>0</v>
      </c>
      <c r="F953">
        <v>3</v>
      </c>
      <c r="G953">
        <v>1498094306</v>
      </c>
      <c r="H953">
        <v>6</v>
      </c>
      <c r="I953">
        <v>1498094641</v>
      </c>
    </row>
    <row r="954" spans="1:9" x14ac:dyDescent="0.2">
      <c r="A954">
        <v>0</v>
      </c>
      <c r="B954">
        <v>12</v>
      </c>
      <c r="C954">
        <v>718</v>
      </c>
      <c r="D954">
        <v>420</v>
      </c>
      <c r="E954">
        <v>0</v>
      </c>
      <c r="F954">
        <v>3</v>
      </c>
      <c r="G954">
        <v>1498094306</v>
      </c>
      <c r="H954">
        <v>3</v>
      </c>
      <c r="I954">
        <v>1498095061</v>
      </c>
    </row>
    <row r="955" spans="1:9" x14ac:dyDescent="0.2">
      <c r="A955">
        <v>0</v>
      </c>
      <c r="B955">
        <v>12</v>
      </c>
      <c r="C955">
        <v>719</v>
      </c>
      <c r="D955">
        <v>0</v>
      </c>
      <c r="E955">
        <v>1</v>
      </c>
      <c r="F955">
        <v>3</v>
      </c>
      <c r="G955">
        <v>1498094320</v>
      </c>
      <c r="H955">
        <v>7.5</v>
      </c>
      <c r="I955">
        <v>1498094320</v>
      </c>
    </row>
    <row r="956" spans="1:9" x14ac:dyDescent="0.2">
      <c r="A956">
        <v>0</v>
      </c>
      <c r="B956">
        <v>12</v>
      </c>
      <c r="C956">
        <v>719</v>
      </c>
      <c r="D956">
        <v>335</v>
      </c>
      <c r="E956">
        <v>0</v>
      </c>
      <c r="F956">
        <v>3</v>
      </c>
      <c r="G956">
        <v>1498094320</v>
      </c>
      <c r="H956">
        <v>10</v>
      </c>
      <c r="I956">
        <v>1498094655</v>
      </c>
    </row>
    <row r="957" spans="1:9" x14ac:dyDescent="0.2">
      <c r="A957">
        <v>0</v>
      </c>
      <c r="B957">
        <v>12</v>
      </c>
      <c r="C957">
        <v>719</v>
      </c>
      <c r="D957">
        <v>418</v>
      </c>
      <c r="E957">
        <v>0</v>
      </c>
      <c r="F957">
        <v>3</v>
      </c>
      <c r="G957">
        <v>1498094320</v>
      </c>
      <c r="H957">
        <v>9</v>
      </c>
      <c r="I957">
        <v>1498095073</v>
      </c>
    </row>
    <row r="958" spans="1:9" x14ac:dyDescent="0.2">
      <c r="A958">
        <v>0</v>
      </c>
      <c r="B958">
        <v>12</v>
      </c>
      <c r="C958">
        <v>720</v>
      </c>
      <c r="D958">
        <v>0</v>
      </c>
      <c r="E958">
        <v>1</v>
      </c>
      <c r="F958">
        <v>3</v>
      </c>
      <c r="G958">
        <v>1498094333</v>
      </c>
      <c r="H958">
        <v>6.5</v>
      </c>
      <c r="I958">
        <v>1498094333</v>
      </c>
    </row>
    <row r="959" spans="1:9" x14ac:dyDescent="0.2">
      <c r="A959">
        <v>0</v>
      </c>
      <c r="B959">
        <v>12</v>
      </c>
      <c r="C959">
        <v>720</v>
      </c>
      <c r="D959">
        <v>330</v>
      </c>
      <c r="E959">
        <v>1</v>
      </c>
      <c r="F959">
        <v>3</v>
      </c>
      <c r="G959">
        <v>1498094333</v>
      </c>
      <c r="H959">
        <v>6.5</v>
      </c>
      <c r="I959">
        <v>1498094663</v>
      </c>
    </row>
    <row r="960" spans="1:9" x14ac:dyDescent="0.2">
      <c r="A960">
        <v>0</v>
      </c>
      <c r="B960">
        <v>12</v>
      </c>
      <c r="C960">
        <v>720</v>
      </c>
      <c r="D960">
        <v>182</v>
      </c>
      <c r="E960">
        <v>1</v>
      </c>
      <c r="F960">
        <v>3</v>
      </c>
      <c r="G960">
        <v>1498094333</v>
      </c>
      <c r="H960">
        <v>50.5</v>
      </c>
      <c r="I960">
        <v>1498094845</v>
      </c>
    </row>
    <row r="961" spans="1:9" x14ac:dyDescent="0.2">
      <c r="A961">
        <v>0</v>
      </c>
      <c r="B961">
        <v>12</v>
      </c>
      <c r="C961">
        <v>720</v>
      </c>
      <c r="D961">
        <v>237</v>
      </c>
      <c r="E961">
        <v>1</v>
      </c>
      <c r="F961">
        <v>3</v>
      </c>
      <c r="G961">
        <v>1498094333</v>
      </c>
      <c r="H961">
        <v>8.5</v>
      </c>
      <c r="I961">
        <v>1498095082</v>
      </c>
    </row>
    <row r="962" spans="1:9" x14ac:dyDescent="0.2">
      <c r="A962">
        <v>0</v>
      </c>
      <c r="B962">
        <v>13</v>
      </c>
      <c r="C962">
        <v>751</v>
      </c>
      <c r="D962">
        <v>0</v>
      </c>
      <c r="E962">
        <v>0</v>
      </c>
      <c r="F962">
        <v>3</v>
      </c>
      <c r="G962">
        <v>1498093805</v>
      </c>
      <c r="H962">
        <v>9</v>
      </c>
      <c r="I962">
        <v>1498093805</v>
      </c>
    </row>
    <row r="963" spans="1:9" x14ac:dyDescent="0.2">
      <c r="A963">
        <v>0</v>
      </c>
      <c r="B963">
        <v>13</v>
      </c>
      <c r="C963">
        <v>751</v>
      </c>
      <c r="D963">
        <v>336</v>
      </c>
      <c r="E963">
        <v>1</v>
      </c>
      <c r="F963">
        <v>3</v>
      </c>
      <c r="G963">
        <v>1498093805</v>
      </c>
      <c r="H963">
        <v>7.5</v>
      </c>
      <c r="I963">
        <v>1498094141</v>
      </c>
    </row>
    <row r="964" spans="1:9" x14ac:dyDescent="0.2">
      <c r="A964">
        <v>0</v>
      </c>
      <c r="B964">
        <v>13</v>
      </c>
      <c r="C964">
        <v>751</v>
      </c>
      <c r="D964">
        <v>355</v>
      </c>
      <c r="E964">
        <v>1</v>
      </c>
      <c r="F964">
        <v>3</v>
      </c>
      <c r="G964">
        <v>1498093805</v>
      </c>
      <c r="H964">
        <v>7.5</v>
      </c>
      <c r="I964">
        <v>1498094496</v>
      </c>
    </row>
    <row r="965" spans="1:9" x14ac:dyDescent="0.2">
      <c r="A965">
        <v>0</v>
      </c>
      <c r="B965">
        <v>13</v>
      </c>
      <c r="C965">
        <v>751</v>
      </c>
      <c r="D965">
        <v>213</v>
      </c>
      <c r="E965">
        <v>1</v>
      </c>
      <c r="F965">
        <v>3</v>
      </c>
      <c r="G965">
        <v>1498093805</v>
      </c>
      <c r="H965">
        <v>5.5</v>
      </c>
      <c r="I965">
        <v>1498094709</v>
      </c>
    </row>
    <row r="966" spans="1:9" x14ac:dyDescent="0.2">
      <c r="A966">
        <v>0</v>
      </c>
      <c r="B966">
        <v>13</v>
      </c>
      <c r="C966">
        <v>752</v>
      </c>
      <c r="D966">
        <v>0</v>
      </c>
      <c r="E966">
        <v>1</v>
      </c>
      <c r="F966">
        <v>3</v>
      </c>
      <c r="G966">
        <v>1498093814</v>
      </c>
      <c r="H966">
        <v>2.5</v>
      </c>
      <c r="I966">
        <v>1498093814</v>
      </c>
    </row>
    <row r="967" spans="1:9" x14ac:dyDescent="0.2">
      <c r="A967">
        <v>0</v>
      </c>
      <c r="B967">
        <v>13</v>
      </c>
      <c r="C967">
        <v>752</v>
      </c>
      <c r="D967">
        <v>337</v>
      </c>
      <c r="E967">
        <v>0</v>
      </c>
      <c r="F967">
        <v>3</v>
      </c>
      <c r="G967">
        <v>1498093814</v>
      </c>
      <c r="H967">
        <v>7</v>
      </c>
      <c r="I967">
        <v>1498094151</v>
      </c>
    </row>
    <row r="968" spans="1:9" x14ac:dyDescent="0.2">
      <c r="A968">
        <v>0</v>
      </c>
      <c r="B968">
        <v>13</v>
      </c>
      <c r="C968">
        <v>752</v>
      </c>
      <c r="D968">
        <v>351</v>
      </c>
      <c r="E968">
        <v>1</v>
      </c>
      <c r="F968">
        <v>3</v>
      </c>
      <c r="G968">
        <v>1498093814</v>
      </c>
      <c r="H968">
        <v>5.5</v>
      </c>
      <c r="I968">
        <v>1498094502</v>
      </c>
    </row>
    <row r="969" spans="1:9" x14ac:dyDescent="0.2">
      <c r="A969">
        <v>0</v>
      </c>
      <c r="B969">
        <v>13</v>
      </c>
      <c r="C969">
        <v>752</v>
      </c>
      <c r="D969">
        <v>212</v>
      </c>
      <c r="E969">
        <v>1</v>
      </c>
      <c r="F969">
        <v>3</v>
      </c>
      <c r="G969">
        <v>1498093814</v>
      </c>
      <c r="H969">
        <v>3.5</v>
      </c>
      <c r="I969">
        <v>1498094714</v>
      </c>
    </row>
    <row r="970" spans="1:9" x14ac:dyDescent="0.2">
      <c r="A970">
        <v>0</v>
      </c>
      <c r="B970">
        <v>13</v>
      </c>
      <c r="C970">
        <v>753</v>
      </c>
      <c r="D970">
        <v>0</v>
      </c>
      <c r="E970">
        <v>1</v>
      </c>
      <c r="F970">
        <v>3</v>
      </c>
      <c r="G970">
        <v>1498093825</v>
      </c>
      <c r="H970">
        <v>3.5</v>
      </c>
      <c r="I970">
        <v>1498093825</v>
      </c>
    </row>
    <row r="971" spans="1:9" x14ac:dyDescent="0.2">
      <c r="A971">
        <v>0</v>
      </c>
      <c r="B971">
        <v>13</v>
      </c>
      <c r="C971">
        <v>753</v>
      </c>
      <c r="D971">
        <v>338</v>
      </c>
      <c r="E971">
        <v>0</v>
      </c>
      <c r="F971">
        <v>3</v>
      </c>
      <c r="G971">
        <v>1498093825</v>
      </c>
      <c r="H971">
        <v>8</v>
      </c>
      <c r="I971">
        <v>1498094163</v>
      </c>
    </row>
    <row r="972" spans="1:9" x14ac:dyDescent="0.2">
      <c r="A972">
        <v>0</v>
      </c>
      <c r="B972">
        <v>13</v>
      </c>
      <c r="C972">
        <v>753</v>
      </c>
      <c r="D972">
        <v>357</v>
      </c>
      <c r="E972">
        <v>0</v>
      </c>
      <c r="F972">
        <v>3</v>
      </c>
      <c r="G972">
        <v>1498093825</v>
      </c>
      <c r="H972">
        <v>15</v>
      </c>
      <c r="I972">
        <v>1498094520</v>
      </c>
    </row>
    <row r="973" spans="1:9" x14ac:dyDescent="0.2">
      <c r="A973">
        <v>0</v>
      </c>
      <c r="B973">
        <v>13</v>
      </c>
      <c r="C973">
        <v>753</v>
      </c>
      <c r="D973">
        <v>210</v>
      </c>
      <c r="E973">
        <v>0</v>
      </c>
      <c r="F973">
        <v>3</v>
      </c>
      <c r="G973">
        <v>1498093825</v>
      </c>
      <c r="H973">
        <v>13</v>
      </c>
      <c r="I973">
        <v>1498094730</v>
      </c>
    </row>
    <row r="974" spans="1:9" x14ac:dyDescent="0.2">
      <c r="A974">
        <v>0</v>
      </c>
      <c r="B974">
        <v>13</v>
      </c>
      <c r="C974">
        <v>754</v>
      </c>
      <c r="D974">
        <v>0</v>
      </c>
      <c r="E974">
        <v>1</v>
      </c>
      <c r="F974">
        <v>3</v>
      </c>
      <c r="G974">
        <v>1498093835</v>
      </c>
      <c r="H974">
        <v>2.5</v>
      </c>
      <c r="I974">
        <v>1498093835</v>
      </c>
    </row>
    <row r="975" spans="1:9" x14ac:dyDescent="0.2">
      <c r="A975">
        <v>0</v>
      </c>
      <c r="B975">
        <v>13</v>
      </c>
      <c r="C975">
        <v>754</v>
      </c>
      <c r="D975">
        <v>336</v>
      </c>
      <c r="E975">
        <v>0</v>
      </c>
      <c r="F975">
        <v>3</v>
      </c>
      <c r="G975">
        <v>1498093835</v>
      </c>
      <c r="H975">
        <v>5</v>
      </c>
      <c r="I975">
        <v>1498094171</v>
      </c>
    </row>
    <row r="976" spans="1:9" x14ac:dyDescent="0.2">
      <c r="A976">
        <v>0</v>
      </c>
      <c r="B976">
        <v>13</v>
      </c>
      <c r="C976">
        <v>754</v>
      </c>
      <c r="D976">
        <v>367</v>
      </c>
      <c r="E976">
        <v>0</v>
      </c>
      <c r="F976">
        <v>3</v>
      </c>
      <c r="G976">
        <v>1498093835</v>
      </c>
      <c r="H976">
        <v>15</v>
      </c>
      <c r="I976">
        <v>1498094538</v>
      </c>
    </row>
    <row r="977" spans="1:9" x14ac:dyDescent="0.2">
      <c r="A977">
        <v>0</v>
      </c>
      <c r="B977">
        <v>13</v>
      </c>
      <c r="C977">
        <v>754</v>
      </c>
      <c r="D977">
        <v>201</v>
      </c>
      <c r="E977">
        <v>0</v>
      </c>
      <c r="F977">
        <v>3</v>
      </c>
      <c r="G977">
        <v>1498093835</v>
      </c>
      <c r="H977">
        <v>6</v>
      </c>
      <c r="I977">
        <v>1498094739</v>
      </c>
    </row>
    <row r="978" spans="1:9" x14ac:dyDescent="0.2">
      <c r="A978">
        <v>0</v>
      </c>
      <c r="B978">
        <v>13</v>
      </c>
      <c r="C978">
        <v>755</v>
      </c>
      <c r="D978">
        <v>0</v>
      </c>
      <c r="E978">
        <v>1</v>
      </c>
      <c r="F978">
        <v>3</v>
      </c>
      <c r="G978">
        <v>1498093845</v>
      </c>
      <c r="H978">
        <v>2.5</v>
      </c>
      <c r="I978">
        <v>1498093845</v>
      </c>
    </row>
    <row r="979" spans="1:9" x14ac:dyDescent="0.2">
      <c r="A979">
        <v>0</v>
      </c>
      <c r="B979">
        <v>13</v>
      </c>
      <c r="C979">
        <v>755</v>
      </c>
      <c r="D979">
        <v>334</v>
      </c>
      <c r="E979">
        <v>0</v>
      </c>
      <c r="F979">
        <v>3</v>
      </c>
      <c r="G979">
        <v>1498093845</v>
      </c>
      <c r="H979">
        <v>5</v>
      </c>
      <c r="I979">
        <v>1498094179</v>
      </c>
    </row>
    <row r="980" spans="1:9" x14ac:dyDescent="0.2">
      <c r="A980">
        <v>0</v>
      </c>
      <c r="B980">
        <v>13</v>
      </c>
      <c r="C980">
        <v>755</v>
      </c>
      <c r="D980">
        <v>363</v>
      </c>
      <c r="E980">
        <v>1</v>
      </c>
      <c r="F980">
        <v>3</v>
      </c>
      <c r="G980">
        <v>1498093845</v>
      </c>
      <c r="H980">
        <v>2.5</v>
      </c>
      <c r="I980">
        <v>1498094542</v>
      </c>
    </row>
    <row r="981" spans="1:9" x14ac:dyDescent="0.2">
      <c r="A981">
        <v>0</v>
      </c>
      <c r="B981">
        <v>13</v>
      </c>
      <c r="C981">
        <v>755</v>
      </c>
      <c r="D981">
        <v>203</v>
      </c>
      <c r="E981">
        <v>0</v>
      </c>
      <c r="F981">
        <v>3</v>
      </c>
      <c r="G981">
        <v>1498093845</v>
      </c>
      <c r="H981">
        <v>2</v>
      </c>
      <c r="I981">
        <v>1498094745</v>
      </c>
    </row>
    <row r="982" spans="1:9" x14ac:dyDescent="0.2">
      <c r="A982">
        <v>0</v>
      </c>
      <c r="B982">
        <v>13</v>
      </c>
      <c r="C982">
        <v>756</v>
      </c>
      <c r="D982">
        <v>0</v>
      </c>
      <c r="E982">
        <v>1</v>
      </c>
      <c r="F982">
        <v>3</v>
      </c>
      <c r="G982">
        <v>1498093860</v>
      </c>
      <c r="H982">
        <v>7.5</v>
      </c>
      <c r="I982">
        <v>1498093860</v>
      </c>
    </row>
    <row r="983" spans="1:9" x14ac:dyDescent="0.2">
      <c r="A983">
        <v>0</v>
      </c>
      <c r="B983">
        <v>13</v>
      </c>
      <c r="C983">
        <v>756</v>
      </c>
      <c r="D983">
        <v>329</v>
      </c>
      <c r="E983">
        <v>1</v>
      </c>
      <c r="F983">
        <v>3</v>
      </c>
      <c r="G983">
        <v>1498093860</v>
      </c>
      <c r="H983">
        <v>8.5</v>
      </c>
      <c r="I983">
        <v>1498094189</v>
      </c>
    </row>
    <row r="984" spans="1:9" x14ac:dyDescent="0.2">
      <c r="A984">
        <v>0</v>
      </c>
      <c r="B984">
        <v>13</v>
      </c>
      <c r="C984">
        <v>756</v>
      </c>
      <c r="D984">
        <v>359</v>
      </c>
      <c r="E984">
        <v>1</v>
      </c>
      <c r="F984">
        <v>3</v>
      </c>
      <c r="G984">
        <v>1498093860</v>
      </c>
      <c r="H984">
        <v>5.5</v>
      </c>
      <c r="I984">
        <v>1498094548</v>
      </c>
    </row>
    <row r="985" spans="1:9" x14ac:dyDescent="0.2">
      <c r="A985">
        <v>0</v>
      </c>
      <c r="B985">
        <v>13</v>
      </c>
      <c r="C985">
        <v>756</v>
      </c>
      <c r="D985">
        <v>204</v>
      </c>
      <c r="E985">
        <v>1</v>
      </c>
      <c r="F985">
        <v>3</v>
      </c>
      <c r="G985">
        <v>1498093860</v>
      </c>
      <c r="H985">
        <v>6.5</v>
      </c>
      <c r="I985">
        <v>1498094752</v>
      </c>
    </row>
    <row r="986" spans="1:9" x14ac:dyDescent="0.2">
      <c r="A986">
        <v>0</v>
      </c>
      <c r="B986">
        <v>13</v>
      </c>
      <c r="C986">
        <v>757</v>
      </c>
      <c r="D986">
        <v>0</v>
      </c>
      <c r="E986">
        <v>1</v>
      </c>
      <c r="F986">
        <v>3</v>
      </c>
      <c r="G986">
        <v>1498093875</v>
      </c>
      <c r="H986">
        <v>7.5</v>
      </c>
      <c r="I986">
        <v>1498093875</v>
      </c>
    </row>
    <row r="987" spans="1:9" x14ac:dyDescent="0.2">
      <c r="A987">
        <v>0</v>
      </c>
      <c r="B987">
        <v>13</v>
      </c>
      <c r="C987">
        <v>757</v>
      </c>
      <c r="D987">
        <v>332</v>
      </c>
      <c r="E987">
        <v>0</v>
      </c>
      <c r="F987">
        <v>3</v>
      </c>
      <c r="G987">
        <v>1498093875</v>
      </c>
      <c r="H987">
        <v>14</v>
      </c>
      <c r="I987">
        <v>1498094207</v>
      </c>
    </row>
    <row r="988" spans="1:9" x14ac:dyDescent="0.2">
      <c r="A988">
        <v>0</v>
      </c>
      <c r="B988">
        <v>13</v>
      </c>
      <c r="C988">
        <v>757</v>
      </c>
      <c r="D988">
        <v>1</v>
      </c>
      <c r="E988">
        <v>0</v>
      </c>
      <c r="F988">
        <v>3</v>
      </c>
      <c r="G988">
        <v>1498093875</v>
      </c>
      <c r="H988">
        <v>15</v>
      </c>
      <c r="I988">
        <v>1498094208</v>
      </c>
    </row>
    <row r="989" spans="1:9" x14ac:dyDescent="0.2">
      <c r="A989">
        <v>0</v>
      </c>
      <c r="B989">
        <v>13</v>
      </c>
      <c r="C989">
        <v>757</v>
      </c>
      <c r="D989">
        <v>355</v>
      </c>
      <c r="E989">
        <v>0</v>
      </c>
      <c r="F989">
        <v>3</v>
      </c>
      <c r="G989">
        <v>1498093875</v>
      </c>
      <c r="H989">
        <v>12</v>
      </c>
      <c r="I989">
        <v>1498094563</v>
      </c>
    </row>
    <row r="990" spans="1:9" x14ac:dyDescent="0.2">
      <c r="A990">
        <v>0</v>
      </c>
      <c r="B990">
        <v>13</v>
      </c>
      <c r="C990">
        <v>757</v>
      </c>
      <c r="D990">
        <v>201</v>
      </c>
      <c r="E990">
        <v>0</v>
      </c>
      <c r="F990">
        <v>3</v>
      </c>
      <c r="G990">
        <v>1498093875</v>
      </c>
      <c r="H990">
        <v>9</v>
      </c>
      <c r="I990">
        <v>1498094764</v>
      </c>
    </row>
    <row r="991" spans="1:9" x14ac:dyDescent="0.2">
      <c r="A991">
        <v>0</v>
      </c>
      <c r="B991">
        <v>13</v>
      </c>
      <c r="C991">
        <v>758</v>
      </c>
      <c r="D991">
        <v>0</v>
      </c>
      <c r="E991">
        <v>1</v>
      </c>
      <c r="F991">
        <v>3</v>
      </c>
      <c r="G991">
        <v>1498093886</v>
      </c>
      <c r="H991">
        <v>4.5</v>
      </c>
      <c r="I991">
        <v>1498093886</v>
      </c>
    </row>
    <row r="992" spans="1:9" x14ac:dyDescent="0.2">
      <c r="A992">
        <v>0</v>
      </c>
      <c r="B992">
        <v>13</v>
      </c>
      <c r="C992">
        <v>758</v>
      </c>
      <c r="D992">
        <v>331</v>
      </c>
      <c r="E992">
        <v>1</v>
      </c>
      <c r="F992">
        <v>3</v>
      </c>
      <c r="G992">
        <v>1498093886</v>
      </c>
      <c r="H992">
        <v>8.5</v>
      </c>
      <c r="I992">
        <v>1498094217</v>
      </c>
    </row>
    <row r="993" spans="1:9" x14ac:dyDescent="0.2">
      <c r="A993">
        <v>0</v>
      </c>
      <c r="B993">
        <v>13</v>
      </c>
      <c r="C993">
        <v>758</v>
      </c>
      <c r="D993">
        <v>358</v>
      </c>
      <c r="E993">
        <v>0</v>
      </c>
      <c r="F993">
        <v>3</v>
      </c>
      <c r="G993">
        <v>1498093886</v>
      </c>
      <c r="H993">
        <v>9</v>
      </c>
      <c r="I993">
        <v>1498094575</v>
      </c>
    </row>
    <row r="994" spans="1:9" x14ac:dyDescent="0.2">
      <c r="A994">
        <v>0</v>
      </c>
      <c r="B994">
        <v>13</v>
      </c>
      <c r="C994">
        <v>758</v>
      </c>
      <c r="D994">
        <v>197</v>
      </c>
      <c r="E994">
        <v>0</v>
      </c>
      <c r="F994">
        <v>3</v>
      </c>
      <c r="G994">
        <v>1498093886</v>
      </c>
      <c r="H994">
        <v>4</v>
      </c>
      <c r="I994">
        <v>1498094772</v>
      </c>
    </row>
    <row r="995" spans="1:9" x14ac:dyDescent="0.2">
      <c r="A995">
        <v>0</v>
      </c>
      <c r="B995">
        <v>13</v>
      </c>
      <c r="C995">
        <v>759</v>
      </c>
      <c r="D995">
        <v>0</v>
      </c>
      <c r="E995">
        <v>1</v>
      </c>
      <c r="F995">
        <v>3</v>
      </c>
      <c r="G995">
        <v>1498093897</v>
      </c>
      <c r="H995">
        <v>4.5</v>
      </c>
      <c r="I995">
        <v>1498093897</v>
      </c>
    </row>
    <row r="996" spans="1:9" x14ac:dyDescent="0.2">
      <c r="A996">
        <v>0</v>
      </c>
      <c r="B996">
        <v>13</v>
      </c>
      <c r="C996">
        <v>759</v>
      </c>
      <c r="D996">
        <v>332</v>
      </c>
      <c r="E996">
        <v>0</v>
      </c>
      <c r="F996">
        <v>3</v>
      </c>
      <c r="G996">
        <v>1498093897</v>
      </c>
      <c r="H996">
        <v>8</v>
      </c>
      <c r="I996">
        <v>1498094229</v>
      </c>
    </row>
    <row r="997" spans="1:9" x14ac:dyDescent="0.2">
      <c r="A997">
        <v>0</v>
      </c>
      <c r="B997">
        <v>13</v>
      </c>
      <c r="C997">
        <v>759</v>
      </c>
      <c r="D997">
        <v>352</v>
      </c>
      <c r="E997">
        <v>0</v>
      </c>
      <c r="F997">
        <v>3</v>
      </c>
      <c r="G997">
        <v>1498093897</v>
      </c>
      <c r="H997">
        <v>2</v>
      </c>
      <c r="I997">
        <v>1498094581</v>
      </c>
    </row>
    <row r="998" spans="1:9" x14ac:dyDescent="0.2">
      <c r="A998">
        <v>0</v>
      </c>
      <c r="B998">
        <v>13</v>
      </c>
      <c r="C998">
        <v>759</v>
      </c>
      <c r="D998">
        <v>197</v>
      </c>
      <c r="E998">
        <v>0</v>
      </c>
      <c r="F998">
        <v>3</v>
      </c>
      <c r="G998">
        <v>1498093897</v>
      </c>
      <c r="H998">
        <v>3</v>
      </c>
      <c r="I998">
        <v>1498094778</v>
      </c>
    </row>
    <row r="999" spans="1:9" x14ac:dyDescent="0.2">
      <c r="A999">
        <v>0</v>
      </c>
      <c r="B999">
        <v>13</v>
      </c>
      <c r="C999">
        <v>760</v>
      </c>
      <c r="D999">
        <v>0</v>
      </c>
      <c r="E999">
        <v>1</v>
      </c>
      <c r="F999">
        <v>3</v>
      </c>
      <c r="G999">
        <v>1498093907</v>
      </c>
      <c r="H999">
        <v>3.5</v>
      </c>
      <c r="I999">
        <v>1498093907</v>
      </c>
    </row>
    <row r="1000" spans="1:9" x14ac:dyDescent="0.2">
      <c r="A1000">
        <v>0</v>
      </c>
      <c r="B1000">
        <v>13</v>
      </c>
      <c r="C1000">
        <v>760</v>
      </c>
      <c r="D1000">
        <v>336</v>
      </c>
      <c r="E1000">
        <v>0</v>
      </c>
      <c r="F1000">
        <v>3</v>
      </c>
      <c r="G1000">
        <v>1498093907</v>
      </c>
      <c r="H1000">
        <v>11</v>
      </c>
      <c r="I1000">
        <v>1498094243</v>
      </c>
    </row>
    <row r="1001" spans="1:9" x14ac:dyDescent="0.2">
      <c r="A1001">
        <v>0</v>
      </c>
      <c r="B1001">
        <v>13</v>
      </c>
      <c r="C1001">
        <v>760</v>
      </c>
      <c r="D1001">
        <v>343</v>
      </c>
      <c r="E1001">
        <v>0</v>
      </c>
      <c r="F1001">
        <v>3</v>
      </c>
      <c r="G1001">
        <v>1498093907</v>
      </c>
      <c r="H1001">
        <v>2</v>
      </c>
      <c r="I1001">
        <v>1498094586</v>
      </c>
    </row>
    <row r="1002" spans="1:9" x14ac:dyDescent="0.2">
      <c r="A1002">
        <v>0</v>
      </c>
      <c r="B1002">
        <v>13</v>
      </c>
      <c r="C1002">
        <v>760</v>
      </c>
      <c r="D1002">
        <v>197</v>
      </c>
      <c r="E1002">
        <v>0</v>
      </c>
      <c r="F1002">
        <v>3</v>
      </c>
      <c r="G1002">
        <v>1498093907</v>
      </c>
      <c r="H1002">
        <v>1</v>
      </c>
      <c r="I1002">
        <v>1498094783</v>
      </c>
    </row>
    <row r="1003" spans="1:9" x14ac:dyDescent="0.2">
      <c r="A1003">
        <v>0</v>
      </c>
      <c r="B1003">
        <v>13</v>
      </c>
      <c r="C1003">
        <v>761</v>
      </c>
      <c r="D1003">
        <v>0</v>
      </c>
      <c r="E1003">
        <v>1</v>
      </c>
      <c r="F1003">
        <v>3</v>
      </c>
      <c r="G1003">
        <v>1498093918</v>
      </c>
      <c r="H1003">
        <v>3.5</v>
      </c>
      <c r="I1003">
        <v>1498093918</v>
      </c>
    </row>
    <row r="1004" spans="1:9" x14ac:dyDescent="0.2">
      <c r="A1004">
        <v>0</v>
      </c>
      <c r="B1004">
        <v>13</v>
      </c>
      <c r="C1004">
        <v>761</v>
      </c>
      <c r="D1004">
        <v>344</v>
      </c>
      <c r="E1004">
        <v>0</v>
      </c>
      <c r="F1004">
        <v>3</v>
      </c>
      <c r="G1004">
        <v>1498093918</v>
      </c>
      <c r="H1004">
        <v>15</v>
      </c>
      <c r="I1004">
        <v>1498094262</v>
      </c>
    </row>
    <row r="1005" spans="1:9" x14ac:dyDescent="0.2">
      <c r="A1005">
        <v>0</v>
      </c>
      <c r="B1005">
        <v>13</v>
      </c>
      <c r="C1005">
        <v>761</v>
      </c>
      <c r="D1005">
        <v>331</v>
      </c>
      <c r="E1005">
        <v>0</v>
      </c>
      <c r="F1005">
        <v>3</v>
      </c>
      <c r="G1005">
        <v>1498093918</v>
      </c>
      <c r="H1005">
        <v>4</v>
      </c>
      <c r="I1005">
        <v>1498094593</v>
      </c>
    </row>
    <row r="1006" spans="1:9" x14ac:dyDescent="0.2">
      <c r="A1006">
        <v>0</v>
      </c>
      <c r="B1006">
        <v>13</v>
      </c>
      <c r="C1006">
        <v>761</v>
      </c>
      <c r="D1006">
        <v>205</v>
      </c>
      <c r="E1006">
        <v>0</v>
      </c>
      <c r="F1006">
        <v>3</v>
      </c>
      <c r="G1006">
        <v>1498093918</v>
      </c>
      <c r="H1006">
        <v>11</v>
      </c>
      <c r="I1006">
        <v>1498094798</v>
      </c>
    </row>
    <row r="1007" spans="1:9" x14ac:dyDescent="0.2">
      <c r="A1007">
        <v>0</v>
      </c>
      <c r="B1007">
        <v>13</v>
      </c>
      <c r="C1007">
        <v>762</v>
      </c>
      <c r="D1007">
        <v>0</v>
      </c>
      <c r="E1007">
        <v>1</v>
      </c>
      <c r="F1007">
        <v>3</v>
      </c>
      <c r="G1007">
        <v>1498093930</v>
      </c>
      <c r="H1007">
        <v>5.5</v>
      </c>
      <c r="I1007">
        <v>1498093930</v>
      </c>
    </row>
    <row r="1008" spans="1:9" x14ac:dyDescent="0.2">
      <c r="A1008">
        <v>0</v>
      </c>
      <c r="B1008">
        <v>13</v>
      </c>
      <c r="C1008">
        <v>762</v>
      </c>
      <c r="D1008">
        <v>346</v>
      </c>
      <c r="E1008">
        <v>0</v>
      </c>
      <c r="F1008">
        <v>3</v>
      </c>
      <c r="G1008">
        <v>1498093930</v>
      </c>
      <c r="H1008">
        <v>11</v>
      </c>
      <c r="I1008">
        <v>1498094276</v>
      </c>
    </row>
    <row r="1009" spans="1:9" x14ac:dyDescent="0.2">
      <c r="A1009">
        <v>0</v>
      </c>
      <c r="B1009">
        <v>13</v>
      </c>
      <c r="C1009">
        <v>762</v>
      </c>
      <c r="D1009">
        <v>322</v>
      </c>
      <c r="E1009">
        <v>0</v>
      </c>
      <c r="F1009">
        <v>3</v>
      </c>
      <c r="G1009">
        <v>1498093930</v>
      </c>
      <c r="H1009">
        <v>2</v>
      </c>
      <c r="I1009">
        <v>1498094598</v>
      </c>
    </row>
    <row r="1010" spans="1:9" x14ac:dyDescent="0.2">
      <c r="A1010">
        <v>0</v>
      </c>
      <c r="B1010">
        <v>13</v>
      </c>
      <c r="C1010">
        <v>762</v>
      </c>
      <c r="D1010">
        <v>206</v>
      </c>
      <c r="E1010">
        <v>0</v>
      </c>
      <c r="F1010">
        <v>3</v>
      </c>
      <c r="G1010">
        <v>1498093930</v>
      </c>
      <c r="H1010">
        <v>3</v>
      </c>
      <c r="I1010">
        <v>1498094804</v>
      </c>
    </row>
    <row r="1011" spans="1:9" x14ac:dyDescent="0.2">
      <c r="A1011">
        <v>0</v>
      </c>
      <c r="B1011">
        <v>13</v>
      </c>
      <c r="C1011">
        <v>763</v>
      </c>
      <c r="D1011">
        <v>0</v>
      </c>
      <c r="E1011">
        <v>1</v>
      </c>
      <c r="F1011">
        <v>3</v>
      </c>
      <c r="G1011">
        <v>1498093941</v>
      </c>
      <c r="H1011">
        <v>4.5</v>
      </c>
      <c r="I1011">
        <v>1498093941</v>
      </c>
    </row>
    <row r="1012" spans="1:9" x14ac:dyDescent="0.2">
      <c r="A1012">
        <v>0</v>
      </c>
      <c r="B1012">
        <v>13</v>
      </c>
      <c r="C1012">
        <v>763</v>
      </c>
      <c r="D1012">
        <v>344</v>
      </c>
      <c r="E1012">
        <v>1</v>
      </c>
      <c r="F1012">
        <v>3</v>
      </c>
      <c r="G1012">
        <v>1498093941</v>
      </c>
      <c r="H1012">
        <v>7.5</v>
      </c>
      <c r="I1012">
        <v>1498094285</v>
      </c>
    </row>
    <row r="1013" spans="1:9" x14ac:dyDescent="0.2">
      <c r="A1013">
        <v>0</v>
      </c>
      <c r="B1013">
        <v>13</v>
      </c>
      <c r="C1013">
        <v>763</v>
      </c>
      <c r="D1013">
        <v>319</v>
      </c>
      <c r="E1013">
        <v>0</v>
      </c>
      <c r="F1013">
        <v>3</v>
      </c>
      <c r="G1013">
        <v>1498093941</v>
      </c>
      <c r="H1013">
        <v>3</v>
      </c>
      <c r="I1013">
        <v>1498094604</v>
      </c>
    </row>
    <row r="1014" spans="1:9" x14ac:dyDescent="0.2">
      <c r="A1014">
        <v>0</v>
      </c>
      <c r="B1014">
        <v>13</v>
      </c>
      <c r="C1014">
        <v>763</v>
      </c>
      <c r="D1014">
        <v>208</v>
      </c>
      <c r="E1014">
        <v>0</v>
      </c>
      <c r="F1014">
        <v>3</v>
      </c>
      <c r="G1014">
        <v>1498093941</v>
      </c>
      <c r="H1014">
        <v>4</v>
      </c>
      <c r="I1014">
        <v>1498094812</v>
      </c>
    </row>
    <row r="1015" spans="1:9" x14ac:dyDescent="0.2">
      <c r="A1015">
        <v>0</v>
      </c>
      <c r="B1015">
        <v>13</v>
      </c>
      <c r="C1015">
        <v>764</v>
      </c>
      <c r="D1015">
        <v>0</v>
      </c>
      <c r="E1015">
        <v>1</v>
      </c>
      <c r="F1015">
        <v>3</v>
      </c>
      <c r="G1015">
        <v>1498093951</v>
      </c>
      <c r="H1015">
        <v>2.5</v>
      </c>
      <c r="I1015">
        <v>1498093951</v>
      </c>
    </row>
    <row r="1016" spans="1:9" x14ac:dyDescent="0.2">
      <c r="A1016">
        <v>0</v>
      </c>
      <c r="B1016">
        <v>13</v>
      </c>
      <c r="C1016">
        <v>764</v>
      </c>
      <c r="D1016">
        <v>346</v>
      </c>
      <c r="E1016">
        <v>0</v>
      </c>
      <c r="F1016">
        <v>3</v>
      </c>
      <c r="G1016">
        <v>1498093951</v>
      </c>
      <c r="H1016">
        <v>8</v>
      </c>
      <c r="I1016">
        <v>1498094297</v>
      </c>
    </row>
    <row r="1017" spans="1:9" x14ac:dyDescent="0.2">
      <c r="A1017">
        <v>0</v>
      </c>
      <c r="B1017">
        <v>13</v>
      </c>
      <c r="C1017">
        <v>764</v>
      </c>
      <c r="D1017">
        <v>313</v>
      </c>
      <c r="E1017">
        <v>0</v>
      </c>
      <c r="F1017">
        <v>3</v>
      </c>
      <c r="G1017">
        <v>1498093951</v>
      </c>
      <c r="H1017">
        <v>2</v>
      </c>
      <c r="I1017">
        <v>1498094610</v>
      </c>
    </row>
    <row r="1018" spans="1:9" x14ac:dyDescent="0.2">
      <c r="A1018">
        <v>0</v>
      </c>
      <c r="B1018">
        <v>13</v>
      </c>
      <c r="C1018">
        <v>764</v>
      </c>
      <c r="D1018">
        <v>215</v>
      </c>
      <c r="E1018">
        <v>0</v>
      </c>
      <c r="F1018">
        <v>3</v>
      </c>
      <c r="G1018">
        <v>1498093951</v>
      </c>
      <c r="H1018">
        <v>9</v>
      </c>
      <c r="I1018">
        <v>1498094825</v>
      </c>
    </row>
    <row r="1019" spans="1:9" x14ac:dyDescent="0.2">
      <c r="A1019">
        <v>0</v>
      </c>
      <c r="B1019">
        <v>13</v>
      </c>
      <c r="C1019">
        <v>765</v>
      </c>
      <c r="D1019">
        <v>0</v>
      </c>
      <c r="E1019">
        <v>1</v>
      </c>
      <c r="F1019">
        <v>3</v>
      </c>
      <c r="G1019">
        <v>1498093962</v>
      </c>
      <c r="H1019">
        <v>3.5</v>
      </c>
      <c r="I1019">
        <v>1498093962</v>
      </c>
    </row>
    <row r="1020" spans="1:9" x14ac:dyDescent="0.2">
      <c r="A1020">
        <v>0</v>
      </c>
      <c r="B1020">
        <v>13</v>
      </c>
      <c r="C1020">
        <v>765</v>
      </c>
      <c r="D1020">
        <v>348</v>
      </c>
      <c r="E1020">
        <v>0</v>
      </c>
      <c r="F1020">
        <v>3</v>
      </c>
      <c r="G1020">
        <v>1498093962</v>
      </c>
      <c r="H1020">
        <v>10</v>
      </c>
      <c r="I1020">
        <v>1498094310</v>
      </c>
    </row>
    <row r="1021" spans="1:9" x14ac:dyDescent="0.2">
      <c r="A1021">
        <v>0</v>
      </c>
      <c r="B1021">
        <v>13</v>
      </c>
      <c r="C1021">
        <v>765</v>
      </c>
      <c r="D1021">
        <v>305</v>
      </c>
      <c r="E1021">
        <v>0</v>
      </c>
      <c r="F1021">
        <v>3</v>
      </c>
      <c r="G1021">
        <v>1498093962</v>
      </c>
      <c r="H1021">
        <v>2</v>
      </c>
      <c r="I1021">
        <v>1498094615</v>
      </c>
    </row>
    <row r="1022" spans="1:9" x14ac:dyDescent="0.2">
      <c r="A1022">
        <v>0</v>
      </c>
      <c r="B1022">
        <v>13</v>
      </c>
      <c r="C1022">
        <v>766</v>
      </c>
      <c r="D1022">
        <v>0</v>
      </c>
      <c r="E1022">
        <v>1</v>
      </c>
      <c r="F1022">
        <v>3</v>
      </c>
      <c r="G1022">
        <v>1498093974</v>
      </c>
      <c r="H1022">
        <v>4.5</v>
      </c>
      <c r="I1022">
        <v>1498093974</v>
      </c>
    </row>
    <row r="1023" spans="1:9" x14ac:dyDescent="0.2">
      <c r="A1023">
        <v>0</v>
      </c>
      <c r="B1023">
        <v>13</v>
      </c>
      <c r="C1023">
        <v>766</v>
      </c>
      <c r="D1023">
        <v>352</v>
      </c>
      <c r="E1023">
        <v>0</v>
      </c>
      <c r="F1023">
        <v>3</v>
      </c>
      <c r="G1023">
        <v>1498093974</v>
      </c>
      <c r="H1023">
        <v>12</v>
      </c>
      <c r="I1023">
        <v>1498094326</v>
      </c>
    </row>
    <row r="1024" spans="1:9" x14ac:dyDescent="0.2">
      <c r="A1024">
        <v>0</v>
      </c>
      <c r="B1024">
        <v>13</v>
      </c>
      <c r="C1024">
        <v>766</v>
      </c>
      <c r="D1024">
        <v>298</v>
      </c>
      <c r="E1024">
        <v>1</v>
      </c>
      <c r="F1024">
        <v>3</v>
      </c>
      <c r="G1024">
        <v>1498093974</v>
      </c>
      <c r="H1024">
        <v>8.5</v>
      </c>
      <c r="I1024">
        <v>1498094624</v>
      </c>
    </row>
    <row r="1025" spans="1:9" x14ac:dyDescent="0.2">
      <c r="A1025">
        <v>0</v>
      </c>
      <c r="B1025">
        <v>13</v>
      </c>
      <c r="C1025">
        <v>767</v>
      </c>
      <c r="D1025">
        <v>0</v>
      </c>
      <c r="E1025">
        <v>1</v>
      </c>
      <c r="F1025">
        <v>3</v>
      </c>
      <c r="G1025">
        <v>1498093985</v>
      </c>
      <c r="H1025">
        <v>3.5</v>
      </c>
      <c r="I1025">
        <v>1498093985</v>
      </c>
    </row>
    <row r="1026" spans="1:9" x14ac:dyDescent="0.2">
      <c r="A1026">
        <v>0</v>
      </c>
      <c r="B1026">
        <v>13</v>
      </c>
      <c r="C1026">
        <v>767</v>
      </c>
      <c r="D1026">
        <v>353</v>
      </c>
      <c r="E1026">
        <v>0</v>
      </c>
      <c r="F1026">
        <v>3</v>
      </c>
      <c r="G1026">
        <v>1498093985</v>
      </c>
      <c r="H1026">
        <v>8</v>
      </c>
      <c r="I1026">
        <v>1498094338</v>
      </c>
    </row>
    <row r="1027" spans="1:9" x14ac:dyDescent="0.2">
      <c r="A1027">
        <v>0</v>
      </c>
      <c r="B1027">
        <v>13</v>
      </c>
      <c r="C1027">
        <v>767</v>
      </c>
      <c r="D1027">
        <v>293</v>
      </c>
      <c r="E1027">
        <v>0</v>
      </c>
      <c r="F1027">
        <v>3</v>
      </c>
      <c r="G1027">
        <v>1498093985</v>
      </c>
      <c r="H1027">
        <v>4</v>
      </c>
      <c r="I1027">
        <v>1498094631</v>
      </c>
    </row>
    <row r="1028" spans="1:9" x14ac:dyDescent="0.2">
      <c r="A1028">
        <v>0</v>
      </c>
      <c r="B1028">
        <v>13</v>
      </c>
      <c r="C1028">
        <v>768</v>
      </c>
      <c r="D1028">
        <v>0</v>
      </c>
      <c r="E1028">
        <v>1</v>
      </c>
      <c r="F1028">
        <v>3</v>
      </c>
      <c r="G1028">
        <v>1498094000</v>
      </c>
      <c r="H1028">
        <v>7.5</v>
      </c>
      <c r="I1028">
        <v>1498094000</v>
      </c>
    </row>
    <row r="1029" spans="1:9" x14ac:dyDescent="0.2">
      <c r="A1029">
        <v>0</v>
      </c>
      <c r="B1029">
        <v>13</v>
      </c>
      <c r="C1029">
        <v>768</v>
      </c>
      <c r="D1029">
        <v>354</v>
      </c>
      <c r="E1029">
        <v>0</v>
      </c>
      <c r="F1029">
        <v>3</v>
      </c>
      <c r="G1029">
        <v>1498094000</v>
      </c>
      <c r="H1029">
        <v>13</v>
      </c>
      <c r="I1029">
        <v>1498094354</v>
      </c>
    </row>
    <row r="1030" spans="1:9" x14ac:dyDescent="0.2">
      <c r="A1030">
        <v>0</v>
      </c>
      <c r="B1030">
        <v>13</v>
      </c>
      <c r="C1030">
        <v>768</v>
      </c>
      <c r="D1030">
        <v>282</v>
      </c>
      <c r="E1030">
        <v>0</v>
      </c>
      <c r="F1030">
        <v>3</v>
      </c>
      <c r="G1030">
        <v>1498094000</v>
      </c>
      <c r="H1030">
        <v>2</v>
      </c>
      <c r="I1030">
        <v>1498094636</v>
      </c>
    </row>
    <row r="1031" spans="1:9" x14ac:dyDescent="0.2">
      <c r="A1031">
        <v>0</v>
      </c>
      <c r="B1031">
        <v>13</v>
      </c>
      <c r="C1031">
        <v>769</v>
      </c>
      <c r="D1031">
        <v>0</v>
      </c>
      <c r="E1031">
        <v>1</v>
      </c>
      <c r="F1031">
        <v>3</v>
      </c>
      <c r="G1031">
        <v>1498094010</v>
      </c>
      <c r="H1031">
        <v>2.5</v>
      </c>
      <c r="I1031">
        <v>1498094010</v>
      </c>
    </row>
    <row r="1032" spans="1:9" x14ac:dyDescent="0.2">
      <c r="A1032">
        <v>0</v>
      </c>
      <c r="B1032">
        <v>13</v>
      </c>
      <c r="C1032">
        <v>769</v>
      </c>
      <c r="D1032">
        <v>355</v>
      </c>
      <c r="E1032">
        <v>1</v>
      </c>
      <c r="F1032">
        <v>3</v>
      </c>
      <c r="G1032">
        <v>1498094010</v>
      </c>
      <c r="H1032">
        <v>10.5</v>
      </c>
      <c r="I1032">
        <v>1498094365</v>
      </c>
    </row>
    <row r="1033" spans="1:9" x14ac:dyDescent="0.2">
      <c r="A1033">
        <v>0</v>
      </c>
      <c r="B1033">
        <v>13</v>
      </c>
      <c r="C1033">
        <v>769</v>
      </c>
      <c r="D1033">
        <v>278</v>
      </c>
      <c r="E1033">
        <v>1</v>
      </c>
      <c r="F1033">
        <v>3</v>
      </c>
      <c r="G1033">
        <v>1498094010</v>
      </c>
      <c r="H1033">
        <v>5.5</v>
      </c>
      <c r="I1033">
        <v>1498094643</v>
      </c>
    </row>
    <row r="1034" spans="1:9" x14ac:dyDescent="0.2">
      <c r="A1034">
        <v>0</v>
      </c>
      <c r="B1034">
        <v>13</v>
      </c>
      <c r="C1034">
        <v>770</v>
      </c>
      <c r="D1034">
        <v>0</v>
      </c>
      <c r="E1034">
        <v>0</v>
      </c>
      <c r="F1034">
        <v>3</v>
      </c>
      <c r="G1034">
        <v>1498094023</v>
      </c>
      <c r="H1034">
        <v>3</v>
      </c>
      <c r="I1034">
        <v>1498094023</v>
      </c>
    </row>
    <row r="1035" spans="1:9" x14ac:dyDescent="0.2">
      <c r="A1035">
        <v>0</v>
      </c>
      <c r="B1035">
        <v>13</v>
      </c>
      <c r="C1035">
        <v>770</v>
      </c>
      <c r="D1035">
        <v>359</v>
      </c>
      <c r="E1035">
        <v>0</v>
      </c>
      <c r="F1035">
        <v>3</v>
      </c>
      <c r="G1035">
        <v>1498094023</v>
      </c>
      <c r="H1035">
        <v>14</v>
      </c>
      <c r="I1035">
        <v>1498094382</v>
      </c>
    </row>
    <row r="1036" spans="1:9" x14ac:dyDescent="0.2">
      <c r="A1036">
        <v>0</v>
      </c>
      <c r="B1036">
        <v>13</v>
      </c>
      <c r="C1036">
        <v>770</v>
      </c>
      <c r="D1036">
        <v>266</v>
      </c>
      <c r="E1036">
        <v>0</v>
      </c>
      <c r="F1036">
        <v>3</v>
      </c>
      <c r="G1036">
        <v>1498094023</v>
      </c>
      <c r="H1036">
        <v>2</v>
      </c>
      <c r="I1036">
        <v>1498094648</v>
      </c>
    </row>
    <row r="1037" spans="1:9" x14ac:dyDescent="0.2">
      <c r="A1037">
        <v>0</v>
      </c>
      <c r="B1037">
        <v>13</v>
      </c>
      <c r="C1037">
        <v>771</v>
      </c>
      <c r="D1037">
        <v>0</v>
      </c>
      <c r="E1037">
        <v>1</v>
      </c>
      <c r="F1037">
        <v>3</v>
      </c>
      <c r="G1037">
        <v>1498094037</v>
      </c>
      <c r="H1037">
        <v>6.5</v>
      </c>
      <c r="I1037">
        <v>1498094037</v>
      </c>
    </row>
    <row r="1038" spans="1:9" x14ac:dyDescent="0.2">
      <c r="A1038">
        <v>0</v>
      </c>
      <c r="B1038">
        <v>13</v>
      </c>
      <c r="C1038">
        <v>771</v>
      </c>
      <c r="D1038">
        <v>357</v>
      </c>
      <c r="E1038">
        <v>0</v>
      </c>
      <c r="F1038">
        <v>3</v>
      </c>
      <c r="G1038">
        <v>1498094037</v>
      </c>
      <c r="H1038">
        <v>9</v>
      </c>
      <c r="I1038">
        <v>1498094394</v>
      </c>
    </row>
    <row r="1039" spans="1:9" x14ac:dyDescent="0.2">
      <c r="A1039">
        <v>0</v>
      </c>
      <c r="B1039">
        <v>13</v>
      </c>
      <c r="C1039">
        <v>771</v>
      </c>
      <c r="D1039">
        <v>261</v>
      </c>
      <c r="E1039">
        <v>0</v>
      </c>
      <c r="F1039">
        <v>3</v>
      </c>
      <c r="G1039">
        <v>1498094037</v>
      </c>
      <c r="H1039">
        <v>3</v>
      </c>
      <c r="I1039">
        <v>1498094655</v>
      </c>
    </row>
    <row r="1040" spans="1:9" x14ac:dyDescent="0.2">
      <c r="A1040">
        <v>0</v>
      </c>
      <c r="B1040">
        <v>13</v>
      </c>
      <c r="C1040">
        <v>772</v>
      </c>
      <c r="D1040">
        <v>0</v>
      </c>
      <c r="E1040">
        <v>1</v>
      </c>
      <c r="F1040">
        <v>3</v>
      </c>
      <c r="G1040">
        <v>1498094047</v>
      </c>
      <c r="H1040">
        <v>2.5</v>
      </c>
      <c r="I1040">
        <v>1498094047</v>
      </c>
    </row>
    <row r="1041" spans="1:9" x14ac:dyDescent="0.2">
      <c r="A1041">
        <v>0</v>
      </c>
      <c r="B1041">
        <v>13</v>
      </c>
      <c r="C1041">
        <v>772</v>
      </c>
      <c r="D1041">
        <v>354</v>
      </c>
      <c r="E1041">
        <v>0</v>
      </c>
      <c r="F1041">
        <v>3</v>
      </c>
      <c r="G1041">
        <v>1498094047</v>
      </c>
      <c r="H1041">
        <v>4</v>
      </c>
      <c r="I1041">
        <v>1498094401</v>
      </c>
    </row>
    <row r="1042" spans="1:9" x14ac:dyDescent="0.2">
      <c r="A1042">
        <v>0</v>
      </c>
      <c r="B1042">
        <v>13</v>
      </c>
      <c r="C1042">
        <v>772</v>
      </c>
      <c r="D1042">
        <v>259</v>
      </c>
      <c r="E1042">
        <v>0</v>
      </c>
      <c r="F1042">
        <v>3</v>
      </c>
      <c r="G1042">
        <v>1498094047</v>
      </c>
      <c r="H1042">
        <v>2</v>
      </c>
      <c r="I1042">
        <v>1498094660</v>
      </c>
    </row>
    <row r="1043" spans="1:9" x14ac:dyDescent="0.2">
      <c r="A1043">
        <v>0</v>
      </c>
      <c r="B1043">
        <v>13</v>
      </c>
      <c r="C1043">
        <v>773</v>
      </c>
      <c r="D1043">
        <v>0</v>
      </c>
      <c r="E1043">
        <v>1</v>
      </c>
      <c r="F1043">
        <v>3</v>
      </c>
      <c r="G1043">
        <v>1498094058</v>
      </c>
      <c r="H1043">
        <v>3.5</v>
      </c>
      <c r="I1043">
        <v>1498094058</v>
      </c>
    </row>
    <row r="1044" spans="1:9" x14ac:dyDescent="0.2">
      <c r="A1044">
        <v>0</v>
      </c>
      <c r="B1044">
        <v>13</v>
      </c>
      <c r="C1044">
        <v>773</v>
      </c>
      <c r="D1044">
        <v>358</v>
      </c>
      <c r="E1044">
        <v>0</v>
      </c>
      <c r="F1044">
        <v>3</v>
      </c>
      <c r="G1044">
        <v>1498094058</v>
      </c>
      <c r="H1044">
        <v>12</v>
      </c>
      <c r="I1044">
        <v>1498094416</v>
      </c>
    </row>
    <row r="1045" spans="1:9" x14ac:dyDescent="0.2">
      <c r="A1045">
        <v>0</v>
      </c>
      <c r="B1045">
        <v>13</v>
      </c>
      <c r="C1045">
        <v>773</v>
      </c>
      <c r="D1045">
        <v>250</v>
      </c>
      <c r="E1045">
        <v>0</v>
      </c>
      <c r="F1045">
        <v>3</v>
      </c>
      <c r="G1045">
        <v>1498094058</v>
      </c>
      <c r="H1045">
        <v>3</v>
      </c>
      <c r="I1045">
        <v>1498094666</v>
      </c>
    </row>
    <row r="1046" spans="1:9" x14ac:dyDescent="0.2">
      <c r="A1046">
        <v>0</v>
      </c>
      <c r="B1046">
        <v>13</v>
      </c>
      <c r="C1046">
        <v>774</v>
      </c>
      <c r="D1046">
        <v>0</v>
      </c>
      <c r="E1046">
        <v>1</v>
      </c>
      <c r="F1046">
        <v>3</v>
      </c>
      <c r="G1046">
        <v>1498094066</v>
      </c>
      <c r="H1046">
        <v>1.5</v>
      </c>
      <c r="I1046">
        <v>1498094066</v>
      </c>
    </row>
    <row r="1047" spans="1:9" x14ac:dyDescent="0.2">
      <c r="A1047">
        <v>0</v>
      </c>
      <c r="B1047">
        <v>13</v>
      </c>
      <c r="C1047">
        <v>774</v>
      </c>
      <c r="D1047">
        <v>362</v>
      </c>
      <c r="E1047">
        <v>0</v>
      </c>
      <c r="F1047">
        <v>3</v>
      </c>
      <c r="G1047">
        <v>1498094066</v>
      </c>
      <c r="H1047">
        <v>9</v>
      </c>
      <c r="I1047">
        <v>1498094428</v>
      </c>
    </row>
    <row r="1048" spans="1:9" x14ac:dyDescent="0.2">
      <c r="A1048">
        <v>0</v>
      </c>
      <c r="B1048">
        <v>13</v>
      </c>
      <c r="C1048">
        <v>774</v>
      </c>
      <c r="D1048">
        <v>241</v>
      </c>
      <c r="E1048">
        <v>1</v>
      </c>
      <c r="F1048">
        <v>3</v>
      </c>
      <c r="G1048">
        <v>1498094066</v>
      </c>
      <c r="H1048">
        <v>2.5</v>
      </c>
      <c r="I1048">
        <v>1498094669</v>
      </c>
    </row>
    <row r="1049" spans="1:9" x14ac:dyDescent="0.2">
      <c r="A1049">
        <v>0</v>
      </c>
      <c r="B1049">
        <v>13</v>
      </c>
      <c r="C1049">
        <v>775</v>
      </c>
      <c r="D1049">
        <v>0</v>
      </c>
      <c r="E1049">
        <v>1</v>
      </c>
      <c r="F1049">
        <v>3</v>
      </c>
      <c r="G1049">
        <v>1498094078</v>
      </c>
      <c r="H1049">
        <v>4.5</v>
      </c>
      <c r="I1049">
        <v>1498094078</v>
      </c>
    </row>
    <row r="1050" spans="1:9" x14ac:dyDescent="0.2">
      <c r="A1050">
        <v>0</v>
      </c>
      <c r="B1050">
        <v>13</v>
      </c>
      <c r="C1050">
        <v>775</v>
      </c>
      <c r="D1050">
        <v>355</v>
      </c>
      <c r="E1050">
        <v>1</v>
      </c>
      <c r="F1050">
        <v>3</v>
      </c>
      <c r="G1050">
        <v>1498094078</v>
      </c>
      <c r="H1050">
        <v>4.5</v>
      </c>
      <c r="I1050">
        <v>1498094433</v>
      </c>
    </row>
    <row r="1051" spans="1:9" x14ac:dyDescent="0.2">
      <c r="A1051">
        <v>0</v>
      </c>
      <c r="B1051">
        <v>13</v>
      </c>
      <c r="C1051">
        <v>775</v>
      </c>
      <c r="D1051">
        <v>240</v>
      </c>
      <c r="E1051">
        <v>1</v>
      </c>
      <c r="F1051">
        <v>3</v>
      </c>
      <c r="G1051">
        <v>1498094078</v>
      </c>
      <c r="H1051">
        <v>3.5</v>
      </c>
      <c r="I1051">
        <v>1498094673</v>
      </c>
    </row>
    <row r="1052" spans="1:9" x14ac:dyDescent="0.2">
      <c r="A1052">
        <v>0</v>
      </c>
      <c r="B1052">
        <v>13</v>
      </c>
      <c r="C1052">
        <v>776</v>
      </c>
      <c r="D1052">
        <v>0</v>
      </c>
      <c r="E1052">
        <v>1</v>
      </c>
      <c r="F1052">
        <v>3</v>
      </c>
      <c r="G1052">
        <v>1498094089</v>
      </c>
      <c r="H1052">
        <v>3.5</v>
      </c>
      <c r="I1052">
        <v>1498094089</v>
      </c>
    </row>
    <row r="1053" spans="1:9" x14ac:dyDescent="0.2">
      <c r="A1053">
        <v>0</v>
      </c>
      <c r="B1053">
        <v>13</v>
      </c>
      <c r="C1053">
        <v>776</v>
      </c>
      <c r="D1053">
        <v>362</v>
      </c>
      <c r="E1053">
        <v>0</v>
      </c>
      <c r="F1053">
        <v>3</v>
      </c>
      <c r="G1053">
        <v>1498094089</v>
      </c>
      <c r="H1053">
        <v>14</v>
      </c>
      <c r="I1053">
        <v>1498094451</v>
      </c>
    </row>
    <row r="1054" spans="1:9" x14ac:dyDescent="0.2">
      <c r="A1054">
        <v>0</v>
      </c>
      <c r="B1054">
        <v>13</v>
      </c>
      <c r="C1054">
        <v>776</v>
      </c>
      <c r="D1054">
        <v>229</v>
      </c>
      <c r="E1054">
        <v>0</v>
      </c>
      <c r="F1054">
        <v>3</v>
      </c>
      <c r="G1054">
        <v>1498094089</v>
      </c>
      <c r="H1054">
        <v>3</v>
      </c>
      <c r="I1054">
        <v>1498094680</v>
      </c>
    </row>
    <row r="1055" spans="1:9" x14ac:dyDescent="0.2">
      <c r="A1055">
        <v>0</v>
      </c>
      <c r="B1055">
        <v>13</v>
      </c>
      <c r="C1055">
        <v>777</v>
      </c>
      <c r="D1055">
        <v>0</v>
      </c>
      <c r="E1055">
        <v>1</v>
      </c>
      <c r="F1055">
        <v>3</v>
      </c>
      <c r="G1055">
        <v>1498094098</v>
      </c>
      <c r="H1055">
        <v>2.5</v>
      </c>
      <c r="I1055">
        <v>1498094098</v>
      </c>
    </row>
    <row r="1056" spans="1:9" x14ac:dyDescent="0.2">
      <c r="A1056">
        <v>0</v>
      </c>
      <c r="B1056">
        <v>13</v>
      </c>
      <c r="C1056">
        <v>777</v>
      </c>
      <c r="D1056">
        <v>358</v>
      </c>
      <c r="E1056">
        <v>1</v>
      </c>
      <c r="F1056">
        <v>3</v>
      </c>
      <c r="G1056">
        <v>1498094098</v>
      </c>
      <c r="H1056">
        <v>3.5</v>
      </c>
      <c r="I1056">
        <v>1498094456</v>
      </c>
    </row>
    <row r="1057" spans="1:9" x14ac:dyDescent="0.2">
      <c r="A1057">
        <v>0</v>
      </c>
      <c r="B1057">
        <v>13</v>
      </c>
      <c r="C1057">
        <v>777</v>
      </c>
      <c r="D1057">
        <v>230</v>
      </c>
      <c r="E1057">
        <v>1</v>
      </c>
      <c r="F1057">
        <v>3</v>
      </c>
      <c r="G1057">
        <v>1498094098</v>
      </c>
      <c r="H1057">
        <v>5.5</v>
      </c>
      <c r="I1057">
        <v>1498094686</v>
      </c>
    </row>
    <row r="1058" spans="1:9" x14ac:dyDescent="0.2">
      <c r="A1058">
        <v>0</v>
      </c>
      <c r="B1058">
        <v>13</v>
      </c>
      <c r="C1058">
        <v>778</v>
      </c>
      <c r="D1058">
        <v>0</v>
      </c>
      <c r="E1058">
        <v>1</v>
      </c>
      <c r="F1058">
        <v>3</v>
      </c>
      <c r="G1058">
        <v>1498094109</v>
      </c>
      <c r="H1058">
        <v>3.5</v>
      </c>
      <c r="I1058">
        <v>1498094109</v>
      </c>
    </row>
    <row r="1059" spans="1:9" x14ac:dyDescent="0.2">
      <c r="A1059">
        <v>0</v>
      </c>
      <c r="B1059">
        <v>13</v>
      </c>
      <c r="C1059">
        <v>778</v>
      </c>
      <c r="D1059">
        <v>361</v>
      </c>
      <c r="E1059">
        <v>0</v>
      </c>
      <c r="F1059">
        <v>3</v>
      </c>
      <c r="G1059">
        <v>1498094109</v>
      </c>
      <c r="H1059">
        <v>11</v>
      </c>
      <c r="I1059">
        <v>1498094470</v>
      </c>
    </row>
    <row r="1060" spans="1:9" x14ac:dyDescent="0.2">
      <c r="A1060">
        <v>0</v>
      </c>
      <c r="B1060">
        <v>13</v>
      </c>
      <c r="C1060">
        <v>778</v>
      </c>
      <c r="D1060">
        <v>221</v>
      </c>
      <c r="E1060">
        <v>0</v>
      </c>
      <c r="F1060">
        <v>3</v>
      </c>
      <c r="G1060">
        <v>1498094109</v>
      </c>
      <c r="H1060">
        <v>2</v>
      </c>
      <c r="I1060">
        <v>1498094691</v>
      </c>
    </row>
    <row r="1061" spans="1:9" x14ac:dyDescent="0.2">
      <c r="A1061">
        <v>0</v>
      </c>
      <c r="B1061">
        <v>13</v>
      </c>
      <c r="C1061">
        <v>779</v>
      </c>
      <c r="D1061">
        <v>0</v>
      </c>
      <c r="E1061">
        <v>1</v>
      </c>
      <c r="F1061">
        <v>3</v>
      </c>
      <c r="G1061">
        <v>1498094119</v>
      </c>
      <c r="H1061">
        <v>2.5</v>
      </c>
      <c r="I1061">
        <v>1498094119</v>
      </c>
    </row>
    <row r="1062" spans="1:9" x14ac:dyDescent="0.2">
      <c r="A1062">
        <v>0</v>
      </c>
      <c r="B1062">
        <v>13</v>
      </c>
      <c r="C1062">
        <v>779</v>
      </c>
      <c r="D1062">
        <v>360</v>
      </c>
      <c r="E1062">
        <v>0</v>
      </c>
      <c r="F1062">
        <v>3</v>
      </c>
      <c r="G1062">
        <v>1498094119</v>
      </c>
      <c r="H1062">
        <v>6</v>
      </c>
      <c r="I1062">
        <v>1498094479</v>
      </c>
    </row>
    <row r="1063" spans="1:9" x14ac:dyDescent="0.2">
      <c r="A1063">
        <v>0</v>
      </c>
      <c r="B1063">
        <v>13</v>
      </c>
      <c r="C1063">
        <v>779</v>
      </c>
      <c r="D1063">
        <v>219</v>
      </c>
      <c r="E1063">
        <v>0</v>
      </c>
      <c r="F1063">
        <v>3</v>
      </c>
      <c r="G1063">
        <v>1498094119</v>
      </c>
      <c r="H1063">
        <v>3</v>
      </c>
      <c r="I1063">
        <v>1498094698</v>
      </c>
    </row>
    <row r="1064" spans="1:9" x14ac:dyDescent="0.2">
      <c r="A1064">
        <v>0</v>
      </c>
      <c r="B1064">
        <v>13</v>
      </c>
      <c r="C1064">
        <v>780</v>
      </c>
      <c r="D1064">
        <v>0</v>
      </c>
      <c r="E1064">
        <v>1</v>
      </c>
      <c r="F1064">
        <v>3</v>
      </c>
      <c r="G1064">
        <v>1498094133</v>
      </c>
      <c r="H1064">
        <v>6.5</v>
      </c>
      <c r="I1064">
        <v>1498094133</v>
      </c>
    </row>
    <row r="1065" spans="1:9" x14ac:dyDescent="0.2">
      <c r="A1065">
        <v>0</v>
      </c>
      <c r="B1065">
        <v>13</v>
      </c>
      <c r="C1065">
        <v>780</v>
      </c>
      <c r="D1065">
        <v>355</v>
      </c>
      <c r="E1065">
        <v>0</v>
      </c>
      <c r="F1065">
        <v>3</v>
      </c>
      <c r="G1065">
        <v>1498094133</v>
      </c>
      <c r="H1065">
        <v>5</v>
      </c>
      <c r="I1065">
        <v>1498094488</v>
      </c>
    </row>
    <row r="1066" spans="1:9" x14ac:dyDescent="0.2">
      <c r="A1066">
        <v>0</v>
      </c>
      <c r="B1066">
        <v>13</v>
      </c>
      <c r="C1066">
        <v>780</v>
      </c>
      <c r="D1066">
        <v>215</v>
      </c>
      <c r="E1066">
        <v>1</v>
      </c>
      <c r="F1066">
        <v>3</v>
      </c>
      <c r="G1066">
        <v>1498094133</v>
      </c>
      <c r="H1066">
        <v>4.5</v>
      </c>
      <c r="I1066">
        <v>1498094703</v>
      </c>
    </row>
    <row r="1067" spans="1:9" x14ac:dyDescent="0.2">
      <c r="A1067">
        <v>0</v>
      </c>
      <c r="B1067">
        <v>14</v>
      </c>
      <c r="C1067">
        <v>811</v>
      </c>
      <c r="D1067">
        <v>0</v>
      </c>
      <c r="E1067">
        <v>1</v>
      </c>
      <c r="F1067">
        <v>3</v>
      </c>
      <c r="G1067">
        <v>1498093517</v>
      </c>
      <c r="H1067">
        <v>2.5</v>
      </c>
      <c r="I1067">
        <v>1498093517</v>
      </c>
    </row>
    <row r="1068" spans="1:9" x14ac:dyDescent="0.2">
      <c r="A1068">
        <v>0</v>
      </c>
      <c r="B1068">
        <v>14</v>
      </c>
      <c r="C1068">
        <v>811</v>
      </c>
      <c r="D1068">
        <v>318</v>
      </c>
      <c r="E1068">
        <v>0</v>
      </c>
      <c r="F1068">
        <v>3</v>
      </c>
      <c r="G1068">
        <v>1498093517</v>
      </c>
      <c r="H1068">
        <v>14</v>
      </c>
      <c r="I1068">
        <v>1498093835</v>
      </c>
    </row>
    <row r="1069" spans="1:9" x14ac:dyDescent="0.2">
      <c r="A1069">
        <v>0</v>
      </c>
      <c r="B1069">
        <v>14</v>
      </c>
      <c r="C1069">
        <v>811</v>
      </c>
      <c r="D1069">
        <v>296</v>
      </c>
      <c r="E1069">
        <v>1</v>
      </c>
      <c r="F1069">
        <v>3</v>
      </c>
      <c r="G1069">
        <v>1498093517</v>
      </c>
      <c r="H1069">
        <v>10.5</v>
      </c>
      <c r="I1069">
        <v>1498094131</v>
      </c>
    </row>
    <row r="1070" spans="1:9" x14ac:dyDescent="0.2">
      <c r="A1070">
        <v>0</v>
      </c>
      <c r="B1070">
        <v>14</v>
      </c>
      <c r="C1070">
        <v>811</v>
      </c>
      <c r="D1070">
        <v>256</v>
      </c>
      <c r="E1070">
        <v>1</v>
      </c>
      <c r="F1070">
        <v>3</v>
      </c>
      <c r="G1070">
        <v>1498093517</v>
      </c>
      <c r="H1070">
        <v>3.5</v>
      </c>
      <c r="I1070">
        <v>1498094387</v>
      </c>
    </row>
    <row r="1071" spans="1:9" x14ac:dyDescent="0.2">
      <c r="A1071">
        <v>0</v>
      </c>
      <c r="B1071">
        <v>14</v>
      </c>
      <c r="C1071">
        <v>812</v>
      </c>
      <c r="D1071">
        <v>0</v>
      </c>
      <c r="E1071">
        <v>1</v>
      </c>
      <c r="F1071">
        <v>3</v>
      </c>
      <c r="G1071">
        <v>1498093527</v>
      </c>
      <c r="H1071">
        <v>2.5</v>
      </c>
      <c r="I1071">
        <v>1498093527</v>
      </c>
    </row>
    <row r="1072" spans="1:9" x14ac:dyDescent="0.2">
      <c r="A1072">
        <v>0</v>
      </c>
      <c r="B1072">
        <v>14</v>
      </c>
      <c r="C1072">
        <v>812</v>
      </c>
      <c r="D1072">
        <v>314</v>
      </c>
      <c r="E1072">
        <v>1</v>
      </c>
      <c r="F1072">
        <v>3</v>
      </c>
      <c r="G1072">
        <v>1498093527</v>
      </c>
      <c r="H1072">
        <v>4.5</v>
      </c>
      <c r="I1072">
        <v>1498093841</v>
      </c>
    </row>
    <row r="1073" spans="1:9" x14ac:dyDescent="0.2">
      <c r="A1073">
        <v>0</v>
      </c>
      <c r="B1073">
        <v>14</v>
      </c>
      <c r="C1073">
        <v>812</v>
      </c>
      <c r="D1073">
        <v>294</v>
      </c>
      <c r="E1073">
        <v>1</v>
      </c>
      <c r="F1073">
        <v>3</v>
      </c>
      <c r="G1073">
        <v>1498093527</v>
      </c>
      <c r="H1073">
        <v>2.5</v>
      </c>
      <c r="I1073">
        <v>1498094135</v>
      </c>
    </row>
    <row r="1074" spans="1:9" x14ac:dyDescent="0.2">
      <c r="A1074">
        <v>0</v>
      </c>
      <c r="B1074">
        <v>14</v>
      </c>
      <c r="C1074">
        <v>812</v>
      </c>
      <c r="D1074">
        <v>256</v>
      </c>
      <c r="E1074">
        <v>1</v>
      </c>
      <c r="F1074">
        <v>3</v>
      </c>
      <c r="G1074">
        <v>1498093527</v>
      </c>
      <c r="H1074">
        <v>2.5</v>
      </c>
      <c r="I1074">
        <v>1498094391</v>
      </c>
    </row>
    <row r="1075" spans="1:9" x14ac:dyDescent="0.2">
      <c r="A1075">
        <v>0</v>
      </c>
      <c r="B1075">
        <v>14</v>
      </c>
      <c r="C1075">
        <v>813</v>
      </c>
      <c r="D1075">
        <v>0</v>
      </c>
      <c r="E1075">
        <v>1</v>
      </c>
      <c r="F1075">
        <v>3</v>
      </c>
      <c r="G1075">
        <v>1498093536</v>
      </c>
      <c r="H1075">
        <v>2.5</v>
      </c>
      <c r="I1075">
        <v>1498093536</v>
      </c>
    </row>
    <row r="1076" spans="1:9" x14ac:dyDescent="0.2">
      <c r="A1076">
        <v>0</v>
      </c>
      <c r="B1076">
        <v>14</v>
      </c>
      <c r="C1076">
        <v>813</v>
      </c>
      <c r="D1076">
        <v>320</v>
      </c>
      <c r="E1076">
        <v>0</v>
      </c>
      <c r="F1076">
        <v>3</v>
      </c>
      <c r="G1076">
        <v>1498093536</v>
      </c>
      <c r="H1076">
        <v>12</v>
      </c>
      <c r="I1076">
        <v>1498093856</v>
      </c>
    </row>
    <row r="1077" spans="1:9" x14ac:dyDescent="0.2">
      <c r="A1077">
        <v>0</v>
      </c>
      <c r="B1077">
        <v>14</v>
      </c>
      <c r="C1077">
        <v>813</v>
      </c>
      <c r="D1077">
        <v>291</v>
      </c>
      <c r="E1077">
        <v>0</v>
      </c>
      <c r="F1077">
        <v>3</v>
      </c>
      <c r="G1077">
        <v>1498093536</v>
      </c>
      <c r="H1077">
        <v>9</v>
      </c>
      <c r="I1077">
        <v>1498094147</v>
      </c>
    </row>
    <row r="1078" spans="1:9" x14ac:dyDescent="0.2">
      <c r="A1078">
        <v>0</v>
      </c>
      <c r="B1078">
        <v>14</v>
      </c>
      <c r="C1078">
        <v>813</v>
      </c>
      <c r="D1078">
        <v>249</v>
      </c>
      <c r="E1078">
        <v>1</v>
      </c>
      <c r="F1078">
        <v>3</v>
      </c>
      <c r="G1078">
        <v>1498093536</v>
      </c>
      <c r="H1078">
        <v>4.5</v>
      </c>
      <c r="I1078">
        <v>1498094396</v>
      </c>
    </row>
    <row r="1079" spans="1:9" x14ac:dyDescent="0.2">
      <c r="A1079">
        <v>0</v>
      </c>
      <c r="B1079">
        <v>14</v>
      </c>
      <c r="C1079">
        <v>814</v>
      </c>
      <c r="D1079">
        <v>0</v>
      </c>
      <c r="E1079">
        <v>1</v>
      </c>
      <c r="F1079">
        <v>3</v>
      </c>
      <c r="G1079">
        <v>1498093547</v>
      </c>
      <c r="H1079">
        <v>3.5</v>
      </c>
      <c r="I1079">
        <v>1498093547</v>
      </c>
    </row>
    <row r="1080" spans="1:9" x14ac:dyDescent="0.2">
      <c r="A1080">
        <v>0</v>
      </c>
      <c r="B1080">
        <v>14</v>
      </c>
      <c r="C1080">
        <v>814</v>
      </c>
      <c r="D1080">
        <v>320</v>
      </c>
      <c r="E1080">
        <v>0</v>
      </c>
      <c r="F1080">
        <v>3</v>
      </c>
      <c r="G1080">
        <v>1498093547</v>
      </c>
      <c r="H1080">
        <v>8</v>
      </c>
      <c r="I1080">
        <v>1498093867</v>
      </c>
    </row>
    <row r="1081" spans="1:9" x14ac:dyDescent="0.2">
      <c r="A1081">
        <v>0</v>
      </c>
      <c r="B1081">
        <v>14</v>
      </c>
      <c r="C1081">
        <v>814</v>
      </c>
      <c r="D1081">
        <v>290</v>
      </c>
      <c r="E1081">
        <v>0</v>
      </c>
      <c r="F1081">
        <v>3</v>
      </c>
      <c r="G1081">
        <v>1498093547</v>
      </c>
      <c r="H1081">
        <v>6</v>
      </c>
      <c r="I1081">
        <v>1498094157</v>
      </c>
    </row>
    <row r="1082" spans="1:9" x14ac:dyDescent="0.2">
      <c r="A1082">
        <v>0</v>
      </c>
      <c r="B1082">
        <v>14</v>
      </c>
      <c r="C1082">
        <v>814</v>
      </c>
      <c r="D1082">
        <v>244</v>
      </c>
      <c r="E1082">
        <v>1</v>
      </c>
      <c r="F1082">
        <v>3</v>
      </c>
      <c r="G1082">
        <v>1498093547</v>
      </c>
      <c r="H1082">
        <v>4.5</v>
      </c>
      <c r="I1082">
        <v>1498094401</v>
      </c>
    </row>
    <row r="1083" spans="1:9" x14ac:dyDescent="0.2">
      <c r="A1083">
        <v>0</v>
      </c>
      <c r="B1083">
        <v>14</v>
      </c>
      <c r="C1083">
        <v>815</v>
      </c>
      <c r="D1083">
        <v>0</v>
      </c>
      <c r="E1083">
        <v>1</v>
      </c>
      <c r="F1083">
        <v>3</v>
      </c>
      <c r="G1083">
        <v>1498093556</v>
      </c>
      <c r="H1083">
        <v>1.5</v>
      </c>
      <c r="I1083">
        <v>1498093556</v>
      </c>
    </row>
    <row r="1084" spans="1:9" x14ac:dyDescent="0.2">
      <c r="A1084">
        <v>0</v>
      </c>
      <c r="B1084">
        <v>14</v>
      </c>
      <c r="C1084">
        <v>815</v>
      </c>
      <c r="D1084">
        <v>319</v>
      </c>
      <c r="E1084">
        <v>0</v>
      </c>
      <c r="F1084">
        <v>3</v>
      </c>
      <c r="G1084">
        <v>1498093556</v>
      </c>
      <c r="H1084">
        <v>5</v>
      </c>
      <c r="I1084">
        <v>1498093875</v>
      </c>
    </row>
    <row r="1085" spans="1:9" x14ac:dyDescent="0.2">
      <c r="A1085">
        <v>0</v>
      </c>
      <c r="B1085">
        <v>14</v>
      </c>
      <c r="C1085">
        <v>815</v>
      </c>
      <c r="D1085">
        <v>288</v>
      </c>
      <c r="E1085">
        <v>1</v>
      </c>
      <c r="F1085">
        <v>3</v>
      </c>
      <c r="G1085">
        <v>1498093556</v>
      </c>
      <c r="H1085">
        <v>5.5</v>
      </c>
      <c r="I1085">
        <v>1498094163</v>
      </c>
    </row>
    <row r="1086" spans="1:9" x14ac:dyDescent="0.2">
      <c r="A1086">
        <v>0</v>
      </c>
      <c r="B1086">
        <v>14</v>
      </c>
      <c r="C1086">
        <v>815</v>
      </c>
      <c r="D1086">
        <v>243</v>
      </c>
      <c r="E1086">
        <v>1</v>
      </c>
      <c r="F1086">
        <v>3</v>
      </c>
      <c r="G1086">
        <v>1498093556</v>
      </c>
      <c r="H1086">
        <v>4.5</v>
      </c>
      <c r="I1086">
        <v>1498094406</v>
      </c>
    </row>
    <row r="1087" spans="1:9" x14ac:dyDescent="0.2">
      <c r="A1087">
        <v>0</v>
      </c>
      <c r="B1087">
        <v>14</v>
      </c>
      <c r="C1087">
        <v>816</v>
      </c>
      <c r="D1087">
        <v>0</v>
      </c>
      <c r="E1087">
        <v>1</v>
      </c>
      <c r="F1087">
        <v>3</v>
      </c>
      <c r="G1087">
        <v>1498093567</v>
      </c>
      <c r="H1087">
        <v>3.5</v>
      </c>
      <c r="I1087">
        <v>1498093567</v>
      </c>
    </row>
    <row r="1088" spans="1:9" x14ac:dyDescent="0.2">
      <c r="A1088">
        <v>0</v>
      </c>
      <c r="B1088">
        <v>14</v>
      </c>
      <c r="C1088">
        <v>816</v>
      </c>
      <c r="D1088">
        <v>314</v>
      </c>
      <c r="E1088">
        <v>1</v>
      </c>
      <c r="F1088">
        <v>3</v>
      </c>
      <c r="G1088">
        <v>1498093567</v>
      </c>
      <c r="H1088">
        <v>5.5</v>
      </c>
      <c r="I1088">
        <v>1498093881</v>
      </c>
    </row>
    <row r="1089" spans="1:9" x14ac:dyDescent="0.2">
      <c r="A1089">
        <v>0</v>
      </c>
      <c r="B1089">
        <v>14</v>
      </c>
      <c r="C1089">
        <v>816</v>
      </c>
      <c r="D1089">
        <v>288</v>
      </c>
      <c r="E1089">
        <v>1</v>
      </c>
      <c r="F1089">
        <v>3</v>
      </c>
      <c r="G1089">
        <v>1498093567</v>
      </c>
      <c r="H1089">
        <v>5.5</v>
      </c>
      <c r="I1089">
        <v>1498094169</v>
      </c>
    </row>
    <row r="1090" spans="1:9" x14ac:dyDescent="0.2">
      <c r="A1090">
        <v>0</v>
      </c>
      <c r="B1090">
        <v>14</v>
      </c>
      <c r="C1090">
        <v>816</v>
      </c>
      <c r="D1090">
        <v>243</v>
      </c>
      <c r="E1090">
        <v>1</v>
      </c>
      <c r="F1090">
        <v>3</v>
      </c>
      <c r="G1090">
        <v>1498093567</v>
      </c>
      <c r="H1090">
        <v>5.5</v>
      </c>
      <c r="I1090">
        <v>1498094412</v>
      </c>
    </row>
    <row r="1091" spans="1:9" x14ac:dyDescent="0.2">
      <c r="A1091">
        <v>0</v>
      </c>
      <c r="B1091">
        <v>14</v>
      </c>
      <c r="C1091">
        <v>817</v>
      </c>
      <c r="D1091">
        <v>0</v>
      </c>
      <c r="E1091">
        <v>1</v>
      </c>
      <c r="F1091">
        <v>3</v>
      </c>
      <c r="G1091">
        <v>1498093578</v>
      </c>
      <c r="H1091">
        <v>3.5</v>
      </c>
      <c r="I1091">
        <v>1498093578</v>
      </c>
    </row>
    <row r="1092" spans="1:9" x14ac:dyDescent="0.2">
      <c r="A1092">
        <v>0</v>
      </c>
      <c r="B1092">
        <v>14</v>
      </c>
      <c r="C1092">
        <v>817</v>
      </c>
      <c r="D1092">
        <v>310</v>
      </c>
      <c r="E1092">
        <v>0</v>
      </c>
      <c r="F1092">
        <v>3</v>
      </c>
      <c r="G1092">
        <v>1498093578</v>
      </c>
      <c r="H1092">
        <v>4</v>
      </c>
      <c r="I1092">
        <v>1498093888</v>
      </c>
    </row>
    <row r="1093" spans="1:9" x14ac:dyDescent="0.2">
      <c r="A1093">
        <v>0</v>
      </c>
      <c r="B1093">
        <v>14</v>
      </c>
      <c r="C1093">
        <v>817</v>
      </c>
      <c r="D1093">
        <v>291</v>
      </c>
      <c r="E1093">
        <v>0</v>
      </c>
      <c r="F1093">
        <v>3</v>
      </c>
      <c r="G1093">
        <v>1498093578</v>
      </c>
      <c r="H1093">
        <v>6</v>
      </c>
      <c r="I1093">
        <v>1498094179</v>
      </c>
    </row>
    <row r="1094" spans="1:9" x14ac:dyDescent="0.2">
      <c r="A1094">
        <v>0</v>
      </c>
      <c r="B1094">
        <v>14</v>
      </c>
      <c r="C1094">
        <v>817</v>
      </c>
      <c r="D1094">
        <v>240</v>
      </c>
      <c r="E1094">
        <v>1</v>
      </c>
      <c r="F1094">
        <v>3</v>
      </c>
      <c r="G1094">
        <v>1498093578</v>
      </c>
      <c r="H1094">
        <v>6.5</v>
      </c>
      <c r="I1094">
        <v>1498094419</v>
      </c>
    </row>
    <row r="1095" spans="1:9" x14ac:dyDescent="0.2">
      <c r="A1095">
        <v>0</v>
      </c>
      <c r="B1095">
        <v>14</v>
      </c>
      <c r="C1095">
        <v>818</v>
      </c>
      <c r="D1095">
        <v>0</v>
      </c>
      <c r="E1095">
        <v>1</v>
      </c>
      <c r="F1095">
        <v>3</v>
      </c>
      <c r="G1095">
        <v>1498093587</v>
      </c>
      <c r="H1095">
        <v>1.5</v>
      </c>
      <c r="I1095">
        <v>1498093587</v>
      </c>
    </row>
    <row r="1096" spans="1:9" x14ac:dyDescent="0.2">
      <c r="A1096">
        <v>0</v>
      </c>
      <c r="B1096">
        <v>14</v>
      </c>
      <c r="C1096">
        <v>818</v>
      </c>
      <c r="D1096">
        <v>313</v>
      </c>
      <c r="E1096">
        <v>0</v>
      </c>
      <c r="F1096">
        <v>3</v>
      </c>
      <c r="G1096">
        <v>1498093587</v>
      </c>
      <c r="H1096">
        <v>8</v>
      </c>
      <c r="I1096">
        <v>1498093900</v>
      </c>
    </row>
    <row r="1097" spans="1:9" x14ac:dyDescent="0.2">
      <c r="A1097">
        <v>0</v>
      </c>
      <c r="B1097">
        <v>14</v>
      </c>
      <c r="C1097">
        <v>818</v>
      </c>
      <c r="D1097">
        <v>289</v>
      </c>
      <c r="E1097">
        <v>1</v>
      </c>
      <c r="F1097">
        <v>3</v>
      </c>
      <c r="G1097">
        <v>1498093587</v>
      </c>
      <c r="H1097">
        <v>8.5</v>
      </c>
      <c r="I1097">
        <v>1498094189</v>
      </c>
    </row>
    <row r="1098" spans="1:9" x14ac:dyDescent="0.2">
      <c r="A1098">
        <v>0</v>
      </c>
      <c r="B1098">
        <v>14</v>
      </c>
      <c r="C1098">
        <v>818</v>
      </c>
      <c r="D1098">
        <v>236</v>
      </c>
      <c r="E1098">
        <v>1</v>
      </c>
      <c r="F1098">
        <v>3</v>
      </c>
      <c r="G1098">
        <v>1498093587</v>
      </c>
      <c r="H1098">
        <v>5.5</v>
      </c>
      <c r="I1098">
        <v>1498094425</v>
      </c>
    </row>
    <row r="1099" spans="1:9" x14ac:dyDescent="0.2">
      <c r="A1099">
        <v>0</v>
      </c>
      <c r="B1099">
        <v>14</v>
      </c>
      <c r="C1099">
        <v>818</v>
      </c>
      <c r="D1099">
        <v>0</v>
      </c>
      <c r="E1099">
        <v>1</v>
      </c>
      <c r="F1099">
        <v>3</v>
      </c>
      <c r="G1099">
        <v>1498093587</v>
      </c>
      <c r="H1099">
        <v>5.5</v>
      </c>
      <c r="I1099">
        <v>1498094425</v>
      </c>
    </row>
    <row r="1100" spans="1:9" x14ac:dyDescent="0.2">
      <c r="A1100">
        <v>0</v>
      </c>
      <c r="B1100">
        <v>14</v>
      </c>
      <c r="C1100">
        <v>819</v>
      </c>
      <c r="D1100">
        <v>0</v>
      </c>
      <c r="E1100">
        <v>1</v>
      </c>
      <c r="F1100">
        <v>3</v>
      </c>
      <c r="G1100">
        <v>1498093598</v>
      </c>
      <c r="H1100">
        <v>3.5</v>
      </c>
      <c r="I1100">
        <v>1498093598</v>
      </c>
    </row>
    <row r="1101" spans="1:9" x14ac:dyDescent="0.2">
      <c r="A1101">
        <v>0</v>
      </c>
      <c r="B1101">
        <v>14</v>
      </c>
      <c r="C1101">
        <v>819</v>
      </c>
      <c r="D1101">
        <v>308</v>
      </c>
      <c r="E1101">
        <v>1</v>
      </c>
      <c r="F1101">
        <v>3</v>
      </c>
      <c r="G1101">
        <v>1498093598</v>
      </c>
      <c r="H1101">
        <v>4.5</v>
      </c>
      <c r="I1101">
        <v>1498093906</v>
      </c>
    </row>
    <row r="1102" spans="1:9" x14ac:dyDescent="0.2">
      <c r="A1102">
        <v>0</v>
      </c>
      <c r="B1102">
        <v>14</v>
      </c>
      <c r="C1102">
        <v>819</v>
      </c>
      <c r="D1102">
        <v>288</v>
      </c>
      <c r="E1102">
        <v>1</v>
      </c>
      <c r="F1102">
        <v>3</v>
      </c>
      <c r="G1102">
        <v>1498093598</v>
      </c>
      <c r="H1102">
        <v>4.5</v>
      </c>
      <c r="I1102">
        <v>1498094194</v>
      </c>
    </row>
    <row r="1103" spans="1:9" x14ac:dyDescent="0.2">
      <c r="A1103">
        <v>0</v>
      </c>
      <c r="B1103">
        <v>14</v>
      </c>
      <c r="C1103">
        <v>819</v>
      </c>
      <c r="D1103">
        <v>236</v>
      </c>
      <c r="E1103">
        <v>1</v>
      </c>
      <c r="F1103">
        <v>3</v>
      </c>
      <c r="G1103">
        <v>1498093598</v>
      </c>
      <c r="H1103">
        <v>4.5</v>
      </c>
      <c r="I1103">
        <v>1498094430</v>
      </c>
    </row>
    <row r="1104" spans="1:9" x14ac:dyDescent="0.2">
      <c r="A1104">
        <v>0</v>
      </c>
      <c r="B1104">
        <v>14</v>
      </c>
      <c r="C1104">
        <v>820</v>
      </c>
      <c r="D1104">
        <v>0</v>
      </c>
      <c r="E1104">
        <v>1</v>
      </c>
      <c r="F1104">
        <v>3</v>
      </c>
      <c r="G1104">
        <v>1498093607</v>
      </c>
      <c r="H1104">
        <v>2.5</v>
      </c>
      <c r="I1104">
        <v>1498093607</v>
      </c>
    </row>
    <row r="1105" spans="1:9" x14ac:dyDescent="0.2">
      <c r="A1105">
        <v>0</v>
      </c>
      <c r="B1105">
        <v>14</v>
      </c>
      <c r="C1105">
        <v>820</v>
      </c>
      <c r="D1105">
        <v>308</v>
      </c>
      <c r="E1105">
        <v>1</v>
      </c>
      <c r="F1105">
        <v>3</v>
      </c>
      <c r="G1105">
        <v>1498093607</v>
      </c>
      <c r="H1105">
        <v>8.5</v>
      </c>
      <c r="I1105">
        <v>1498093915</v>
      </c>
    </row>
    <row r="1106" spans="1:9" x14ac:dyDescent="0.2">
      <c r="A1106">
        <v>0</v>
      </c>
      <c r="B1106">
        <v>14</v>
      </c>
      <c r="C1106">
        <v>820</v>
      </c>
      <c r="D1106">
        <v>291</v>
      </c>
      <c r="E1106">
        <v>0</v>
      </c>
      <c r="F1106">
        <v>3</v>
      </c>
      <c r="G1106">
        <v>1498093607</v>
      </c>
      <c r="H1106">
        <v>9</v>
      </c>
      <c r="I1106">
        <v>1498094206</v>
      </c>
    </row>
    <row r="1107" spans="1:9" x14ac:dyDescent="0.2">
      <c r="A1107">
        <v>0</v>
      </c>
      <c r="B1107">
        <v>14</v>
      </c>
      <c r="C1107">
        <v>820</v>
      </c>
      <c r="D1107">
        <v>233</v>
      </c>
      <c r="E1107">
        <v>0</v>
      </c>
      <c r="F1107">
        <v>3</v>
      </c>
      <c r="G1107">
        <v>1498093607</v>
      </c>
      <c r="H1107">
        <v>6</v>
      </c>
      <c r="I1107">
        <v>1498094439</v>
      </c>
    </row>
    <row r="1108" spans="1:9" x14ac:dyDescent="0.2">
      <c r="A1108">
        <v>0</v>
      </c>
      <c r="B1108">
        <v>14</v>
      </c>
      <c r="C1108">
        <v>821</v>
      </c>
      <c r="D1108">
        <v>0</v>
      </c>
      <c r="E1108">
        <v>1</v>
      </c>
      <c r="F1108">
        <v>3</v>
      </c>
      <c r="G1108">
        <v>1498093617</v>
      </c>
      <c r="H1108">
        <v>2.5</v>
      </c>
      <c r="I1108">
        <v>1498093617</v>
      </c>
    </row>
    <row r="1109" spans="1:9" x14ac:dyDescent="0.2">
      <c r="A1109">
        <v>0</v>
      </c>
      <c r="B1109">
        <v>14</v>
      </c>
      <c r="C1109">
        <v>821</v>
      </c>
      <c r="D1109">
        <v>314</v>
      </c>
      <c r="E1109">
        <v>1</v>
      </c>
      <c r="F1109">
        <v>3</v>
      </c>
      <c r="G1109">
        <v>1498093617</v>
      </c>
      <c r="H1109">
        <v>14.5</v>
      </c>
      <c r="I1109">
        <v>1498093931</v>
      </c>
    </row>
    <row r="1110" spans="1:9" x14ac:dyDescent="0.2">
      <c r="A1110">
        <v>0</v>
      </c>
      <c r="B1110">
        <v>14</v>
      </c>
      <c r="C1110">
        <v>821</v>
      </c>
      <c r="D1110">
        <v>280</v>
      </c>
      <c r="E1110">
        <v>1</v>
      </c>
      <c r="F1110">
        <v>3</v>
      </c>
      <c r="G1110">
        <v>1498093617</v>
      </c>
      <c r="H1110">
        <v>4.5</v>
      </c>
      <c r="I1110">
        <v>1498094211</v>
      </c>
    </row>
    <row r="1111" spans="1:9" x14ac:dyDescent="0.2">
      <c r="A1111">
        <v>0</v>
      </c>
      <c r="B1111">
        <v>14</v>
      </c>
      <c r="C1111">
        <v>821</v>
      </c>
      <c r="D1111">
        <v>232</v>
      </c>
      <c r="E1111">
        <v>1</v>
      </c>
      <c r="F1111">
        <v>3</v>
      </c>
      <c r="G1111">
        <v>1498093617</v>
      </c>
      <c r="H1111">
        <v>3.5</v>
      </c>
      <c r="I1111">
        <v>1498094443</v>
      </c>
    </row>
    <row r="1112" spans="1:9" x14ac:dyDescent="0.2">
      <c r="A1112">
        <v>0</v>
      </c>
      <c r="B1112">
        <v>14</v>
      </c>
      <c r="C1112">
        <v>822</v>
      </c>
      <c r="D1112">
        <v>0</v>
      </c>
      <c r="E1112">
        <v>1</v>
      </c>
      <c r="F1112">
        <v>3</v>
      </c>
      <c r="G1112">
        <v>1498093628</v>
      </c>
      <c r="H1112">
        <v>3.5</v>
      </c>
      <c r="I1112">
        <v>1498093628</v>
      </c>
    </row>
    <row r="1113" spans="1:9" x14ac:dyDescent="0.2">
      <c r="A1113">
        <v>0</v>
      </c>
      <c r="B1113">
        <v>14</v>
      </c>
      <c r="C1113">
        <v>822</v>
      </c>
      <c r="D1113">
        <v>310</v>
      </c>
      <c r="E1113">
        <v>1</v>
      </c>
      <c r="F1113">
        <v>3</v>
      </c>
      <c r="G1113">
        <v>1498093628</v>
      </c>
      <c r="H1113">
        <v>6.5</v>
      </c>
      <c r="I1113">
        <v>1498093938</v>
      </c>
    </row>
    <row r="1114" spans="1:9" x14ac:dyDescent="0.2">
      <c r="A1114">
        <v>0</v>
      </c>
      <c r="B1114">
        <v>14</v>
      </c>
      <c r="C1114">
        <v>822</v>
      </c>
      <c r="D1114">
        <v>282</v>
      </c>
      <c r="E1114">
        <v>1</v>
      </c>
      <c r="F1114">
        <v>3</v>
      </c>
      <c r="G1114">
        <v>1498093628</v>
      </c>
      <c r="H1114">
        <v>7.5</v>
      </c>
      <c r="I1114">
        <v>1498094220</v>
      </c>
    </row>
    <row r="1115" spans="1:9" x14ac:dyDescent="0.2">
      <c r="A1115">
        <v>0</v>
      </c>
      <c r="B1115">
        <v>14</v>
      </c>
      <c r="C1115">
        <v>822</v>
      </c>
      <c r="D1115">
        <v>228</v>
      </c>
      <c r="E1115">
        <v>1</v>
      </c>
      <c r="F1115">
        <v>3</v>
      </c>
      <c r="G1115">
        <v>1498093628</v>
      </c>
      <c r="H1115">
        <v>3.5</v>
      </c>
      <c r="I1115">
        <v>1498094448</v>
      </c>
    </row>
    <row r="1116" spans="1:9" x14ac:dyDescent="0.2">
      <c r="A1116">
        <v>0</v>
      </c>
      <c r="B1116">
        <v>14</v>
      </c>
      <c r="C1116">
        <v>823</v>
      </c>
      <c r="D1116">
        <v>0</v>
      </c>
      <c r="E1116">
        <v>1</v>
      </c>
      <c r="F1116">
        <v>3</v>
      </c>
      <c r="G1116">
        <v>1498093639</v>
      </c>
      <c r="H1116">
        <v>3.5</v>
      </c>
      <c r="I1116">
        <v>1498093639</v>
      </c>
    </row>
    <row r="1117" spans="1:9" x14ac:dyDescent="0.2">
      <c r="A1117">
        <v>0</v>
      </c>
      <c r="B1117">
        <v>14</v>
      </c>
      <c r="C1117">
        <v>823</v>
      </c>
      <c r="D1117">
        <v>309</v>
      </c>
      <c r="E1117">
        <v>1</v>
      </c>
      <c r="F1117">
        <v>3</v>
      </c>
      <c r="G1117">
        <v>1498093639</v>
      </c>
      <c r="H1117">
        <v>9.5</v>
      </c>
      <c r="I1117">
        <v>1498093948</v>
      </c>
    </row>
    <row r="1118" spans="1:9" x14ac:dyDescent="0.2">
      <c r="A1118">
        <v>0</v>
      </c>
      <c r="B1118">
        <v>14</v>
      </c>
      <c r="C1118">
        <v>823</v>
      </c>
      <c r="D1118">
        <v>289</v>
      </c>
      <c r="E1118">
        <v>0</v>
      </c>
      <c r="F1118">
        <v>3</v>
      </c>
      <c r="G1118">
        <v>1498093639</v>
      </c>
      <c r="H1118">
        <v>14</v>
      </c>
      <c r="I1118">
        <v>1498094237</v>
      </c>
    </row>
    <row r="1119" spans="1:9" x14ac:dyDescent="0.2">
      <c r="A1119">
        <v>0</v>
      </c>
      <c r="B1119">
        <v>14</v>
      </c>
      <c r="C1119">
        <v>823</v>
      </c>
      <c r="D1119">
        <v>217</v>
      </c>
      <c r="E1119">
        <v>1</v>
      </c>
      <c r="F1119">
        <v>3</v>
      </c>
      <c r="G1119">
        <v>1498093639</v>
      </c>
      <c r="H1119">
        <v>5.5</v>
      </c>
      <c r="I1119">
        <v>1498094454</v>
      </c>
    </row>
    <row r="1120" spans="1:9" x14ac:dyDescent="0.2">
      <c r="A1120">
        <v>0</v>
      </c>
      <c r="B1120">
        <v>14</v>
      </c>
      <c r="C1120">
        <v>824</v>
      </c>
      <c r="D1120">
        <v>0</v>
      </c>
      <c r="E1120">
        <v>1</v>
      </c>
      <c r="F1120">
        <v>3</v>
      </c>
      <c r="G1120">
        <v>1498093648</v>
      </c>
      <c r="H1120">
        <v>1.5</v>
      </c>
      <c r="I1120">
        <v>1498093648</v>
      </c>
    </row>
    <row r="1121" spans="1:9" x14ac:dyDescent="0.2">
      <c r="A1121">
        <v>0</v>
      </c>
      <c r="B1121">
        <v>14</v>
      </c>
      <c r="C1121">
        <v>824</v>
      </c>
      <c r="D1121">
        <v>308</v>
      </c>
      <c r="E1121">
        <v>0</v>
      </c>
      <c r="F1121">
        <v>3</v>
      </c>
      <c r="G1121">
        <v>1498093648</v>
      </c>
      <c r="H1121">
        <v>5</v>
      </c>
      <c r="I1121">
        <v>1498093956</v>
      </c>
    </row>
    <row r="1122" spans="1:9" x14ac:dyDescent="0.2">
      <c r="A1122">
        <v>0</v>
      </c>
      <c r="B1122">
        <v>14</v>
      </c>
      <c r="C1122">
        <v>824</v>
      </c>
      <c r="D1122">
        <v>289</v>
      </c>
      <c r="E1122">
        <v>0</v>
      </c>
      <c r="F1122">
        <v>3</v>
      </c>
      <c r="G1122">
        <v>1498093648</v>
      </c>
      <c r="H1122">
        <v>5</v>
      </c>
      <c r="I1122">
        <v>1498094245</v>
      </c>
    </row>
    <row r="1123" spans="1:9" x14ac:dyDescent="0.2">
      <c r="A1123">
        <v>0</v>
      </c>
      <c r="B1123">
        <v>14</v>
      </c>
      <c r="C1123">
        <v>825</v>
      </c>
      <c r="D1123">
        <v>0</v>
      </c>
      <c r="E1123">
        <v>1</v>
      </c>
      <c r="F1123">
        <v>3</v>
      </c>
      <c r="G1123">
        <v>1498093658</v>
      </c>
      <c r="H1123">
        <v>2.5</v>
      </c>
      <c r="I1123">
        <v>1498093658</v>
      </c>
    </row>
    <row r="1124" spans="1:9" x14ac:dyDescent="0.2">
      <c r="A1124">
        <v>0</v>
      </c>
      <c r="B1124">
        <v>14</v>
      </c>
      <c r="C1124">
        <v>825</v>
      </c>
      <c r="D1124">
        <v>307</v>
      </c>
      <c r="E1124">
        <v>1</v>
      </c>
      <c r="F1124">
        <v>3</v>
      </c>
      <c r="G1124">
        <v>1498093658</v>
      </c>
      <c r="H1124">
        <v>8.5</v>
      </c>
      <c r="I1124">
        <v>1498093965</v>
      </c>
    </row>
    <row r="1125" spans="1:9" x14ac:dyDescent="0.2">
      <c r="A1125">
        <v>0</v>
      </c>
      <c r="B1125">
        <v>14</v>
      </c>
      <c r="C1125">
        <v>825</v>
      </c>
      <c r="D1125">
        <v>295</v>
      </c>
      <c r="E1125">
        <v>1</v>
      </c>
      <c r="F1125">
        <v>3</v>
      </c>
      <c r="G1125">
        <v>1498093658</v>
      </c>
      <c r="H1125">
        <v>14.5</v>
      </c>
      <c r="I1125">
        <v>1498094260</v>
      </c>
    </row>
    <row r="1126" spans="1:9" x14ac:dyDescent="0.2">
      <c r="A1126">
        <v>0</v>
      </c>
      <c r="B1126">
        <v>14</v>
      </c>
      <c r="C1126">
        <v>826</v>
      </c>
      <c r="D1126">
        <v>0</v>
      </c>
      <c r="E1126">
        <v>1</v>
      </c>
      <c r="F1126">
        <v>3</v>
      </c>
      <c r="G1126">
        <v>1498093669</v>
      </c>
      <c r="H1126">
        <v>4.5</v>
      </c>
      <c r="I1126">
        <v>1498093669</v>
      </c>
    </row>
    <row r="1127" spans="1:9" x14ac:dyDescent="0.2">
      <c r="A1127">
        <v>0</v>
      </c>
      <c r="B1127">
        <v>14</v>
      </c>
      <c r="C1127">
        <v>826</v>
      </c>
      <c r="D1127">
        <v>305</v>
      </c>
      <c r="E1127">
        <v>0</v>
      </c>
      <c r="F1127">
        <v>3</v>
      </c>
      <c r="G1127">
        <v>1498093669</v>
      </c>
      <c r="H1127">
        <v>5</v>
      </c>
      <c r="I1127">
        <v>1498093974</v>
      </c>
    </row>
    <row r="1128" spans="1:9" x14ac:dyDescent="0.2">
      <c r="A1128">
        <v>0</v>
      </c>
      <c r="B1128">
        <v>14</v>
      </c>
      <c r="C1128">
        <v>826</v>
      </c>
      <c r="D1128">
        <v>294</v>
      </c>
      <c r="E1128">
        <v>0</v>
      </c>
      <c r="F1128">
        <v>3</v>
      </c>
      <c r="G1128">
        <v>1498093669</v>
      </c>
      <c r="H1128">
        <v>4</v>
      </c>
      <c r="I1128">
        <v>1498094268</v>
      </c>
    </row>
    <row r="1129" spans="1:9" x14ac:dyDescent="0.2">
      <c r="A1129">
        <v>0</v>
      </c>
      <c r="B1129">
        <v>14</v>
      </c>
      <c r="C1129">
        <v>827</v>
      </c>
      <c r="D1129">
        <v>0</v>
      </c>
      <c r="E1129">
        <v>1</v>
      </c>
      <c r="F1129">
        <v>3</v>
      </c>
      <c r="G1129">
        <v>1498093679</v>
      </c>
      <c r="H1129">
        <v>2.5</v>
      </c>
      <c r="I1129">
        <v>1498093679</v>
      </c>
    </row>
    <row r="1130" spans="1:9" x14ac:dyDescent="0.2">
      <c r="A1130">
        <v>0</v>
      </c>
      <c r="B1130">
        <v>14</v>
      </c>
      <c r="C1130">
        <v>827</v>
      </c>
      <c r="D1130">
        <v>313</v>
      </c>
      <c r="E1130">
        <v>0</v>
      </c>
      <c r="F1130">
        <v>3</v>
      </c>
      <c r="G1130">
        <v>1498093679</v>
      </c>
      <c r="H1130">
        <v>15</v>
      </c>
      <c r="I1130">
        <v>1498093992</v>
      </c>
    </row>
    <row r="1131" spans="1:9" x14ac:dyDescent="0.2">
      <c r="A1131">
        <v>0</v>
      </c>
      <c r="B1131">
        <v>14</v>
      </c>
      <c r="C1131">
        <v>827</v>
      </c>
      <c r="D1131">
        <v>288</v>
      </c>
      <c r="E1131">
        <v>0</v>
      </c>
      <c r="F1131">
        <v>3</v>
      </c>
      <c r="G1131">
        <v>1498093679</v>
      </c>
      <c r="H1131">
        <v>9</v>
      </c>
      <c r="I1131">
        <v>1498094280</v>
      </c>
    </row>
    <row r="1132" spans="1:9" x14ac:dyDescent="0.2">
      <c r="A1132">
        <v>0</v>
      </c>
      <c r="B1132">
        <v>14</v>
      </c>
      <c r="C1132">
        <v>828</v>
      </c>
      <c r="D1132">
        <v>0</v>
      </c>
      <c r="E1132">
        <v>1</v>
      </c>
      <c r="F1132">
        <v>3</v>
      </c>
      <c r="G1132">
        <v>1498093692</v>
      </c>
      <c r="H1132">
        <v>6.5</v>
      </c>
      <c r="I1132">
        <v>1498093692</v>
      </c>
    </row>
    <row r="1133" spans="1:9" x14ac:dyDescent="0.2">
      <c r="A1133">
        <v>0</v>
      </c>
      <c r="B1133">
        <v>14</v>
      </c>
      <c r="C1133">
        <v>828</v>
      </c>
      <c r="D1133">
        <v>306</v>
      </c>
      <c r="E1133">
        <v>1</v>
      </c>
      <c r="F1133">
        <v>3</v>
      </c>
      <c r="G1133">
        <v>1498093692</v>
      </c>
      <c r="H1133">
        <v>5.5</v>
      </c>
      <c r="I1133">
        <v>1498093998</v>
      </c>
    </row>
    <row r="1134" spans="1:9" x14ac:dyDescent="0.2">
      <c r="A1134">
        <v>0</v>
      </c>
      <c r="B1134">
        <v>14</v>
      </c>
      <c r="C1134">
        <v>828</v>
      </c>
      <c r="D1134">
        <v>1</v>
      </c>
      <c r="E1134">
        <v>1</v>
      </c>
      <c r="F1134">
        <v>3</v>
      </c>
      <c r="G1134">
        <v>1498093692</v>
      </c>
      <c r="H1134">
        <v>6.5</v>
      </c>
      <c r="I1134">
        <v>1498093999</v>
      </c>
    </row>
    <row r="1135" spans="1:9" x14ac:dyDescent="0.2">
      <c r="A1135">
        <v>0</v>
      </c>
      <c r="B1135">
        <v>14</v>
      </c>
      <c r="C1135">
        <v>828</v>
      </c>
      <c r="D1135">
        <v>288</v>
      </c>
      <c r="E1135">
        <v>1</v>
      </c>
      <c r="F1135">
        <v>3</v>
      </c>
      <c r="G1135">
        <v>1498093692</v>
      </c>
      <c r="H1135">
        <v>6.5</v>
      </c>
      <c r="I1135">
        <v>1498094287</v>
      </c>
    </row>
    <row r="1136" spans="1:9" x14ac:dyDescent="0.2">
      <c r="A1136">
        <v>0</v>
      </c>
      <c r="B1136">
        <v>14</v>
      </c>
      <c r="C1136">
        <v>829</v>
      </c>
      <c r="D1136">
        <v>0</v>
      </c>
      <c r="E1136">
        <v>1</v>
      </c>
      <c r="F1136">
        <v>3</v>
      </c>
      <c r="G1136">
        <v>1498093702</v>
      </c>
      <c r="H1136">
        <v>2.5</v>
      </c>
      <c r="I1136">
        <v>1498093702</v>
      </c>
    </row>
    <row r="1137" spans="1:9" x14ac:dyDescent="0.2">
      <c r="A1137">
        <v>0</v>
      </c>
      <c r="B1137">
        <v>14</v>
      </c>
      <c r="C1137">
        <v>829</v>
      </c>
      <c r="D1137">
        <v>301</v>
      </c>
      <c r="E1137">
        <v>1</v>
      </c>
      <c r="F1137">
        <v>3</v>
      </c>
      <c r="G1137">
        <v>1498093702</v>
      </c>
      <c r="H1137">
        <v>3.5</v>
      </c>
      <c r="I1137">
        <v>1498094003</v>
      </c>
    </row>
    <row r="1138" spans="1:9" x14ac:dyDescent="0.2">
      <c r="A1138">
        <v>0</v>
      </c>
      <c r="B1138">
        <v>14</v>
      </c>
      <c r="C1138">
        <v>829</v>
      </c>
      <c r="D1138">
        <v>287</v>
      </c>
      <c r="E1138">
        <v>1</v>
      </c>
      <c r="F1138">
        <v>3</v>
      </c>
      <c r="G1138">
        <v>1498093702</v>
      </c>
      <c r="H1138">
        <v>2.5</v>
      </c>
      <c r="I1138">
        <v>1498094290</v>
      </c>
    </row>
    <row r="1139" spans="1:9" x14ac:dyDescent="0.2">
      <c r="A1139">
        <v>0</v>
      </c>
      <c r="B1139">
        <v>14</v>
      </c>
      <c r="C1139">
        <v>830</v>
      </c>
      <c r="D1139">
        <v>0</v>
      </c>
      <c r="E1139">
        <v>1</v>
      </c>
      <c r="F1139">
        <v>3</v>
      </c>
      <c r="G1139">
        <v>1498093712</v>
      </c>
      <c r="H1139">
        <v>2.5</v>
      </c>
      <c r="I1139">
        <v>1498093712</v>
      </c>
    </row>
    <row r="1140" spans="1:9" x14ac:dyDescent="0.2">
      <c r="A1140">
        <v>0</v>
      </c>
      <c r="B1140">
        <v>14</v>
      </c>
      <c r="C1140">
        <v>830</v>
      </c>
      <c r="D1140">
        <v>309</v>
      </c>
      <c r="E1140">
        <v>0</v>
      </c>
      <c r="F1140">
        <v>3</v>
      </c>
      <c r="G1140">
        <v>1498093712</v>
      </c>
      <c r="H1140">
        <v>14</v>
      </c>
      <c r="I1140">
        <v>1498094021</v>
      </c>
    </row>
    <row r="1141" spans="1:9" x14ac:dyDescent="0.2">
      <c r="A1141">
        <v>0</v>
      </c>
      <c r="B1141">
        <v>14</v>
      </c>
      <c r="C1141">
        <v>830</v>
      </c>
      <c r="D1141">
        <v>273</v>
      </c>
      <c r="E1141">
        <v>0</v>
      </c>
      <c r="F1141">
        <v>3</v>
      </c>
      <c r="G1141">
        <v>1498093712</v>
      </c>
      <c r="H1141">
        <v>0</v>
      </c>
      <c r="I1141">
        <v>1498094294</v>
      </c>
    </row>
    <row r="1142" spans="1:9" x14ac:dyDescent="0.2">
      <c r="A1142">
        <v>0</v>
      </c>
      <c r="B1142">
        <v>14</v>
      </c>
      <c r="C1142">
        <v>831</v>
      </c>
      <c r="D1142">
        <v>0</v>
      </c>
      <c r="E1142">
        <v>1</v>
      </c>
      <c r="F1142">
        <v>3</v>
      </c>
      <c r="G1142">
        <v>1498093723</v>
      </c>
      <c r="H1142">
        <v>3.5</v>
      </c>
      <c r="I1142">
        <v>1498093723</v>
      </c>
    </row>
    <row r="1143" spans="1:9" x14ac:dyDescent="0.2">
      <c r="A1143">
        <v>0</v>
      </c>
      <c r="B1143">
        <v>14</v>
      </c>
      <c r="C1143">
        <v>831</v>
      </c>
      <c r="D1143">
        <v>305</v>
      </c>
      <c r="E1143">
        <v>0</v>
      </c>
      <c r="F1143">
        <v>3</v>
      </c>
      <c r="G1143">
        <v>1498093723</v>
      </c>
      <c r="H1143">
        <v>3</v>
      </c>
      <c r="I1143">
        <v>1498094028</v>
      </c>
    </row>
    <row r="1144" spans="1:9" x14ac:dyDescent="0.2">
      <c r="A1144">
        <v>0</v>
      </c>
      <c r="B1144">
        <v>14</v>
      </c>
      <c r="C1144">
        <v>831</v>
      </c>
      <c r="D1144">
        <v>277</v>
      </c>
      <c r="E1144">
        <v>0</v>
      </c>
      <c r="F1144">
        <v>3</v>
      </c>
      <c r="G1144">
        <v>1498093723</v>
      </c>
      <c r="H1144">
        <v>8</v>
      </c>
      <c r="I1144">
        <v>1498094305</v>
      </c>
    </row>
    <row r="1145" spans="1:9" x14ac:dyDescent="0.2">
      <c r="A1145">
        <v>0</v>
      </c>
      <c r="B1145">
        <v>14</v>
      </c>
      <c r="C1145">
        <v>832</v>
      </c>
      <c r="D1145">
        <v>0</v>
      </c>
      <c r="E1145">
        <v>1</v>
      </c>
      <c r="F1145">
        <v>3</v>
      </c>
      <c r="G1145">
        <v>1498093735</v>
      </c>
      <c r="H1145">
        <v>4.5</v>
      </c>
      <c r="I1145">
        <v>1498093735</v>
      </c>
    </row>
    <row r="1146" spans="1:9" x14ac:dyDescent="0.2">
      <c r="A1146">
        <v>0</v>
      </c>
      <c r="B1146">
        <v>14</v>
      </c>
      <c r="C1146">
        <v>832</v>
      </c>
      <c r="D1146">
        <v>305</v>
      </c>
      <c r="E1146">
        <v>0</v>
      </c>
      <c r="F1146">
        <v>3</v>
      </c>
      <c r="G1146">
        <v>1498093735</v>
      </c>
      <c r="H1146">
        <v>8</v>
      </c>
      <c r="I1146">
        <v>1498094040</v>
      </c>
    </row>
    <row r="1147" spans="1:9" x14ac:dyDescent="0.2">
      <c r="A1147">
        <v>0</v>
      </c>
      <c r="B1147">
        <v>14</v>
      </c>
      <c r="C1147">
        <v>832</v>
      </c>
      <c r="D1147">
        <v>280</v>
      </c>
      <c r="E1147">
        <v>0</v>
      </c>
      <c r="F1147">
        <v>3</v>
      </c>
      <c r="G1147">
        <v>1498093735</v>
      </c>
      <c r="H1147">
        <v>11</v>
      </c>
      <c r="I1147">
        <v>1498094320</v>
      </c>
    </row>
    <row r="1148" spans="1:9" x14ac:dyDescent="0.2">
      <c r="A1148">
        <v>0</v>
      </c>
      <c r="B1148">
        <v>14</v>
      </c>
      <c r="C1148">
        <v>833</v>
      </c>
      <c r="D1148">
        <v>0</v>
      </c>
      <c r="E1148">
        <v>1</v>
      </c>
      <c r="F1148">
        <v>3</v>
      </c>
      <c r="G1148">
        <v>1498093744</v>
      </c>
      <c r="H1148">
        <v>2.5</v>
      </c>
      <c r="I1148">
        <v>1498093744</v>
      </c>
    </row>
    <row r="1149" spans="1:9" x14ac:dyDescent="0.2">
      <c r="A1149">
        <v>0</v>
      </c>
      <c r="B1149">
        <v>14</v>
      </c>
      <c r="C1149">
        <v>833</v>
      </c>
      <c r="D1149">
        <v>303</v>
      </c>
      <c r="E1149">
        <v>0</v>
      </c>
      <c r="F1149">
        <v>3</v>
      </c>
      <c r="G1149">
        <v>1498093744</v>
      </c>
      <c r="H1149">
        <v>3</v>
      </c>
      <c r="I1149">
        <v>1498094047</v>
      </c>
    </row>
    <row r="1150" spans="1:9" x14ac:dyDescent="0.2">
      <c r="A1150">
        <v>0</v>
      </c>
      <c r="B1150">
        <v>14</v>
      </c>
      <c r="C1150">
        <v>833</v>
      </c>
      <c r="D1150">
        <v>282</v>
      </c>
      <c r="E1150">
        <v>0</v>
      </c>
      <c r="F1150">
        <v>3</v>
      </c>
      <c r="G1150">
        <v>1498093744</v>
      </c>
      <c r="H1150">
        <v>6</v>
      </c>
      <c r="I1150">
        <v>1498094329</v>
      </c>
    </row>
    <row r="1151" spans="1:9" x14ac:dyDescent="0.2">
      <c r="A1151">
        <v>0</v>
      </c>
      <c r="B1151">
        <v>14</v>
      </c>
      <c r="C1151">
        <v>834</v>
      </c>
      <c r="D1151">
        <v>0</v>
      </c>
      <c r="E1151">
        <v>1</v>
      </c>
      <c r="F1151">
        <v>3</v>
      </c>
      <c r="G1151">
        <v>1498093752</v>
      </c>
      <c r="H1151">
        <v>1.5</v>
      </c>
      <c r="I1151">
        <v>1498093752</v>
      </c>
    </row>
    <row r="1152" spans="1:9" x14ac:dyDescent="0.2">
      <c r="A1152">
        <v>0</v>
      </c>
      <c r="B1152">
        <v>14</v>
      </c>
      <c r="C1152">
        <v>834</v>
      </c>
      <c r="D1152">
        <v>313</v>
      </c>
      <c r="E1152">
        <v>0</v>
      </c>
      <c r="F1152">
        <v>3</v>
      </c>
      <c r="G1152">
        <v>1498093752</v>
      </c>
      <c r="H1152">
        <v>15</v>
      </c>
      <c r="I1152">
        <v>1498094065</v>
      </c>
    </row>
    <row r="1153" spans="1:9" x14ac:dyDescent="0.2">
      <c r="A1153">
        <v>0</v>
      </c>
      <c r="B1153">
        <v>14</v>
      </c>
      <c r="C1153">
        <v>834</v>
      </c>
      <c r="D1153">
        <v>270</v>
      </c>
      <c r="E1153">
        <v>0</v>
      </c>
      <c r="F1153">
        <v>3</v>
      </c>
      <c r="G1153">
        <v>1498093752</v>
      </c>
      <c r="H1153">
        <v>3</v>
      </c>
      <c r="I1153">
        <v>1498094335</v>
      </c>
    </row>
    <row r="1154" spans="1:9" x14ac:dyDescent="0.2">
      <c r="A1154">
        <v>0</v>
      </c>
      <c r="B1154">
        <v>14</v>
      </c>
      <c r="C1154">
        <v>835</v>
      </c>
      <c r="D1154">
        <v>0</v>
      </c>
      <c r="E1154">
        <v>1</v>
      </c>
      <c r="F1154">
        <v>3</v>
      </c>
      <c r="G1154">
        <v>1498093761</v>
      </c>
      <c r="H1154">
        <v>1.5</v>
      </c>
      <c r="I1154">
        <v>1498093761</v>
      </c>
    </row>
    <row r="1155" spans="1:9" x14ac:dyDescent="0.2">
      <c r="A1155">
        <v>0</v>
      </c>
      <c r="B1155">
        <v>14</v>
      </c>
      <c r="C1155">
        <v>835</v>
      </c>
      <c r="D1155">
        <v>315</v>
      </c>
      <c r="E1155">
        <v>1</v>
      </c>
      <c r="F1155">
        <v>3</v>
      </c>
      <c r="G1155">
        <v>1498093761</v>
      </c>
      <c r="H1155">
        <v>10.5</v>
      </c>
      <c r="I1155">
        <v>1498094076</v>
      </c>
    </row>
    <row r="1156" spans="1:9" x14ac:dyDescent="0.2">
      <c r="A1156">
        <v>0</v>
      </c>
      <c r="B1156">
        <v>14</v>
      </c>
      <c r="C1156">
        <v>835</v>
      </c>
      <c r="D1156">
        <v>270</v>
      </c>
      <c r="E1156">
        <v>1</v>
      </c>
      <c r="F1156">
        <v>3</v>
      </c>
      <c r="G1156">
        <v>1498093761</v>
      </c>
      <c r="H1156">
        <v>10.5</v>
      </c>
      <c r="I1156">
        <v>1498094346</v>
      </c>
    </row>
    <row r="1157" spans="1:9" x14ac:dyDescent="0.2">
      <c r="A1157">
        <v>0</v>
      </c>
      <c r="B1157">
        <v>14</v>
      </c>
      <c r="C1157">
        <v>836</v>
      </c>
      <c r="D1157">
        <v>0</v>
      </c>
      <c r="E1157">
        <v>1</v>
      </c>
      <c r="F1157">
        <v>3</v>
      </c>
      <c r="G1157">
        <v>1498093771</v>
      </c>
      <c r="H1157">
        <v>2.5</v>
      </c>
      <c r="I1157">
        <v>1498093771</v>
      </c>
    </row>
    <row r="1158" spans="1:9" x14ac:dyDescent="0.2">
      <c r="A1158">
        <v>0</v>
      </c>
      <c r="B1158">
        <v>14</v>
      </c>
      <c r="C1158">
        <v>836</v>
      </c>
      <c r="D1158">
        <v>312</v>
      </c>
      <c r="E1158">
        <v>1</v>
      </c>
      <c r="F1158">
        <v>3</v>
      </c>
      <c r="G1158">
        <v>1498093771</v>
      </c>
      <c r="H1158">
        <v>6.5</v>
      </c>
      <c r="I1158">
        <v>1498094083</v>
      </c>
    </row>
    <row r="1159" spans="1:9" x14ac:dyDescent="0.2">
      <c r="A1159">
        <v>0</v>
      </c>
      <c r="B1159">
        <v>14</v>
      </c>
      <c r="C1159">
        <v>836</v>
      </c>
      <c r="D1159">
        <v>271</v>
      </c>
      <c r="E1159">
        <v>1</v>
      </c>
      <c r="F1159">
        <v>3</v>
      </c>
      <c r="G1159">
        <v>1498093771</v>
      </c>
      <c r="H1159">
        <v>7.5</v>
      </c>
      <c r="I1159">
        <v>1498094354</v>
      </c>
    </row>
    <row r="1160" spans="1:9" x14ac:dyDescent="0.2">
      <c r="A1160">
        <v>0</v>
      </c>
      <c r="B1160">
        <v>14</v>
      </c>
      <c r="C1160">
        <v>837</v>
      </c>
      <c r="D1160">
        <v>0</v>
      </c>
      <c r="E1160">
        <v>1</v>
      </c>
      <c r="F1160">
        <v>3</v>
      </c>
      <c r="G1160">
        <v>1498093781</v>
      </c>
      <c r="H1160">
        <v>2.5</v>
      </c>
      <c r="I1160">
        <v>1498093781</v>
      </c>
    </row>
    <row r="1161" spans="1:9" x14ac:dyDescent="0.2">
      <c r="A1161">
        <v>0</v>
      </c>
      <c r="B1161">
        <v>14</v>
      </c>
      <c r="C1161">
        <v>837</v>
      </c>
      <c r="D1161">
        <v>320</v>
      </c>
      <c r="E1161">
        <v>0</v>
      </c>
      <c r="F1161">
        <v>3</v>
      </c>
      <c r="G1161">
        <v>1498093781</v>
      </c>
      <c r="H1161">
        <v>15</v>
      </c>
      <c r="I1161">
        <v>1498094101</v>
      </c>
    </row>
    <row r="1162" spans="1:9" x14ac:dyDescent="0.2">
      <c r="A1162">
        <v>0</v>
      </c>
      <c r="B1162">
        <v>14</v>
      </c>
      <c r="C1162">
        <v>837</v>
      </c>
      <c r="D1162">
        <v>259</v>
      </c>
      <c r="E1162">
        <v>1</v>
      </c>
      <c r="F1162">
        <v>3</v>
      </c>
      <c r="G1162">
        <v>1498093781</v>
      </c>
      <c r="H1162">
        <v>5.5</v>
      </c>
      <c r="I1162">
        <v>1498094360</v>
      </c>
    </row>
    <row r="1163" spans="1:9" x14ac:dyDescent="0.2">
      <c r="A1163">
        <v>0</v>
      </c>
      <c r="B1163">
        <v>14</v>
      </c>
      <c r="C1163">
        <v>838</v>
      </c>
      <c r="D1163">
        <v>0</v>
      </c>
      <c r="E1163">
        <v>0</v>
      </c>
      <c r="F1163">
        <v>3</v>
      </c>
      <c r="G1163">
        <v>1498093798</v>
      </c>
      <c r="H1163">
        <v>8</v>
      </c>
      <c r="I1163">
        <v>1498093798</v>
      </c>
    </row>
    <row r="1164" spans="1:9" x14ac:dyDescent="0.2">
      <c r="A1164">
        <v>0</v>
      </c>
      <c r="B1164">
        <v>14</v>
      </c>
      <c r="C1164">
        <v>838</v>
      </c>
      <c r="D1164">
        <v>307</v>
      </c>
      <c r="E1164">
        <v>1</v>
      </c>
      <c r="F1164">
        <v>3</v>
      </c>
      <c r="G1164">
        <v>1498093798</v>
      </c>
      <c r="H1164">
        <v>2.5</v>
      </c>
      <c r="I1164">
        <v>1498094105</v>
      </c>
    </row>
    <row r="1165" spans="1:9" x14ac:dyDescent="0.2">
      <c r="A1165">
        <v>0</v>
      </c>
      <c r="B1165">
        <v>14</v>
      </c>
      <c r="C1165">
        <v>838</v>
      </c>
      <c r="D1165">
        <v>262</v>
      </c>
      <c r="E1165">
        <v>1</v>
      </c>
      <c r="F1165">
        <v>3</v>
      </c>
      <c r="G1165">
        <v>1498093798</v>
      </c>
      <c r="H1165">
        <v>6.5</v>
      </c>
      <c r="I1165">
        <v>1498094367</v>
      </c>
    </row>
    <row r="1166" spans="1:9" x14ac:dyDescent="0.2">
      <c r="A1166">
        <v>0</v>
      </c>
      <c r="B1166">
        <v>14</v>
      </c>
      <c r="C1166">
        <v>839</v>
      </c>
      <c r="D1166">
        <v>0</v>
      </c>
      <c r="E1166">
        <v>1</v>
      </c>
      <c r="F1166">
        <v>3</v>
      </c>
      <c r="G1166">
        <v>1498093808</v>
      </c>
      <c r="H1166">
        <v>3.5</v>
      </c>
      <c r="I1166">
        <v>1498093808</v>
      </c>
    </row>
    <row r="1167" spans="1:9" x14ac:dyDescent="0.2">
      <c r="A1167">
        <v>0</v>
      </c>
      <c r="B1167">
        <v>14</v>
      </c>
      <c r="C1167">
        <v>839</v>
      </c>
      <c r="D1167">
        <v>306</v>
      </c>
      <c r="E1167">
        <v>1</v>
      </c>
      <c r="F1167">
        <v>3</v>
      </c>
      <c r="G1167">
        <v>1498093808</v>
      </c>
      <c r="H1167">
        <v>7.5</v>
      </c>
      <c r="I1167">
        <v>1498094114</v>
      </c>
    </row>
    <row r="1168" spans="1:9" x14ac:dyDescent="0.2">
      <c r="A1168">
        <v>0</v>
      </c>
      <c r="B1168">
        <v>14</v>
      </c>
      <c r="C1168">
        <v>839</v>
      </c>
      <c r="D1168">
        <v>264</v>
      </c>
      <c r="E1168">
        <v>0</v>
      </c>
      <c r="F1168">
        <v>3</v>
      </c>
      <c r="G1168">
        <v>1498093808</v>
      </c>
      <c r="H1168">
        <v>7</v>
      </c>
      <c r="I1168">
        <v>1498094378</v>
      </c>
    </row>
    <row r="1169" spans="1:9" x14ac:dyDescent="0.2">
      <c r="A1169">
        <v>0</v>
      </c>
      <c r="B1169">
        <v>14</v>
      </c>
      <c r="C1169">
        <v>840</v>
      </c>
      <c r="D1169">
        <v>0</v>
      </c>
      <c r="E1169">
        <v>1</v>
      </c>
      <c r="F1169">
        <v>3</v>
      </c>
      <c r="G1169">
        <v>1498093817</v>
      </c>
      <c r="H1169">
        <v>2.5</v>
      </c>
      <c r="I1169">
        <v>1498093817</v>
      </c>
    </row>
    <row r="1170" spans="1:9" x14ac:dyDescent="0.2">
      <c r="A1170">
        <v>0</v>
      </c>
      <c r="B1170">
        <v>14</v>
      </c>
      <c r="C1170">
        <v>840</v>
      </c>
      <c r="D1170">
        <v>303</v>
      </c>
      <c r="E1170">
        <v>1</v>
      </c>
      <c r="F1170">
        <v>3</v>
      </c>
      <c r="G1170">
        <v>1498093817</v>
      </c>
      <c r="H1170">
        <v>4.5</v>
      </c>
      <c r="I1170">
        <v>1498094120</v>
      </c>
    </row>
    <row r="1171" spans="1:9" x14ac:dyDescent="0.2">
      <c r="A1171">
        <v>0</v>
      </c>
      <c r="B1171">
        <v>14</v>
      </c>
      <c r="C1171">
        <v>840</v>
      </c>
      <c r="D1171">
        <v>262</v>
      </c>
      <c r="E1171">
        <v>1</v>
      </c>
      <c r="F1171">
        <v>3</v>
      </c>
      <c r="G1171">
        <v>1498093817</v>
      </c>
      <c r="H1171">
        <v>3.5</v>
      </c>
      <c r="I1171">
        <v>1498094382</v>
      </c>
    </row>
    <row r="1172" spans="1:9" x14ac:dyDescent="0.2">
      <c r="A1172">
        <v>0</v>
      </c>
      <c r="B1172">
        <v>15</v>
      </c>
      <c r="C1172">
        <v>841</v>
      </c>
      <c r="D1172">
        <v>0</v>
      </c>
      <c r="E1172">
        <v>1</v>
      </c>
      <c r="F1172">
        <v>3</v>
      </c>
      <c r="G1172">
        <v>1498092637</v>
      </c>
      <c r="H1172">
        <v>6.5</v>
      </c>
      <c r="I1172">
        <v>1498092637</v>
      </c>
    </row>
    <row r="1173" spans="1:9" x14ac:dyDescent="0.2">
      <c r="A1173">
        <v>0</v>
      </c>
      <c r="B1173">
        <v>15</v>
      </c>
      <c r="C1173">
        <v>841</v>
      </c>
      <c r="D1173">
        <v>340</v>
      </c>
      <c r="E1173">
        <v>0</v>
      </c>
      <c r="F1173">
        <v>3</v>
      </c>
      <c r="G1173">
        <v>1498092637</v>
      </c>
      <c r="H1173">
        <v>14</v>
      </c>
      <c r="I1173">
        <v>1498092977</v>
      </c>
    </row>
    <row r="1174" spans="1:9" x14ac:dyDescent="0.2">
      <c r="A1174">
        <v>0</v>
      </c>
      <c r="B1174">
        <v>15</v>
      </c>
      <c r="C1174">
        <v>841</v>
      </c>
      <c r="D1174">
        <v>370</v>
      </c>
      <c r="E1174">
        <v>1</v>
      </c>
      <c r="F1174">
        <v>3</v>
      </c>
      <c r="G1174">
        <v>1498092637</v>
      </c>
      <c r="H1174">
        <v>4.5</v>
      </c>
      <c r="I1174">
        <v>1498093347</v>
      </c>
    </row>
    <row r="1175" spans="1:9" x14ac:dyDescent="0.2">
      <c r="A1175">
        <v>0</v>
      </c>
      <c r="B1175">
        <v>15</v>
      </c>
      <c r="C1175">
        <v>841</v>
      </c>
      <c r="D1175">
        <v>334</v>
      </c>
      <c r="E1175">
        <v>1</v>
      </c>
      <c r="F1175">
        <v>3</v>
      </c>
      <c r="G1175">
        <v>1498092637</v>
      </c>
      <c r="H1175">
        <v>7.5</v>
      </c>
      <c r="I1175">
        <v>1498093681</v>
      </c>
    </row>
    <row r="1176" spans="1:9" x14ac:dyDescent="0.2">
      <c r="A1176">
        <v>0</v>
      </c>
      <c r="B1176">
        <v>15</v>
      </c>
      <c r="C1176">
        <v>842</v>
      </c>
      <c r="D1176">
        <v>0</v>
      </c>
      <c r="E1176">
        <v>1</v>
      </c>
      <c r="F1176">
        <v>3</v>
      </c>
      <c r="G1176">
        <v>1498092647</v>
      </c>
      <c r="H1176">
        <v>2.5</v>
      </c>
      <c r="I1176">
        <v>1498092647</v>
      </c>
    </row>
    <row r="1177" spans="1:9" x14ac:dyDescent="0.2">
      <c r="A1177">
        <v>0</v>
      </c>
      <c r="B1177">
        <v>15</v>
      </c>
      <c r="C1177">
        <v>842</v>
      </c>
      <c r="D1177">
        <v>345</v>
      </c>
      <c r="E1177">
        <v>0</v>
      </c>
      <c r="F1177">
        <v>3</v>
      </c>
      <c r="G1177">
        <v>1498092647</v>
      </c>
      <c r="H1177">
        <v>11</v>
      </c>
      <c r="I1177">
        <v>1498092992</v>
      </c>
    </row>
    <row r="1178" spans="1:9" x14ac:dyDescent="0.2">
      <c r="A1178">
        <v>0</v>
      </c>
      <c r="B1178">
        <v>15</v>
      </c>
      <c r="C1178">
        <v>842</v>
      </c>
      <c r="D1178">
        <v>371</v>
      </c>
      <c r="E1178">
        <v>0</v>
      </c>
      <c r="F1178">
        <v>3</v>
      </c>
      <c r="G1178">
        <v>1498092647</v>
      </c>
      <c r="H1178">
        <v>13</v>
      </c>
      <c r="I1178">
        <v>1498093363</v>
      </c>
    </row>
    <row r="1179" spans="1:9" x14ac:dyDescent="0.2">
      <c r="A1179">
        <v>0</v>
      </c>
      <c r="B1179">
        <v>15</v>
      </c>
      <c r="C1179">
        <v>842</v>
      </c>
      <c r="D1179">
        <v>326</v>
      </c>
      <c r="E1179">
        <v>0</v>
      </c>
      <c r="F1179">
        <v>3</v>
      </c>
      <c r="G1179">
        <v>1498092647</v>
      </c>
      <c r="H1179">
        <v>5</v>
      </c>
      <c r="I1179">
        <v>1498093689</v>
      </c>
    </row>
    <row r="1180" spans="1:9" x14ac:dyDescent="0.2">
      <c r="A1180">
        <v>0</v>
      </c>
      <c r="B1180">
        <v>15</v>
      </c>
      <c r="C1180">
        <v>843</v>
      </c>
      <c r="D1180">
        <v>0</v>
      </c>
      <c r="E1180">
        <v>1</v>
      </c>
      <c r="F1180">
        <v>3</v>
      </c>
      <c r="G1180">
        <v>1498092657</v>
      </c>
      <c r="H1180">
        <v>3.5</v>
      </c>
      <c r="I1180">
        <v>1498092657</v>
      </c>
    </row>
    <row r="1181" spans="1:9" x14ac:dyDescent="0.2">
      <c r="A1181">
        <v>0</v>
      </c>
      <c r="B1181">
        <v>15</v>
      </c>
      <c r="C1181">
        <v>843</v>
      </c>
      <c r="D1181">
        <v>353</v>
      </c>
      <c r="E1181">
        <v>0</v>
      </c>
      <c r="F1181">
        <v>3</v>
      </c>
      <c r="G1181">
        <v>1498092657</v>
      </c>
      <c r="H1181">
        <v>15</v>
      </c>
      <c r="I1181">
        <v>1498093010</v>
      </c>
    </row>
    <row r="1182" spans="1:9" x14ac:dyDescent="0.2">
      <c r="A1182">
        <v>0</v>
      </c>
      <c r="B1182">
        <v>15</v>
      </c>
      <c r="C1182">
        <v>843</v>
      </c>
      <c r="D1182">
        <v>360</v>
      </c>
      <c r="E1182">
        <v>0</v>
      </c>
      <c r="F1182">
        <v>3</v>
      </c>
      <c r="G1182">
        <v>1498092657</v>
      </c>
      <c r="H1182">
        <v>4</v>
      </c>
      <c r="I1182">
        <v>1498093370</v>
      </c>
    </row>
    <row r="1183" spans="1:9" x14ac:dyDescent="0.2">
      <c r="A1183">
        <v>0</v>
      </c>
      <c r="B1183">
        <v>15</v>
      </c>
      <c r="C1183">
        <v>843</v>
      </c>
      <c r="D1183">
        <v>337</v>
      </c>
      <c r="E1183">
        <v>0</v>
      </c>
      <c r="F1183">
        <v>3</v>
      </c>
      <c r="G1183">
        <v>1498092657</v>
      </c>
      <c r="H1183">
        <v>14</v>
      </c>
      <c r="I1183">
        <v>1498093707</v>
      </c>
    </row>
    <row r="1184" spans="1:9" x14ac:dyDescent="0.2">
      <c r="A1184">
        <v>0</v>
      </c>
      <c r="B1184">
        <v>15</v>
      </c>
      <c r="C1184">
        <v>844</v>
      </c>
      <c r="D1184">
        <v>0</v>
      </c>
      <c r="E1184">
        <v>1</v>
      </c>
      <c r="F1184">
        <v>3</v>
      </c>
      <c r="G1184">
        <v>1498092669</v>
      </c>
      <c r="H1184">
        <v>4.5</v>
      </c>
      <c r="I1184">
        <v>1498092669</v>
      </c>
    </row>
    <row r="1185" spans="1:9" x14ac:dyDescent="0.2">
      <c r="A1185">
        <v>0</v>
      </c>
      <c r="B1185">
        <v>15</v>
      </c>
      <c r="C1185">
        <v>844</v>
      </c>
      <c r="D1185">
        <v>352</v>
      </c>
      <c r="E1185">
        <v>0</v>
      </c>
      <c r="F1185">
        <v>3</v>
      </c>
      <c r="G1185">
        <v>1498092669</v>
      </c>
      <c r="H1185">
        <v>8</v>
      </c>
      <c r="I1185">
        <v>1498093021</v>
      </c>
    </row>
    <row r="1186" spans="1:9" x14ac:dyDescent="0.2">
      <c r="A1186">
        <v>0</v>
      </c>
      <c r="B1186">
        <v>15</v>
      </c>
      <c r="C1186">
        <v>844</v>
      </c>
      <c r="D1186">
        <v>363</v>
      </c>
      <c r="E1186">
        <v>0</v>
      </c>
      <c r="F1186">
        <v>3</v>
      </c>
      <c r="G1186">
        <v>1498092669</v>
      </c>
      <c r="H1186">
        <v>11</v>
      </c>
      <c r="I1186">
        <v>1498093384</v>
      </c>
    </row>
    <row r="1187" spans="1:9" x14ac:dyDescent="0.2">
      <c r="A1187">
        <v>0</v>
      </c>
      <c r="B1187">
        <v>15</v>
      </c>
      <c r="C1187">
        <v>844</v>
      </c>
      <c r="D1187">
        <v>342</v>
      </c>
      <c r="E1187">
        <v>0</v>
      </c>
      <c r="F1187">
        <v>3</v>
      </c>
      <c r="G1187">
        <v>1498092669</v>
      </c>
      <c r="H1187">
        <v>15</v>
      </c>
      <c r="I1187">
        <v>1498093726</v>
      </c>
    </row>
    <row r="1188" spans="1:9" x14ac:dyDescent="0.2">
      <c r="A1188">
        <v>0</v>
      </c>
      <c r="B1188">
        <v>15</v>
      </c>
      <c r="C1188">
        <v>845</v>
      </c>
      <c r="D1188">
        <v>0</v>
      </c>
      <c r="E1188">
        <v>1</v>
      </c>
      <c r="F1188">
        <v>3</v>
      </c>
      <c r="G1188">
        <v>1498092680</v>
      </c>
      <c r="H1188">
        <v>4.5</v>
      </c>
      <c r="I1188">
        <v>1498092680</v>
      </c>
    </row>
    <row r="1189" spans="1:9" x14ac:dyDescent="0.2">
      <c r="A1189">
        <v>0</v>
      </c>
      <c r="B1189">
        <v>15</v>
      </c>
      <c r="C1189">
        <v>845</v>
      </c>
      <c r="D1189">
        <v>355</v>
      </c>
      <c r="E1189">
        <v>0</v>
      </c>
      <c r="F1189">
        <v>3</v>
      </c>
      <c r="G1189">
        <v>1498092680</v>
      </c>
      <c r="H1189">
        <v>11</v>
      </c>
      <c r="I1189">
        <v>1498093035</v>
      </c>
    </row>
    <row r="1190" spans="1:9" x14ac:dyDescent="0.2">
      <c r="A1190">
        <v>0</v>
      </c>
      <c r="B1190">
        <v>15</v>
      </c>
      <c r="C1190">
        <v>845</v>
      </c>
      <c r="D1190">
        <v>367</v>
      </c>
      <c r="E1190">
        <v>0</v>
      </c>
      <c r="F1190">
        <v>3</v>
      </c>
      <c r="G1190">
        <v>1498092680</v>
      </c>
      <c r="H1190">
        <v>15</v>
      </c>
      <c r="I1190">
        <v>1498093402</v>
      </c>
    </row>
    <row r="1191" spans="1:9" x14ac:dyDescent="0.2">
      <c r="A1191">
        <v>0</v>
      </c>
      <c r="B1191">
        <v>15</v>
      </c>
      <c r="C1191">
        <v>845</v>
      </c>
      <c r="D1191">
        <v>330</v>
      </c>
      <c r="E1191">
        <v>1</v>
      </c>
      <c r="F1191">
        <v>3</v>
      </c>
      <c r="G1191">
        <v>1498092680</v>
      </c>
      <c r="H1191">
        <v>5.5</v>
      </c>
      <c r="I1191">
        <v>1498093732</v>
      </c>
    </row>
    <row r="1192" spans="1:9" x14ac:dyDescent="0.2">
      <c r="A1192">
        <v>0</v>
      </c>
      <c r="B1192">
        <v>15</v>
      </c>
      <c r="C1192">
        <v>846</v>
      </c>
      <c r="D1192">
        <v>0</v>
      </c>
      <c r="E1192">
        <v>1</v>
      </c>
      <c r="F1192">
        <v>3</v>
      </c>
      <c r="G1192">
        <v>1498092690</v>
      </c>
      <c r="H1192">
        <v>3.5</v>
      </c>
      <c r="I1192">
        <v>1498092690</v>
      </c>
    </row>
    <row r="1193" spans="1:9" x14ac:dyDescent="0.2">
      <c r="A1193">
        <v>0</v>
      </c>
      <c r="B1193">
        <v>15</v>
      </c>
      <c r="C1193">
        <v>846</v>
      </c>
      <c r="D1193">
        <v>362</v>
      </c>
      <c r="E1193">
        <v>0</v>
      </c>
      <c r="F1193">
        <v>3</v>
      </c>
      <c r="G1193">
        <v>1498092690</v>
      </c>
      <c r="H1193">
        <v>14</v>
      </c>
      <c r="I1193">
        <v>1498093052</v>
      </c>
    </row>
    <row r="1194" spans="1:9" x14ac:dyDescent="0.2">
      <c r="A1194">
        <v>0</v>
      </c>
      <c r="B1194">
        <v>15</v>
      </c>
      <c r="C1194">
        <v>846</v>
      </c>
      <c r="D1194">
        <v>366</v>
      </c>
      <c r="E1194">
        <v>0</v>
      </c>
      <c r="F1194">
        <v>3</v>
      </c>
      <c r="G1194">
        <v>1498092690</v>
      </c>
      <c r="H1194">
        <v>13</v>
      </c>
      <c r="I1194">
        <v>1498093418</v>
      </c>
    </row>
    <row r="1195" spans="1:9" x14ac:dyDescent="0.2">
      <c r="A1195">
        <v>0</v>
      </c>
      <c r="B1195">
        <v>15</v>
      </c>
      <c r="C1195">
        <v>846</v>
      </c>
      <c r="D1195">
        <v>322</v>
      </c>
      <c r="E1195">
        <v>0</v>
      </c>
      <c r="F1195">
        <v>3</v>
      </c>
      <c r="G1195">
        <v>1498092690</v>
      </c>
      <c r="H1195">
        <v>4</v>
      </c>
      <c r="I1195">
        <v>1498093740</v>
      </c>
    </row>
    <row r="1196" spans="1:9" x14ac:dyDescent="0.2">
      <c r="A1196">
        <v>0</v>
      </c>
      <c r="B1196">
        <v>15</v>
      </c>
      <c r="C1196">
        <v>847</v>
      </c>
      <c r="D1196">
        <v>0</v>
      </c>
      <c r="E1196">
        <v>1</v>
      </c>
      <c r="F1196">
        <v>3</v>
      </c>
      <c r="G1196">
        <v>1498092700</v>
      </c>
      <c r="H1196">
        <v>2.5</v>
      </c>
      <c r="I1196">
        <v>1498092700</v>
      </c>
    </row>
    <row r="1197" spans="1:9" x14ac:dyDescent="0.2">
      <c r="A1197">
        <v>0</v>
      </c>
      <c r="B1197">
        <v>15</v>
      </c>
      <c r="C1197">
        <v>847</v>
      </c>
      <c r="D1197">
        <v>362</v>
      </c>
      <c r="E1197">
        <v>1</v>
      </c>
      <c r="F1197">
        <v>3</v>
      </c>
      <c r="G1197">
        <v>1498092700</v>
      </c>
      <c r="H1197">
        <v>9.5</v>
      </c>
      <c r="I1197">
        <v>1498093062</v>
      </c>
    </row>
    <row r="1198" spans="1:9" x14ac:dyDescent="0.2">
      <c r="A1198">
        <v>0</v>
      </c>
      <c r="B1198">
        <v>15</v>
      </c>
      <c r="C1198">
        <v>847</v>
      </c>
      <c r="D1198">
        <v>367</v>
      </c>
      <c r="E1198">
        <v>0</v>
      </c>
      <c r="F1198">
        <v>3</v>
      </c>
      <c r="G1198">
        <v>1498092700</v>
      </c>
      <c r="H1198">
        <v>8</v>
      </c>
      <c r="I1198">
        <v>1498093429</v>
      </c>
    </row>
    <row r="1199" spans="1:9" x14ac:dyDescent="0.2">
      <c r="A1199">
        <v>0</v>
      </c>
      <c r="B1199">
        <v>15</v>
      </c>
      <c r="C1199">
        <v>847</v>
      </c>
      <c r="D1199">
        <v>329</v>
      </c>
      <c r="E1199">
        <v>0</v>
      </c>
      <c r="F1199">
        <v>3</v>
      </c>
      <c r="G1199">
        <v>1498092700</v>
      </c>
      <c r="H1199">
        <v>15</v>
      </c>
      <c r="I1199">
        <v>1498093758</v>
      </c>
    </row>
    <row r="1200" spans="1:9" x14ac:dyDescent="0.2">
      <c r="A1200">
        <v>0</v>
      </c>
      <c r="B1200">
        <v>15</v>
      </c>
      <c r="C1200">
        <v>848</v>
      </c>
      <c r="D1200">
        <v>0</v>
      </c>
      <c r="E1200">
        <v>1</v>
      </c>
      <c r="F1200">
        <v>3</v>
      </c>
      <c r="G1200">
        <v>1498092711</v>
      </c>
      <c r="H1200">
        <v>3.5</v>
      </c>
      <c r="I1200">
        <v>1498092711</v>
      </c>
    </row>
    <row r="1201" spans="1:9" x14ac:dyDescent="0.2">
      <c r="A1201">
        <v>0</v>
      </c>
      <c r="B1201">
        <v>15</v>
      </c>
      <c r="C1201">
        <v>848</v>
      </c>
      <c r="D1201">
        <v>362</v>
      </c>
      <c r="E1201">
        <v>0</v>
      </c>
      <c r="F1201">
        <v>3</v>
      </c>
      <c r="G1201">
        <v>1498092711</v>
      </c>
      <c r="H1201">
        <v>8</v>
      </c>
      <c r="I1201">
        <v>1498093073</v>
      </c>
    </row>
    <row r="1202" spans="1:9" x14ac:dyDescent="0.2">
      <c r="A1202">
        <v>0</v>
      </c>
      <c r="B1202">
        <v>15</v>
      </c>
      <c r="C1202">
        <v>848</v>
      </c>
      <c r="D1202">
        <v>366</v>
      </c>
      <c r="E1202">
        <v>0</v>
      </c>
      <c r="F1202">
        <v>3</v>
      </c>
      <c r="G1202">
        <v>1498092711</v>
      </c>
      <c r="H1202">
        <v>7</v>
      </c>
      <c r="I1202">
        <v>1498093439</v>
      </c>
    </row>
    <row r="1203" spans="1:9" x14ac:dyDescent="0.2">
      <c r="A1203">
        <v>0</v>
      </c>
      <c r="B1203">
        <v>15</v>
      </c>
      <c r="C1203">
        <v>848</v>
      </c>
      <c r="D1203">
        <v>327</v>
      </c>
      <c r="E1203">
        <v>0</v>
      </c>
      <c r="F1203">
        <v>3</v>
      </c>
      <c r="G1203">
        <v>1498092711</v>
      </c>
      <c r="H1203">
        <v>5</v>
      </c>
      <c r="I1203">
        <v>1498093766</v>
      </c>
    </row>
    <row r="1204" spans="1:9" x14ac:dyDescent="0.2">
      <c r="A1204">
        <v>0</v>
      </c>
      <c r="B1204">
        <v>15</v>
      </c>
      <c r="C1204">
        <v>849</v>
      </c>
      <c r="D1204">
        <v>0</v>
      </c>
      <c r="E1204">
        <v>1</v>
      </c>
      <c r="F1204">
        <v>3</v>
      </c>
      <c r="G1204">
        <v>1498092726</v>
      </c>
      <c r="H1204">
        <v>7.5</v>
      </c>
      <c r="I1204">
        <v>1498092726</v>
      </c>
    </row>
    <row r="1205" spans="1:9" x14ac:dyDescent="0.2">
      <c r="A1205">
        <v>0</v>
      </c>
      <c r="B1205">
        <v>15</v>
      </c>
      <c r="C1205">
        <v>849</v>
      </c>
      <c r="D1205">
        <v>362</v>
      </c>
      <c r="E1205">
        <v>0</v>
      </c>
      <c r="F1205">
        <v>3</v>
      </c>
      <c r="G1205">
        <v>1498092726</v>
      </c>
      <c r="H1205">
        <v>11</v>
      </c>
      <c r="I1205">
        <v>1498093088</v>
      </c>
    </row>
    <row r="1206" spans="1:9" x14ac:dyDescent="0.2">
      <c r="A1206">
        <v>0</v>
      </c>
      <c r="B1206">
        <v>15</v>
      </c>
      <c r="C1206">
        <v>849</v>
      </c>
      <c r="D1206">
        <v>361</v>
      </c>
      <c r="E1206">
        <v>0</v>
      </c>
      <c r="F1206">
        <v>3</v>
      </c>
      <c r="G1206">
        <v>1498092726</v>
      </c>
      <c r="H1206">
        <v>7</v>
      </c>
      <c r="I1206">
        <v>1498093449</v>
      </c>
    </row>
    <row r="1207" spans="1:9" x14ac:dyDescent="0.2">
      <c r="A1207">
        <v>0</v>
      </c>
      <c r="B1207">
        <v>15</v>
      </c>
      <c r="C1207">
        <v>849</v>
      </c>
      <c r="D1207">
        <v>325</v>
      </c>
      <c r="E1207">
        <v>1</v>
      </c>
      <c r="F1207">
        <v>3</v>
      </c>
      <c r="G1207">
        <v>1498092726</v>
      </c>
      <c r="H1207">
        <v>7.5</v>
      </c>
      <c r="I1207">
        <v>1498093774</v>
      </c>
    </row>
    <row r="1208" spans="1:9" x14ac:dyDescent="0.2">
      <c r="A1208">
        <v>0</v>
      </c>
      <c r="B1208">
        <v>15</v>
      </c>
      <c r="C1208">
        <v>850</v>
      </c>
      <c r="D1208">
        <v>0</v>
      </c>
      <c r="E1208">
        <v>1</v>
      </c>
      <c r="F1208">
        <v>3</v>
      </c>
      <c r="G1208">
        <v>1498092736</v>
      </c>
      <c r="H1208">
        <v>2.5</v>
      </c>
      <c r="I1208">
        <v>1498092736</v>
      </c>
    </row>
    <row r="1209" spans="1:9" x14ac:dyDescent="0.2">
      <c r="A1209">
        <v>0</v>
      </c>
      <c r="B1209">
        <v>15</v>
      </c>
      <c r="C1209">
        <v>850</v>
      </c>
      <c r="D1209">
        <v>363</v>
      </c>
      <c r="E1209">
        <v>0</v>
      </c>
      <c r="F1209">
        <v>3</v>
      </c>
      <c r="G1209">
        <v>1498092736</v>
      </c>
      <c r="H1209">
        <v>8</v>
      </c>
      <c r="I1209">
        <v>1498093099</v>
      </c>
    </row>
    <row r="1210" spans="1:9" x14ac:dyDescent="0.2">
      <c r="A1210">
        <v>0</v>
      </c>
      <c r="B1210">
        <v>15</v>
      </c>
      <c r="C1210">
        <v>850</v>
      </c>
      <c r="D1210">
        <v>368</v>
      </c>
      <c r="E1210">
        <v>0</v>
      </c>
      <c r="F1210">
        <v>3</v>
      </c>
      <c r="G1210">
        <v>1498092736</v>
      </c>
      <c r="H1210">
        <v>14</v>
      </c>
      <c r="I1210">
        <v>1498093467</v>
      </c>
    </row>
    <row r="1211" spans="1:9" x14ac:dyDescent="0.2">
      <c r="A1211">
        <v>0</v>
      </c>
      <c r="B1211">
        <v>15</v>
      </c>
      <c r="C1211">
        <v>850</v>
      </c>
      <c r="D1211">
        <v>325</v>
      </c>
      <c r="E1211">
        <v>0</v>
      </c>
      <c r="F1211">
        <v>3</v>
      </c>
      <c r="G1211">
        <v>1498092736</v>
      </c>
      <c r="H1211">
        <v>15</v>
      </c>
      <c r="I1211">
        <v>1498093792</v>
      </c>
    </row>
    <row r="1212" spans="1:9" x14ac:dyDescent="0.2">
      <c r="A1212">
        <v>0</v>
      </c>
      <c r="B1212">
        <v>15</v>
      </c>
      <c r="C1212">
        <v>851</v>
      </c>
      <c r="D1212">
        <v>0</v>
      </c>
      <c r="E1212">
        <v>1</v>
      </c>
      <c r="F1212">
        <v>3</v>
      </c>
      <c r="G1212">
        <v>1498092749</v>
      </c>
      <c r="H1212">
        <v>5.5</v>
      </c>
      <c r="I1212">
        <v>1498092749</v>
      </c>
    </row>
    <row r="1213" spans="1:9" x14ac:dyDescent="0.2">
      <c r="A1213">
        <v>0</v>
      </c>
      <c r="B1213">
        <v>15</v>
      </c>
      <c r="C1213">
        <v>851</v>
      </c>
      <c r="D1213">
        <v>360</v>
      </c>
      <c r="E1213">
        <v>0</v>
      </c>
      <c r="F1213">
        <v>3</v>
      </c>
      <c r="G1213">
        <v>1498092749</v>
      </c>
      <c r="H1213">
        <v>6</v>
      </c>
      <c r="I1213">
        <v>1498093109</v>
      </c>
    </row>
    <row r="1214" spans="1:9" x14ac:dyDescent="0.2">
      <c r="A1214">
        <v>0</v>
      </c>
      <c r="B1214">
        <v>15</v>
      </c>
      <c r="C1214">
        <v>851</v>
      </c>
      <c r="D1214">
        <v>373</v>
      </c>
      <c r="E1214">
        <v>0</v>
      </c>
      <c r="F1214">
        <v>3</v>
      </c>
      <c r="G1214">
        <v>1498092749</v>
      </c>
      <c r="H1214">
        <v>11</v>
      </c>
      <c r="I1214">
        <v>1498093482</v>
      </c>
    </row>
    <row r="1215" spans="1:9" x14ac:dyDescent="0.2">
      <c r="A1215">
        <v>0</v>
      </c>
      <c r="B1215">
        <v>15</v>
      </c>
      <c r="C1215">
        <v>851</v>
      </c>
      <c r="D1215">
        <v>323</v>
      </c>
      <c r="E1215">
        <v>0</v>
      </c>
      <c r="F1215">
        <v>3</v>
      </c>
      <c r="G1215">
        <v>1498092749</v>
      </c>
      <c r="H1215">
        <v>9</v>
      </c>
      <c r="I1215">
        <v>1498093805</v>
      </c>
    </row>
    <row r="1216" spans="1:9" x14ac:dyDescent="0.2">
      <c r="A1216">
        <v>0</v>
      </c>
      <c r="B1216">
        <v>15</v>
      </c>
      <c r="C1216">
        <v>852</v>
      </c>
      <c r="D1216">
        <v>0</v>
      </c>
      <c r="E1216">
        <v>1</v>
      </c>
      <c r="F1216">
        <v>3</v>
      </c>
      <c r="G1216">
        <v>1498092762</v>
      </c>
      <c r="H1216">
        <v>6.5</v>
      </c>
      <c r="I1216">
        <v>1498092762</v>
      </c>
    </row>
    <row r="1217" spans="1:9" x14ac:dyDescent="0.2">
      <c r="A1217">
        <v>0</v>
      </c>
      <c r="B1217">
        <v>15</v>
      </c>
      <c r="C1217">
        <v>852</v>
      </c>
      <c r="D1217">
        <v>354</v>
      </c>
      <c r="E1217">
        <v>1</v>
      </c>
      <c r="F1217">
        <v>3</v>
      </c>
      <c r="G1217">
        <v>1498092762</v>
      </c>
      <c r="H1217">
        <v>5.5</v>
      </c>
      <c r="I1217">
        <v>1498093116</v>
      </c>
    </row>
    <row r="1218" spans="1:9" x14ac:dyDescent="0.2">
      <c r="A1218">
        <v>0</v>
      </c>
      <c r="B1218">
        <v>15</v>
      </c>
      <c r="C1218">
        <v>852</v>
      </c>
      <c r="D1218">
        <v>376</v>
      </c>
      <c r="E1218">
        <v>1</v>
      </c>
      <c r="F1218">
        <v>3</v>
      </c>
      <c r="G1218">
        <v>1498092762</v>
      </c>
      <c r="H1218">
        <v>9.5</v>
      </c>
      <c r="I1218">
        <v>1498093492</v>
      </c>
    </row>
    <row r="1219" spans="1:9" x14ac:dyDescent="0.2">
      <c r="A1219">
        <v>0</v>
      </c>
      <c r="B1219">
        <v>15</v>
      </c>
      <c r="C1219">
        <v>852</v>
      </c>
      <c r="D1219">
        <v>331</v>
      </c>
      <c r="E1219">
        <v>0</v>
      </c>
      <c r="F1219">
        <v>3</v>
      </c>
      <c r="G1219">
        <v>1498092762</v>
      </c>
      <c r="H1219">
        <v>15</v>
      </c>
      <c r="I1219">
        <v>1498093823</v>
      </c>
    </row>
    <row r="1220" spans="1:9" x14ac:dyDescent="0.2">
      <c r="A1220">
        <v>0</v>
      </c>
      <c r="B1220">
        <v>15</v>
      </c>
      <c r="C1220">
        <v>853</v>
      </c>
      <c r="D1220">
        <v>0</v>
      </c>
      <c r="E1220">
        <v>1</v>
      </c>
      <c r="F1220">
        <v>3</v>
      </c>
      <c r="G1220">
        <v>1498092771</v>
      </c>
      <c r="H1220">
        <v>1.5</v>
      </c>
      <c r="I1220">
        <v>1498092771</v>
      </c>
    </row>
    <row r="1221" spans="1:9" x14ac:dyDescent="0.2">
      <c r="A1221">
        <v>0</v>
      </c>
      <c r="B1221">
        <v>15</v>
      </c>
      <c r="C1221">
        <v>853</v>
      </c>
      <c r="D1221">
        <v>354</v>
      </c>
      <c r="E1221">
        <v>0</v>
      </c>
      <c r="F1221">
        <v>3</v>
      </c>
      <c r="G1221">
        <v>1498092771</v>
      </c>
      <c r="H1221">
        <v>5</v>
      </c>
      <c r="I1221">
        <v>1498093125</v>
      </c>
    </row>
    <row r="1222" spans="1:9" x14ac:dyDescent="0.2">
      <c r="A1222">
        <v>0</v>
      </c>
      <c r="B1222">
        <v>15</v>
      </c>
      <c r="C1222">
        <v>853</v>
      </c>
      <c r="D1222">
        <v>376</v>
      </c>
      <c r="E1222">
        <v>1</v>
      </c>
      <c r="F1222">
        <v>3</v>
      </c>
      <c r="G1222">
        <v>1498092771</v>
      </c>
      <c r="H1222">
        <v>8.5</v>
      </c>
      <c r="I1222">
        <v>1498093501</v>
      </c>
    </row>
    <row r="1223" spans="1:9" x14ac:dyDescent="0.2">
      <c r="A1223">
        <v>0</v>
      </c>
      <c r="B1223">
        <v>15</v>
      </c>
      <c r="C1223">
        <v>853</v>
      </c>
      <c r="D1223">
        <v>326</v>
      </c>
      <c r="E1223">
        <v>1</v>
      </c>
      <c r="F1223">
        <v>3</v>
      </c>
      <c r="G1223">
        <v>1498092771</v>
      </c>
      <c r="H1223">
        <v>2.5</v>
      </c>
      <c r="I1223">
        <v>1498093827</v>
      </c>
    </row>
    <row r="1224" spans="1:9" x14ac:dyDescent="0.2">
      <c r="A1224">
        <v>0</v>
      </c>
      <c r="B1224">
        <v>15</v>
      </c>
      <c r="C1224">
        <v>854</v>
      </c>
      <c r="D1224">
        <v>0</v>
      </c>
      <c r="E1224">
        <v>1</v>
      </c>
      <c r="F1224">
        <v>3</v>
      </c>
      <c r="G1224">
        <v>1498092781</v>
      </c>
      <c r="H1224">
        <v>3.5</v>
      </c>
      <c r="I1224">
        <v>1498092781</v>
      </c>
    </row>
    <row r="1225" spans="1:9" x14ac:dyDescent="0.2">
      <c r="A1225">
        <v>0</v>
      </c>
      <c r="B1225">
        <v>15</v>
      </c>
      <c r="C1225">
        <v>854</v>
      </c>
      <c r="D1225">
        <v>353</v>
      </c>
      <c r="E1225">
        <v>1</v>
      </c>
      <c r="F1225">
        <v>3</v>
      </c>
      <c r="G1225">
        <v>1498092781</v>
      </c>
      <c r="H1225">
        <v>7.5</v>
      </c>
      <c r="I1225">
        <v>1498093134</v>
      </c>
    </row>
    <row r="1226" spans="1:9" x14ac:dyDescent="0.2">
      <c r="A1226">
        <v>0</v>
      </c>
      <c r="B1226">
        <v>15</v>
      </c>
      <c r="C1226">
        <v>854</v>
      </c>
      <c r="D1226">
        <v>372</v>
      </c>
      <c r="E1226">
        <v>1</v>
      </c>
      <c r="F1226">
        <v>3</v>
      </c>
      <c r="G1226">
        <v>1498092781</v>
      </c>
      <c r="H1226">
        <v>4.5</v>
      </c>
      <c r="I1226">
        <v>1498093506</v>
      </c>
    </row>
    <row r="1227" spans="1:9" x14ac:dyDescent="0.2">
      <c r="A1227">
        <v>0</v>
      </c>
      <c r="B1227">
        <v>15</v>
      </c>
      <c r="C1227">
        <v>854</v>
      </c>
      <c r="D1227">
        <v>326</v>
      </c>
      <c r="E1227">
        <v>1</v>
      </c>
      <c r="F1227">
        <v>3</v>
      </c>
      <c r="G1227">
        <v>1498092781</v>
      </c>
      <c r="H1227">
        <v>4.5</v>
      </c>
      <c r="I1227">
        <v>1498093832</v>
      </c>
    </row>
    <row r="1228" spans="1:9" x14ac:dyDescent="0.2">
      <c r="A1228">
        <v>0</v>
      </c>
      <c r="B1228">
        <v>15</v>
      </c>
      <c r="C1228">
        <v>855</v>
      </c>
      <c r="D1228">
        <v>0</v>
      </c>
      <c r="E1228">
        <v>1</v>
      </c>
      <c r="F1228">
        <v>3</v>
      </c>
      <c r="G1228">
        <v>1498092794</v>
      </c>
      <c r="H1228">
        <v>5.5</v>
      </c>
      <c r="I1228">
        <v>1498092794</v>
      </c>
    </row>
    <row r="1229" spans="1:9" x14ac:dyDescent="0.2">
      <c r="A1229">
        <v>0</v>
      </c>
      <c r="B1229">
        <v>15</v>
      </c>
      <c r="C1229">
        <v>855</v>
      </c>
      <c r="D1229">
        <v>348</v>
      </c>
      <c r="E1229">
        <v>1</v>
      </c>
      <c r="F1229">
        <v>3</v>
      </c>
      <c r="G1229">
        <v>1498092794</v>
      </c>
      <c r="H1229">
        <v>7.5</v>
      </c>
      <c r="I1229">
        <v>1498093142</v>
      </c>
    </row>
    <row r="1230" spans="1:9" x14ac:dyDescent="0.2">
      <c r="A1230">
        <v>0</v>
      </c>
      <c r="B1230">
        <v>15</v>
      </c>
      <c r="C1230">
        <v>855</v>
      </c>
      <c r="D1230">
        <v>372</v>
      </c>
      <c r="E1230">
        <v>1</v>
      </c>
      <c r="F1230">
        <v>3</v>
      </c>
      <c r="G1230">
        <v>1498092794</v>
      </c>
      <c r="H1230">
        <v>7.5</v>
      </c>
      <c r="I1230">
        <v>1498093514</v>
      </c>
    </row>
    <row r="1231" spans="1:9" x14ac:dyDescent="0.2">
      <c r="A1231">
        <v>0</v>
      </c>
      <c r="B1231">
        <v>15</v>
      </c>
      <c r="C1231">
        <v>855</v>
      </c>
      <c r="D1231">
        <v>326</v>
      </c>
      <c r="E1231">
        <v>1</v>
      </c>
      <c r="F1231">
        <v>3</v>
      </c>
      <c r="G1231">
        <v>1498092794</v>
      </c>
      <c r="H1231">
        <v>6.5</v>
      </c>
      <c r="I1231">
        <v>1498093840</v>
      </c>
    </row>
    <row r="1232" spans="1:9" x14ac:dyDescent="0.2">
      <c r="A1232">
        <v>0</v>
      </c>
      <c r="B1232">
        <v>15</v>
      </c>
      <c r="C1232">
        <v>856</v>
      </c>
      <c r="D1232">
        <v>0</v>
      </c>
      <c r="E1232">
        <v>1</v>
      </c>
      <c r="F1232">
        <v>3</v>
      </c>
      <c r="G1232">
        <v>1498092805</v>
      </c>
      <c r="H1232">
        <v>4.5</v>
      </c>
      <c r="I1232">
        <v>1498092805</v>
      </c>
    </row>
    <row r="1233" spans="1:9" x14ac:dyDescent="0.2">
      <c r="A1233">
        <v>0</v>
      </c>
      <c r="B1233">
        <v>15</v>
      </c>
      <c r="C1233">
        <v>856</v>
      </c>
      <c r="D1233">
        <v>346</v>
      </c>
      <c r="E1233">
        <v>1</v>
      </c>
      <c r="F1233">
        <v>3</v>
      </c>
      <c r="G1233">
        <v>1498092805</v>
      </c>
      <c r="H1233">
        <v>8.5</v>
      </c>
      <c r="I1233">
        <v>1498093151</v>
      </c>
    </row>
    <row r="1234" spans="1:9" x14ac:dyDescent="0.2">
      <c r="A1234">
        <v>0</v>
      </c>
      <c r="B1234">
        <v>15</v>
      </c>
      <c r="C1234">
        <v>856</v>
      </c>
      <c r="D1234">
        <v>373</v>
      </c>
      <c r="E1234">
        <v>1</v>
      </c>
      <c r="F1234">
        <v>3</v>
      </c>
      <c r="G1234">
        <v>1498092805</v>
      </c>
      <c r="H1234">
        <v>9.5</v>
      </c>
      <c r="I1234">
        <v>1498093524</v>
      </c>
    </row>
    <row r="1235" spans="1:9" x14ac:dyDescent="0.2">
      <c r="A1235">
        <v>0</v>
      </c>
      <c r="B1235">
        <v>15</v>
      </c>
      <c r="C1235">
        <v>857</v>
      </c>
      <c r="D1235">
        <v>0</v>
      </c>
      <c r="E1235">
        <v>1</v>
      </c>
      <c r="F1235">
        <v>3</v>
      </c>
      <c r="G1235">
        <v>1498092817</v>
      </c>
      <c r="H1235">
        <v>4.5</v>
      </c>
      <c r="I1235">
        <v>1498092817</v>
      </c>
    </row>
    <row r="1236" spans="1:9" x14ac:dyDescent="0.2">
      <c r="A1236">
        <v>0</v>
      </c>
      <c r="B1236">
        <v>15</v>
      </c>
      <c r="C1236">
        <v>857</v>
      </c>
      <c r="D1236">
        <v>347</v>
      </c>
      <c r="E1236">
        <v>0</v>
      </c>
      <c r="F1236">
        <v>3</v>
      </c>
      <c r="G1236">
        <v>1498092817</v>
      </c>
      <c r="H1236">
        <v>10</v>
      </c>
      <c r="I1236">
        <v>1498093164</v>
      </c>
    </row>
    <row r="1237" spans="1:9" x14ac:dyDescent="0.2">
      <c r="A1237">
        <v>0</v>
      </c>
      <c r="B1237">
        <v>15</v>
      </c>
      <c r="C1237">
        <v>857</v>
      </c>
      <c r="D1237">
        <v>371</v>
      </c>
      <c r="E1237">
        <v>1</v>
      </c>
      <c r="F1237">
        <v>3</v>
      </c>
      <c r="G1237">
        <v>1498092817</v>
      </c>
      <c r="H1237">
        <v>10.5</v>
      </c>
      <c r="I1237">
        <v>1498093535</v>
      </c>
    </row>
    <row r="1238" spans="1:9" x14ac:dyDescent="0.2">
      <c r="A1238">
        <v>0</v>
      </c>
      <c r="B1238">
        <v>15</v>
      </c>
      <c r="C1238">
        <v>858</v>
      </c>
      <c r="D1238">
        <v>0</v>
      </c>
      <c r="E1238">
        <v>1</v>
      </c>
      <c r="F1238">
        <v>3</v>
      </c>
      <c r="G1238">
        <v>1498092826</v>
      </c>
      <c r="H1238">
        <v>1.5</v>
      </c>
      <c r="I1238">
        <v>1498092826</v>
      </c>
    </row>
    <row r="1239" spans="1:9" x14ac:dyDescent="0.2">
      <c r="A1239">
        <v>0</v>
      </c>
      <c r="B1239">
        <v>15</v>
      </c>
      <c r="C1239">
        <v>858</v>
      </c>
      <c r="D1239">
        <v>352</v>
      </c>
      <c r="E1239">
        <v>0</v>
      </c>
      <c r="F1239">
        <v>3</v>
      </c>
      <c r="G1239">
        <v>1498092826</v>
      </c>
      <c r="H1239">
        <v>11</v>
      </c>
      <c r="I1239">
        <v>1498093178</v>
      </c>
    </row>
    <row r="1240" spans="1:9" x14ac:dyDescent="0.2">
      <c r="A1240">
        <v>0</v>
      </c>
      <c r="B1240">
        <v>15</v>
      </c>
      <c r="C1240">
        <v>858</v>
      </c>
      <c r="D1240">
        <v>365</v>
      </c>
      <c r="E1240">
        <v>0</v>
      </c>
      <c r="F1240">
        <v>3</v>
      </c>
      <c r="G1240">
        <v>1498092826</v>
      </c>
      <c r="H1240">
        <v>5</v>
      </c>
      <c r="I1240">
        <v>1498093543</v>
      </c>
    </row>
    <row r="1241" spans="1:9" x14ac:dyDescent="0.2">
      <c r="A1241">
        <v>0</v>
      </c>
      <c r="B1241">
        <v>15</v>
      </c>
      <c r="C1241">
        <v>859</v>
      </c>
      <c r="D1241">
        <v>0</v>
      </c>
      <c r="E1241">
        <v>1</v>
      </c>
      <c r="F1241">
        <v>3</v>
      </c>
      <c r="G1241">
        <v>1498092838</v>
      </c>
      <c r="H1241">
        <v>4.5</v>
      </c>
      <c r="I1241">
        <v>1498092838</v>
      </c>
    </row>
    <row r="1242" spans="1:9" x14ac:dyDescent="0.2">
      <c r="A1242">
        <v>0</v>
      </c>
      <c r="B1242">
        <v>15</v>
      </c>
      <c r="C1242">
        <v>859</v>
      </c>
      <c r="D1242">
        <v>353</v>
      </c>
      <c r="E1242">
        <v>0</v>
      </c>
      <c r="F1242">
        <v>3</v>
      </c>
      <c r="G1242">
        <v>1498092838</v>
      </c>
      <c r="H1242">
        <v>10</v>
      </c>
      <c r="I1242">
        <v>1498093191</v>
      </c>
    </row>
    <row r="1243" spans="1:9" x14ac:dyDescent="0.2">
      <c r="A1243">
        <v>0</v>
      </c>
      <c r="B1243">
        <v>15</v>
      </c>
      <c r="C1243">
        <v>859</v>
      </c>
      <c r="D1243">
        <v>361</v>
      </c>
      <c r="E1243">
        <v>0</v>
      </c>
      <c r="F1243">
        <v>3</v>
      </c>
      <c r="G1243">
        <v>1498092838</v>
      </c>
      <c r="H1243">
        <v>6</v>
      </c>
      <c r="I1243">
        <v>1498093552</v>
      </c>
    </row>
    <row r="1244" spans="1:9" x14ac:dyDescent="0.2">
      <c r="A1244">
        <v>0</v>
      </c>
      <c r="B1244">
        <v>15</v>
      </c>
      <c r="C1244">
        <v>860</v>
      </c>
      <c r="D1244">
        <v>0</v>
      </c>
      <c r="E1244">
        <v>1</v>
      </c>
      <c r="F1244">
        <v>3</v>
      </c>
      <c r="G1244">
        <v>1498092848</v>
      </c>
      <c r="H1244">
        <v>3.5</v>
      </c>
      <c r="I1244">
        <v>1498092848</v>
      </c>
    </row>
    <row r="1245" spans="1:9" x14ac:dyDescent="0.2">
      <c r="A1245">
        <v>0</v>
      </c>
      <c r="B1245">
        <v>15</v>
      </c>
      <c r="C1245">
        <v>860</v>
      </c>
      <c r="D1245">
        <v>359</v>
      </c>
      <c r="E1245">
        <v>0</v>
      </c>
      <c r="F1245">
        <v>3</v>
      </c>
      <c r="G1245">
        <v>1498092848</v>
      </c>
      <c r="H1245">
        <v>13</v>
      </c>
      <c r="I1245">
        <v>1498093207</v>
      </c>
    </row>
    <row r="1246" spans="1:9" x14ac:dyDescent="0.2">
      <c r="A1246">
        <v>0</v>
      </c>
      <c r="B1246">
        <v>15</v>
      </c>
      <c r="C1246">
        <v>860</v>
      </c>
      <c r="D1246">
        <v>358</v>
      </c>
      <c r="E1246">
        <v>0</v>
      </c>
      <c r="F1246">
        <v>3</v>
      </c>
      <c r="G1246">
        <v>1498092848</v>
      </c>
      <c r="H1246">
        <v>10</v>
      </c>
      <c r="I1246">
        <v>1498093565</v>
      </c>
    </row>
    <row r="1247" spans="1:9" x14ac:dyDescent="0.2">
      <c r="A1247">
        <v>0</v>
      </c>
      <c r="B1247">
        <v>15</v>
      </c>
      <c r="C1247">
        <v>861</v>
      </c>
      <c r="D1247">
        <v>0</v>
      </c>
      <c r="E1247">
        <v>1</v>
      </c>
      <c r="F1247">
        <v>3</v>
      </c>
      <c r="G1247">
        <v>1498092858</v>
      </c>
      <c r="H1247">
        <v>3.5</v>
      </c>
      <c r="I1247">
        <v>1498092858</v>
      </c>
    </row>
    <row r="1248" spans="1:9" x14ac:dyDescent="0.2">
      <c r="A1248">
        <v>0</v>
      </c>
      <c r="B1248">
        <v>15</v>
      </c>
      <c r="C1248">
        <v>861</v>
      </c>
      <c r="D1248">
        <v>357</v>
      </c>
      <c r="E1248">
        <v>1</v>
      </c>
      <c r="F1248">
        <v>3</v>
      </c>
      <c r="G1248">
        <v>1498092858</v>
      </c>
      <c r="H1248">
        <v>7.5</v>
      </c>
      <c r="I1248">
        <v>1498093215</v>
      </c>
    </row>
    <row r="1249" spans="1:9" x14ac:dyDescent="0.2">
      <c r="A1249">
        <v>0</v>
      </c>
      <c r="B1249">
        <v>15</v>
      </c>
      <c r="C1249">
        <v>861</v>
      </c>
      <c r="D1249">
        <v>359</v>
      </c>
      <c r="E1249">
        <v>0</v>
      </c>
      <c r="F1249">
        <v>3</v>
      </c>
      <c r="G1249">
        <v>1498092858</v>
      </c>
      <c r="H1249">
        <v>6</v>
      </c>
      <c r="I1249">
        <v>1498093574</v>
      </c>
    </row>
    <row r="1250" spans="1:9" x14ac:dyDescent="0.2">
      <c r="A1250">
        <v>0</v>
      </c>
      <c r="B1250">
        <v>15</v>
      </c>
      <c r="C1250">
        <v>862</v>
      </c>
      <c r="D1250">
        <v>0</v>
      </c>
      <c r="E1250">
        <v>1</v>
      </c>
      <c r="F1250">
        <v>3</v>
      </c>
      <c r="G1250">
        <v>1498092868</v>
      </c>
      <c r="H1250">
        <v>3.5</v>
      </c>
      <c r="I1250">
        <v>1498092868</v>
      </c>
    </row>
    <row r="1251" spans="1:9" x14ac:dyDescent="0.2">
      <c r="A1251">
        <v>0</v>
      </c>
      <c r="B1251">
        <v>15</v>
      </c>
      <c r="C1251">
        <v>862</v>
      </c>
      <c r="D1251">
        <v>358</v>
      </c>
      <c r="E1251">
        <v>0</v>
      </c>
      <c r="F1251">
        <v>3</v>
      </c>
      <c r="G1251">
        <v>1498092868</v>
      </c>
      <c r="H1251">
        <v>7</v>
      </c>
      <c r="I1251">
        <v>1498093226</v>
      </c>
    </row>
    <row r="1252" spans="1:9" x14ac:dyDescent="0.2">
      <c r="A1252">
        <v>0</v>
      </c>
      <c r="B1252">
        <v>15</v>
      </c>
      <c r="C1252">
        <v>862</v>
      </c>
      <c r="D1252">
        <v>358</v>
      </c>
      <c r="E1252">
        <v>0</v>
      </c>
      <c r="F1252">
        <v>3</v>
      </c>
      <c r="G1252">
        <v>1498092868</v>
      </c>
      <c r="H1252">
        <v>6</v>
      </c>
      <c r="I1252">
        <v>1498093584</v>
      </c>
    </row>
    <row r="1253" spans="1:9" x14ac:dyDescent="0.2">
      <c r="A1253">
        <v>0</v>
      </c>
      <c r="B1253">
        <v>15</v>
      </c>
      <c r="C1253">
        <v>863</v>
      </c>
      <c r="D1253">
        <v>0</v>
      </c>
      <c r="E1253">
        <v>1</v>
      </c>
      <c r="F1253">
        <v>3</v>
      </c>
      <c r="G1253">
        <v>1498092878</v>
      </c>
      <c r="H1253">
        <v>2.5</v>
      </c>
      <c r="I1253">
        <v>1498092878</v>
      </c>
    </row>
    <row r="1254" spans="1:9" x14ac:dyDescent="0.2">
      <c r="A1254">
        <v>0</v>
      </c>
      <c r="B1254">
        <v>15</v>
      </c>
      <c r="C1254">
        <v>863</v>
      </c>
      <c r="D1254">
        <v>367</v>
      </c>
      <c r="E1254">
        <v>0</v>
      </c>
      <c r="F1254">
        <v>3</v>
      </c>
      <c r="G1254">
        <v>1498092878</v>
      </c>
      <c r="H1254">
        <v>15</v>
      </c>
      <c r="I1254">
        <v>1498093245</v>
      </c>
    </row>
    <row r="1255" spans="1:9" x14ac:dyDescent="0.2">
      <c r="A1255">
        <v>0</v>
      </c>
      <c r="B1255">
        <v>15</v>
      </c>
      <c r="C1255">
        <v>863</v>
      </c>
      <c r="D1255">
        <v>348</v>
      </c>
      <c r="E1255">
        <v>1</v>
      </c>
      <c r="F1255">
        <v>3</v>
      </c>
      <c r="G1255">
        <v>1498092878</v>
      </c>
      <c r="H1255">
        <v>8.5</v>
      </c>
      <c r="I1255">
        <v>1498093593</v>
      </c>
    </row>
    <row r="1256" spans="1:9" x14ac:dyDescent="0.2">
      <c r="A1256">
        <v>0</v>
      </c>
      <c r="B1256">
        <v>15</v>
      </c>
      <c r="C1256">
        <v>864</v>
      </c>
      <c r="D1256">
        <v>0</v>
      </c>
      <c r="E1256">
        <v>1</v>
      </c>
      <c r="F1256">
        <v>3</v>
      </c>
      <c r="G1256">
        <v>1498092888</v>
      </c>
      <c r="H1256">
        <v>3.5</v>
      </c>
      <c r="I1256">
        <v>1498092888</v>
      </c>
    </row>
    <row r="1257" spans="1:9" x14ac:dyDescent="0.2">
      <c r="A1257">
        <v>0</v>
      </c>
      <c r="B1257">
        <v>15</v>
      </c>
      <c r="C1257">
        <v>864</v>
      </c>
      <c r="D1257">
        <v>373</v>
      </c>
      <c r="E1257">
        <v>0</v>
      </c>
      <c r="F1257">
        <v>3</v>
      </c>
      <c r="G1257">
        <v>1498092888</v>
      </c>
      <c r="H1257">
        <v>13</v>
      </c>
      <c r="I1257">
        <v>1498093261</v>
      </c>
    </row>
    <row r="1258" spans="1:9" x14ac:dyDescent="0.2">
      <c r="A1258">
        <v>0</v>
      </c>
      <c r="B1258">
        <v>15</v>
      </c>
      <c r="C1258">
        <v>864</v>
      </c>
      <c r="D1258">
        <v>351</v>
      </c>
      <c r="E1258">
        <v>0</v>
      </c>
      <c r="F1258">
        <v>3</v>
      </c>
      <c r="G1258">
        <v>1498092888</v>
      </c>
      <c r="H1258">
        <v>15</v>
      </c>
      <c r="I1258">
        <v>1498093612</v>
      </c>
    </row>
    <row r="1259" spans="1:9" x14ac:dyDescent="0.2">
      <c r="A1259">
        <v>0</v>
      </c>
      <c r="B1259">
        <v>15</v>
      </c>
      <c r="C1259">
        <v>865</v>
      </c>
      <c r="D1259">
        <v>0</v>
      </c>
      <c r="E1259">
        <v>1</v>
      </c>
      <c r="F1259">
        <v>3</v>
      </c>
      <c r="G1259">
        <v>1498092901</v>
      </c>
      <c r="H1259">
        <v>5.5</v>
      </c>
      <c r="I1259">
        <v>1498092901</v>
      </c>
    </row>
    <row r="1260" spans="1:9" x14ac:dyDescent="0.2">
      <c r="A1260">
        <v>0</v>
      </c>
      <c r="B1260">
        <v>15</v>
      </c>
      <c r="C1260">
        <v>865</v>
      </c>
      <c r="D1260">
        <v>378</v>
      </c>
      <c r="E1260">
        <v>0</v>
      </c>
      <c r="F1260">
        <v>3</v>
      </c>
      <c r="G1260">
        <v>1498092901</v>
      </c>
      <c r="H1260">
        <v>14</v>
      </c>
      <c r="I1260">
        <v>1498093279</v>
      </c>
    </row>
    <row r="1261" spans="1:9" x14ac:dyDescent="0.2">
      <c r="A1261">
        <v>0</v>
      </c>
      <c r="B1261">
        <v>15</v>
      </c>
      <c r="C1261">
        <v>865</v>
      </c>
      <c r="D1261">
        <v>341</v>
      </c>
      <c r="E1261">
        <v>0</v>
      </c>
      <c r="F1261">
        <v>3</v>
      </c>
      <c r="G1261">
        <v>1498092901</v>
      </c>
      <c r="H1261">
        <v>5</v>
      </c>
      <c r="I1261">
        <v>1498093620</v>
      </c>
    </row>
    <row r="1262" spans="1:9" x14ac:dyDescent="0.2">
      <c r="A1262">
        <v>0</v>
      </c>
      <c r="B1262">
        <v>15</v>
      </c>
      <c r="C1262">
        <v>866</v>
      </c>
      <c r="D1262">
        <v>0</v>
      </c>
      <c r="E1262">
        <v>1</v>
      </c>
      <c r="F1262">
        <v>3</v>
      </c>
      <c r="G1262">
        <v>1498092913</v>
      </c>
      <c r="H1262">
        <v>4.5</v>
      </c>
      <c r="I1262">
        <v>1498092913</v>
      </c>
    </row>
    <row r="1263" spans="1:9" x14ac:dyDescent="0.2">
      <c r="A1263">
        <v>0</v>
      </c>
      <c r="B1263">
        <v>15</v>
      </c>
      <c r="C1263">
        <v>866</v>
      </c>
      <c r="D1263">
        <v>379</v>
      </c>
      <c r="E1263">
        <v>0</v>
      </c>
      <c r="F1263">
        <v>3</v>
      </c>
      <c r="G1263">
        <v>1498092913</v>
      </c>
      <c r="H1263">
        <v>10</v>
      </c>
      <c r="I1263">
        <v>1498093292</v>
      </c>
    </row>
    <row r="1264" spans="1:9" x14ac:dyDescent="0.2">
      <c r="A1264">
        <v>0</v>
      </c>
      <c r="B1264">
        <v>15</v>
      </c>
      <c r="C1264">
        <v>866</v>
      </c>
      <c r="D1264">
        <v>339</v>
      </c>
      <c r="E1264">
        <v>0</v>
      </c>
      <c r="F1264">
        <v>3</v>
      </c>
      <c r="G1264">
        <v>1498092913</v>
      </c>
      <c r="H1264">
        <v>7</v>
      </c>
      <c r="I1264">
        <v>1498093631</v>
      </c>
    </row>
    <row r="1265" spans="1:9" x14ac:dyDescent="0.2">
      <c r="A1265">
        <v>0</v>
      </c>
      <c r="B1265">
        <v>15</v>
      </c>
      <c r="C1265">
        <v>867</v>
      </c>
      <c r="D1265">
        <v>0</v>
      </c>
      <c r="E1265">
        <v>1</v>
      </c>
      <c r="F1265">
        <v>3</v>
      </c>
      <c r="G1265">
        <v>1498092923</v>
      </c>
      <c r="H1265">
        <v>2.5</v>
      </c>
      <c r="I1265">
        <v>1498092923</v>
      </c>
    </row>
    <row r="1266" spans="1:9" x14ac:dyDescent="0.2">
      <c r="A1266">
        <v>0</v>
      </c>
      <c r="B1266">
        <v>15</v>
      </c>
      <c r="C1266">
        <v>867</v>
      </c>
      <c r="D1266">
        <v>383</v>
      </c>
      <c r="E1266">
        <v>0</v>
      </c>
      <c r="F1266">
        <v>3</v>
      </c>
      <c r="G1266">
        <v>1498092923</v>
      </c>
      <c r="H1266">
        <v>11</v>
      </c>
      <c r="I1266">
        <v>1498093306</v>
      </c>
    </row>
    <row r="1267" spans="1:9" x14ac:dyDescent="0.2">
      <c r="A1267">
        <v>0</v>
      </c>
      <c r="B1267">
        <v>15</v>
      </c>
      <c r="C1267">
        <v>867</v>
      </c>
      <c r="D1267">
        <v>334</v>
      </c>
      <c r="E1267">
        <v>0</v>
      </c>
      <c r="F1267">
        <v>3</v>
      </c>
      <c r="G1267">
        <v>1498092923</v>
      </c>
      <c r="H1267">
        <v>6</v>
      </c>
      <c r="I1267">
        <v>1498093640</v>
      </c>
    </row>
    <row r="1268" spans="1:9" x14ac:dyDescent="0.2">
      <c r="A1268">
        <v>0</v>
      </c>
      <c r="B1268">
        <v>15</v>
      </c>
      <c r="C1268">
        <v>868</v>
      </c>
      <c r="D1268">
        <v>0</v>
      </c>
      <c r="E1268">
        <v>1</v>
      </c>
      <c r="F1268">
        <v>3</v>
      </c>
      <c r="G1268">
        <v>1498092939</v>
      </c>
      <c r="H1268">
        <v>8.5</v>
      </c>
      <c r="I1268">
        <v>1498092939</v>
      </c>
    </row>
    <row r="1269" spans="1:9" x14ac:dyDescent="0.2">
      <c r="A1269">
        <v>0</v>
      </c>
      <c r="B1269">
        <v>15</v>
      </c>
      <c r="C1269">
        <v>868</v>
      </c>
      <c r="D1269">
        <v>380</v>
      </c>
      <c r="E1269">
        <v>0</v>
      </c>
      <c r="F1269">
        <v>3</v>
      </c>
      <c r="G1269">
        <v>1498092939</v>
      </c>
      <c r="H1269">
        <v>10</v>
      </c>
      <c r="I1269">
        <v>1498093319</v>
      </c>
    </row>
    <row r="1270" spans="1:9" x14ac:dyDescent="0.2">
      <c r="A1270">
        <v>0</v>
      </c>
      <c r="B1270">
        <v>15</v>
      </c>
      <c r="C1270">
        <v>868</v>
      </c>
      <c r="D1270">
        <v>330</v>
      </c>
      <c r="E1270">
        <v>1</v>
      </c>
      <c r="F1270">
        <v>3</v>
      </c>
      <c r="G1270">
        <v>1498092939</v>
      </c>
      <c r="H1270">
        <v>7.5</v>
      </c>
      <c r="I1270">
        <v>1498093649</v>
      </c>
    </row>
    <row r="1271" spans="1:9" x14ac:dyDescent="0.2">
      <c r="A1271">
        <v>0</v>
      </c>
      <c r="B1271">
        <v>15</v>
      </c>
      <c r="C1271">
        <v>869</v>
      </c>
      <c r="D1271">
        <v>0</v>
      </c>
      <c r="E1271">
        <v>1</v>
      </c>
      <c r="F1271">
        <v>3</v>
      </c>
      <c r="G1271">
        <v>1498092949</v>
      </c>
      <c r="H1271">
        <v>2.5</v>
      </c>
      <c r="I1271">
        <v>1498092949</v>
      </c>
    </row>
    <row r="1272" spans="1:9" x14ac:dyDescent="0.2">
      <c r="A1272">
        <v>0</v>
      </c>
      <c r="B1272">
        <v>15</v>
      </c>
      <c r="C1272">
        <v>869</v>
      </c>
      <c r="D1272">
        <v>383</v>
      </c>
      <c r="E1272">
        <v>0</v>
      </c>
      <c r="F1272">
        <v>3</v>
      </c>
      <c r="G1272">
        <v>1498092949</v>
      </c>
      <c r="H1272">
        <v>9</v>
      </c>
      <c r="I1272">
        <v>1498093332</v>
      </c>
    </row>
    <row r="1273" spans="1:9" x14ac:dyDescent="0.2">
      <c r="A1273">
        <v>0</v>
      </c>
      <c r="B1273">
        <v>15</v>
      </c>
      <c r="C1273">
        <v>869</v>
      </c>
      <c r="D1273">
        <v>333</v>
      </c>
      <c r="E1273">
        <v>0</v>
      </c>
      <c r="F1273">
        <v>3</v>
      </c>
      <c r="G1273">
        <v>1498092949</v>
      </c>
      <c r="H1273">
        <v>13</v>
      </c>
      <c r="I1273">
        <v>1498093665</v>
      </c>
    </row>
    <row r="1274" spans="1:9" x14ac:dyDescent="0.2">
      <c r="A1274">
        <v>0</v>
      </c>
      <c r="B1274">
        <v>15</v>
      </c>
      <c r="C1274">
        <v>870</v>
      </c>
      <c r="D1274">
        <v>0</v>
      </c>
      <c r="E1274">
        <v>1</v>
      </c>
      <c r="F1274">
        <v>3</v>
      </c>
      <c r="G1274">
        <v>1498092959</v>
      </c>
      <c r="H1274">
        <v>3.5</v>
      </c>
      <c r="I1274">
        <v>1498092959</v>
      </c>
    </row>
    <row r="1275" spans="1:9" x14ac:dyDescent="0.2">
      <c r="A1275">
        <v>0</v>
      </c>
      <c r="B1275">
        <v>15</v>
      </c>
      <c r="C1275">
        <v>870</v>
      </c>
      <c r="D1275">
        <v>382</v>
      </c>
      <c r="E1275">
        <v>0</v>
      </c>
      <c r="F1275">
        <v>3</v>
      </c>
      <c r="G1275">
        <v>1498092959</v>
      </c>
      <c r="H1275">
        <v>6</v>
      </c>
      <c r="I1275">
        <v>1498093341</v>
      </c>
    </row>
    <row r="1276" spans="1:9" x14ac:dyDescent="0.2">
      <c r="A1276">
        <v>0</v>
      </c>
      <c r="B1276">
        <v>15</v>
      </c>
      <c r="C1276">
        <v>870</v>
      </c>
      <c r="D1276">
        <v>332</v>
      </c>
      <c r="E1276">
        <v>1</v>
      </c>
      <c r="F1276">
        <v>3</v>
      </c>
      <c r="G1276">
        <v>1498092959</v>
      </c>
      <c r="H1276">
        <v>7.5</v>
      </c>
      <c r="I1276">
        <v>1498093673</v>
      </c>
    </row>
    <row r="1277" spans="1:9" x14ac:dyDescent="0.2">
      <c r="A1277">
        <v>0</v>
      </c>
      <c r="B1277">
        <v>17</v>
      </c>
      <c r="C1277">
        <v>961</v>
      </c>
      <c r="D1277">
        <v>0</v>
      </c>
      <c r="E1277">
        <v>1</v>
      </c>
      <c r="F1277">
        <v>3</v>
      </c>
      <c r="G1277">
        <v>1498092636</v>
      </c>
      <c r="H1277">
        <v>6.5</v>
      </c>
      <c r="I1277">
        <v>1498092636</v>
      </c>
    </row>
    <row r="1278" spans="1:9" x14ac:dyDescent="0.2">
      <c r="A1278">
        <v>0</v>
      </c>
      <c r="B1278">
        <v>17</v>
      </c>
      <c r="C1278">
        <v>961</v>
      </c>
      <c r="D1278">
        <v>326</v>
      </c>
      <c r="E1278">
        <v>1</v>
      </c>
      <c r="F1278">
        <v>3</v>
      </c>
      <c r="G1278">
        <v>1498092636</v>
      </c>
      <c r="H1278">
        <v>5.5</v>
      </c>
      <c r="I1278">
        <v>1498092962</v>
      </c>
    </row>
    <row r="1279" spans="1:9" x14ac:dyDescent="0.2">
      <c r="A1279">
        <v>0</v>
      </c>
      <c r="B1279">
        <v>17</v>
      </c>
      <c r="C1279">
        <v>961</v>
      </c>
      <c r="D1279">
        <v>205</v>
      </c>
      <c r="E1279">
        <v>0</v>
      </c>
      <c r="F1279">
        <v>3</v>
      </c>
      <c r="G1279">
        <v>1498092636</v>
      </c>
      <c r="H1279">
        <v>2</v>
      </c>
      <c r="I1279">
        <v>1498093167</v>
      </c>
    </row>
    <row r="1280" spans="1:9" x14ac:dyDescent="0.2">
      <c r="A1280">
        <v>0</v>
      </c>
      <c r="B1280">
        <v>17</v>
      </c>
      <c r="C1280">
        <v>961</v>
      </c>
      <c r="D1280">
        <v>242</v>
      </c>
      <c r="E1280">
        <v>1</v>
      </c>
      <c r="F1280">
        <v>3</v>
      </c>
      <c r="G1280">
        <v>1498092636</v>
      </c>
      <c r="H1280">
        <v>9.5</v>
      </c>
      <c r="I1280">
        <v>1498093409</v>
      </c>
    </row>
    <row r="1281" spans="1:9" x14ac:dyDescent="0.2">
      <c r="A1281">
        <v>0</v>
      </c>
      <c r="B1281">
        <v>17</v>
      </c>
      <c r="C1281">
        <v>962</v>
      </c>
      <c r="D1281">
        <v>0</v>
      </c>
      <c r="E1281">
        <v>1</v>
      </c>
      <c r="F1281">
        <v>3</v>
      </c>
      <c r="G1281">
        <v>1498092647</v>
      </c>
      <c r="H1281">
        <v>3.5</v>
      </c>
      <c r="I1281">
        <v>1498092647</v>
      </c>
    </row>
    <row r="1282" spans="1:9" x14ac:dyDescent="0.2">
      <c r="A1282">
        <v>0</v>
      </c>
      <c r="B1282">
        <v>17</v>
      </c>
      <c r="C1282">
        <v>962</v>
      </c>
      <c r="D1282">
        <v>319</v>
      </c>
      <c r="E1282">
        <v>1</v>
      </c>
      <c r="F1282">
        <v>3</v>
      </c>
      <c r="G1282">
        <v>1498092647</v>
      </c>
      <c r="H1282">
        <v>2.5</v>
      </c>
      <c r="I1282">
        <v>1498092966</v>
      </c>
    </row>
    <row r="1283" spans="1:9" x14ac:dyDescent="0.2">
      <c r="A1283">
        <v>0</v>
      </c>
      <c r="B1283">
        <v>17</v>
      </c>
      <c r="C1283">
        <v>962</v>
      </c>
      <c r="D1283">
        <v>205</v>
      </c>
      <c r="E1283">
        <v>1</v>
      </c>
      <c r="F1283">
        <v>3</v>
      </c>
      <c r="G1283">
        <v>1498092647</v>
      </c>
      <c r="H1283">
        <v>2.5</v>
      </c>
      <c r="I1283">
        <v>1498093171</v>
      </c>
    </row>
    <row r="1284" spans="1:9" x14ac:dyDescent="0.2">
      <c r="A1284">
        <v>0</v>
      </c>
      <c r="B1284">
        <v>17</v>
      </c>
      <c r="C1284">
        <v>962</v>
      </c>
      <c r="D1284">
        <v>243</v>
      </c>
      <c r="E1284">
        <v>1</v>
      </c>
      <c r="F1284">
        <v>3</v>
      </c>
      <c r="G1284">
        <v>1498092647</v>
      </c>
      <c r="H1284">
        <v>3.5</v>
      </c>
      <c r="I1284">
        <v>1498093414</v>
      </c>
    </row>
    <row r="1285" spans="1:9" x14ac:dyDescent="0.2">
      <c r="A1285">
        <v>0</v>
      </c>
      <c r="B1285">
        <v>17</v>
      </c>
      <c r="C1285">
        <v>963</v>
      </c>
      <c r="D1285">
        <v>0</v>
      </c>
      <c r="E1285">
        <v>1</v>
      </c>
      <c r="F1285">
        <v>3</v>
      </c>
      <c r="G1285">
        <v>1498092658</v>
      </c>
      <c r="H1285">
        <v>3.5</v>
      </c>
      <c r="I1285">
        <v>1498092658</v>
      </c>
    </row>
    <row r="1286" spans="1:9" x14ac:dyDescent="0.2">
      <c r="A1286">
        <v>0</v>
      </c>
      <c r="B1286">
        <v>17</v>
      </c>
      <c r="C1286">
        <v>963</v>
      </c>
      <c r="D1286">
        <v>313</v>
      </c>
      <c r="E1286">
        <v>1</v>
      </c>
      <c r="F1286">
        <v>3</v>
      </c>
      <c r="G1286">
        <v>1498092658</v>
      </c>
      <c r="H1286">
        <v>3.5</v>
      </c>
      <c r="I1286">
        <v>1498092971</v>
      </c>
    </row>
    <row r="1287" spans="1:9" x14ac:dyDescent="0.2">
      <c r="A1287">
        <v>0</v>
      </c>
      <c r="B1287">
        <v>17</v>
      </c>
      <c r="C1287">
        <v>963</v>
      </c>
      <c r="D1287">
        <v>204</v>
      </c>
      <c r="E1287">
        <v>1</v>
      </c>
      <c r="F1287">
        <v>3</v>
      </c>
      <c r="G1287">
        <v>1498092658</v>
      </c>
      <c r="H1287">
        <v>3.5</v>
      </c>
      <c r="I1287">
        <v>1498093175</v>
      </c>
    </row>
    <row r="1288" spans="1:9" x14ac:dyDescent="0.2">
      <c r="A1288">
        <v>0</v>
      </c>
      <c r="B1288">
        <v>17</v>
      </c>
      <c r="C1288">
        <v>963</v>
      </c>
      <c r="D1288">
        <v>244</v>
      </c>
      <c r="E1288">
        <v>1</v>
      </c>
      <c r="F1288">
        <v>3</v>
      </c>
      <c r="G1288">
        <v>1498092658</v>
      </c>
      <c r="H1288">
        <v>4.5</v>
      </c>
      <c r="I1288">
        <v>1498093419</v>
      </c>
    </row>
    <row r="1289" spans="1:9" x14ac:dyDescent="0.2">
      <c r="A1289">
        <v>0</v>
      </c>
      <c r="B1289">
        <v>17</v>
      </c>
      <c r="C1289">
        <v>964</v>
      </c>
      <c r="D1289">
        <v>0</v>
      </c>
      <c r="E1289">
        <v>1</v>
      </c>
      <c r="F1289">
        <v>3</v>
      </c>
      <c r="G1289">
        <v>1498092670</v>
      </c>
      <c r="H1289">
        <v>4.5</v>
      </c>
      <c r="I1289">
        <v>1498092670</v>
      </c>
    </row>
    <row r="1290" spans="1:9" x14ac:dyDescent="0.2">
      <c r="A1290">
        <v>0</v>
      </c>
      <c r="B1290">
        <v>17</v>
      </c>
      <c r="C1290">
        <v>964</v>
      </c>
      <c r="D1290">
        <v>311</v>
      </c>
      <c r="E1290">
        <v>0</v>
      </c>
      <c r="F1290">
        <v>3</v>
      </c>
      <c r="G1290">
        <v>1498092670</v>
      </c>
      <c r="H1290">
        <v>6</v>
      </c>
      <c r="I1290">
        <v>1498092981</v>
      </c>
    </row>
    <row r="1291" spans="1:9" x14ac:dyDescent="0.2">
      <c r="A1291">
        <v>0</v>
      </c>
      <c r="B1291">
        <v>17</v>
      </c>
      <c r="C1291">
        <v>964</v>
      </c>
      <c r="D1291">
        <v>203</v>
      </c>
      <c r="E1291">
        <v>0</v>
      </c>
      <c r="F1291">
        <v>3</v>
      </c>
      <c r="G1291">
        <v>1498092670</v>
      </c>
      <c r="H1291">
        <v>6</v>
      </c>
      <c r="I1291">
        <v>1498093184</v>
      </c>
    </row>
    <row r="1292" spans="1:9" x14ac:dyDescent="0.2">
      <c r="A1292">
        <v>0</v>
      </c>
      <c r="B1292">
        <v>17</v>
      </c>
      <c r="C1292">
        <v>964</v>
      </c>
      <c r="D1292">
        <v>243</v>
      </c>
      <c r="E1292">
        <v>0</v>
      </c>
      <c r="F1292">
        <v>3</v>
      </c>
      <c r="G1292">
        <v>1498092670</v>
      </c>
      <c r="H1292">
        <v>4</v>
      </c>
      <c r="I1292">
        <v>1498093427</v>
      </c>
    </row>
    <row r="1293" spans="1:9" x14ac:dyDescent="0.2">
      <c r="A1293">
        <v>0</v>
      </c>
      <c r="B1293">
        <v>17</v>
      </c>
      <c r="C1293">
        <v>965</v>
      </c>
      <c r="D1293">
        <v>0</v>
      </c>
      <c r="E1293">
        <v>1</v>
      </c>
      <c r="F1293">
        <v>3</v>
      </c>
      <c r="G1293">
        <v>1498092682</v>
      </c>
      <c r="H1293">
        <v>4.5</v>
      </c>
      <c r="I1293">
        <v>1498092682</v>
      </c>
    </row>
    <row r="1294" spans="1:9" x14ac:dyDescent="0.2">
      <c r="A1294">
        <v>0</v>
      </c>
      <c r="B1294">
        <v>17</v>
      </c>
      <c r="C1294">
        <v>965</v>
      </c>
      <c r="D1294">
        <v>307</v>
      </c>
      <c r="E1294">
        <v>0</v>
      </c>
      <c r="F1294">
        <v>3</v>
      </c>
      <c r="G1294">
        <v>1498092682</v>
      </c>
      <c r="H1294">
        <v>5</v>
      </c>
      <c r="I1294">
        <v>1498092989</v>
      </c>
    </row>
    <row r="1295" spans="1:9" x14ac:dyDescent="0.2">
      <c r="A1295">
        <v>0</v>
      </c>
      <c r="B1295">
        <v>17</v>
      </c>
      <c r="C1295">
        <v>965</v>
      </c>
      <c r="D1295">
        <v>210</v>
      </c>
      <c r="E1295">
        <v>0</v>
      </c>
      <c r="F1295">
        <v>3</v>
      </c>
      <c r="G1295">
        <v>1498092682</v>
      </c>
      <c r="H1295">
        <v>11</v>
      </c>
      <c r="I1295">
        <v>1498093199</v>
      </c>
    </row>
    <row r="1296" spans="1:9" x14ac:dyDescent="0.2">
      <c r="A1296">
        <v>0</v>
      </c>
      <c r="B1296">
        <v>17</v>
      </c>
      <c r="C1296">
        <v>965</v>
      </c>
      <c r="D1296">
        <v>233</v>
      </c>
      <c r="E1296">
        <v>1</v>
      </c>
      <c r="F1296">
        <v>3</v>
      </c>
      <c r="G1296">
        <v>1498092682</v>
      </c>
      <c r="H1296">
        <v>3.5</v>
      </c>
      <c r="I1296">
        <v>1498093432</v>
      </c>
    </row>
    <row r="1297" spans="1:9" x14ac:dyDescent="0.2">
      <c r="A1297">
        <v>0</v>
      </c>
      <c r="B1297">
        <v>17</v>
      </c>
      <c r="C1297">
        <v>966</v>
      </c>
      <c r="D1297">
        <v>0</v>
      </c>
      <c r="E1297">
        <v>1</v>
      </c>
      <c r="F1297">
        <v>3</v>
      </c>
      <c r="G1297">
        <v>1498092693</v>
      </c>
      <c r="H1297">
        <v>3.5</v>
      </c>
      <c r="I1297">
        <v>1498092693</v>
      </c>
    </row>
    <row r="1298" spans="1:9" x14ac:dyDescent="0.2">
      <c r="A1298">
        <v>0</v>
      </c>
      <c r="B1298">
        <v>17</v>
      </c>
      <c r="C1298">
        <v>966</v>
      </c>
      <c r="D1298">
        <v>315</v>
      </c>
      <c r="E1298">
        <v>0</v>
      </c>
      <c r="F1298">
        <v>3</v>
      </c>
      <c r="G1298">
        <v>1498092693</v>
      </c>
      <c r="H1298">
        <v>15</v>
      </c>
      <c r="I1298">
        <v>1498093008</v>
      </c>
    </row>
    <row r="1299" spans="1:9" x14ac:dyDescent="0.2">
      <c r="A1299">
        <v>0</v>
      </c>
      <c r="B1299">
        <v>17</v>
      </c>
      <c r="C1299">
        <v>966</v>
      </c>
      <c r="D1299">
        <v>202</v>
      </c>
      <c r="E1299">
        <v>0</v>
      </c>
      <c r="F1299">
        <v>3</v>
      </c>
      <c r="G1299">
        <v>1498092693</v>
      </c>
      <c r="H1299">
        <v>8</v>
      </c>
      <c r="I1299">
        <v>1498093210</v>
      </c>
    </row>
    <row r="1300" spans="1:9" x14ac:dyDescent="0.2">
      <c r="A1300">
        <v>0</v>
      </c>
      <c r="B1300">
        <v>17</v>
      </c>
      <c r="C1300">
        <v>966</v>
      </c>
      <c r="D1300">
        <v>225</v>
      </c>
      <c r="E1300">
        <v>1</v>
      </c>
      <c r="F1300">
        <v>3</v>
      </c>
      <c r="G1300">
        <v>1498092693</v>
      </c>
      <c r="H1300">
        <v>2.5</v>
      </c>
      <c r="I1300">
        <v>1498093435</v>
      </c>
    </row>
    <row r="1301" spans="1:9" x14ac:dyDescent="0.2">
      <c r="A1301">
        <v>0</v>
      </c>
      <c r="B1301">
        <v>17</v>
      </c>
      <c r="C1301">
        <v>967</v>
      </c>
      <c r="D1301">
        <v>0</v>
      </c>
      <c r="E1301">
        <v>1</v>
      </c>
      <c r="F1301">
        <v>3</v>
      </c>
      <c r="G1301">
        <v>1498092703</v>
      </c>
      <c r="H1301">
        <v>2.5</v>
      </c>
      <c r="I1301">
        <v>1498092703</v>
      </c>
    </row>
    <row r="1302" spans="1:9" x14ac:dyDescent="0.2">
      <c r="A1302">
        <v>0</v>
      </c>
      <c r="B1302">
        <v>17</v>
      </c>
      <c r="C1302">
        <v>967</v>
      </c>
      <c r="D1302">
        <v>311</v>
      </c>
      <c r="E1302">
        <v>0</v>
      </c>
      <c r="F1302">
        <v>3</v>
      </c>
      <c r="G1302">
        <v>1498092703</v>
      </c>
      <c r="H1302">
        <v>3</v>
      </c>
      <c r="I1302">
        <v>1498093014</v>
      </c>
    </row>
    <row r="1303" spans="1:9" x14ac:dyDescent="0.2">
      <c r="A1303">
        <v>0</v>
      </c>
      <c r="B1303">
        <v>17</v>
      </c>
      <c r="C1303">
        <v>967</v>
      </c>
      <c r="D1303">
        <v>202</v>
      </c>
      <c r="E1303">
        <v>0</v>
      </c>
      <c r="F1303">
        <v>3</v>
      </c>
      <c r="G1303">
        <v>1498092703</v>
      </c>
      <c r="H1303">
        <v>3</v>
      </c>
      <c r="I1303">
        <v>1498093216</v>
      </c>
    </row>
    <row r="1304" spans="1:9" x14ac:dyDescent="0.2">
      <c r="A1304">
        <v>0</v>
      </c>
      <c r="B1304">
        <v>17</v>
      </c>
      <c r="C1304">
        <v>967</v>
      </c>
      <c r="D1304">
        <v>224</v>
      </c>
      <c r="E1304">
        <v>1</v>
      </c>
      <c r="F1304">
        <v>3</v>
      </c>
      <c r="G1304">
        <v>1498092703</v>
      </c>
      <c r="H1304">
        <v>3.5</v>
      </c>
      <c r="I1304">
        <v>1498093440</v>
      </c>
    </row>
    <row r="1305" spans="1:9" x14ac:dyDescent="0.2">
      <c r="A1305">
        <v>0</v>
      </c>
      <c r="B1305">
        <v>17</v>
      </c>
      <c r="C1305">
        <v>968</v>
      </c>
      <c r="D1305">
        <v>0</v>
      </c>
      <c r="E1305">
        <v>1</v>
      </c>
      <c r="F1305">
        <v>3</v>
      </c>
      <c r="G1305">
        <v>1498092715</v>
      </c>
      <c r="H1305">
        <v>4.5</v>
      </c>
      <c r="I1305">
        <v>1498092715</v>
      </c>
    </row>
    <row r="1306" spans="1:9" x14ac:dyDescent="0.2">
      <c r="A1306">
        <v>0</v>
      </c>
      <c r="B1306">
        <v>17</v>
      </c>
      <c r="C1306">
        <v>968</v>
      </c>
      <c r="D1306">
        <v>305</v>
      </c>
      <c r="E1306">
        <v>0</v>
      </c>
      <c r="F1306">
        <v>3</v>
      </c>
      <c r="G1306">
        <v>1498092715</v>
      </c>
      <c r="H1306">
        <v>2</v>
      </c>
      <c r="I1306">
        <v>1498093020</v>
      </c>
    </row>
    <row r="1307" spans="1:9" x14ac:dyDescent="0.2">
      <c r="A1307">
        <v>0</v>
      </c>
      <c r="B1307">
        <v>17</v>
      </c>
      <c r="C1307">
        <v>968</v>
      </c>
      <c r="D1307">
        <v>203</v>
      </c>
      <c r="E1307">
        <v>0</v>
      </c>
      <c r="F1307">
        <v>3</v>
      </c>
      <c r="G1307">
        <v>1498092715</v>
      </c>
      <c r="H1307">
        <v>4</v>
      </c>
      <c r="I1307">
        <v>1498093223</v>
      </c>
    </row>
    <row r="1308" spans="1:9" x14ac:dyDescent="0.2">
      <c r="A1308">
        <v>0</v>
      </c>
      <c r="B1308">
        <v>17</v>
      </c>
      <c r="C1308">
        <v>968</v>
      </c>
      <c r="D1308">
        <v>227</v>
      </c>
      <c r="E1308">
        <v>0</v>
      </c>
      <c r="F1308">
        <v>3</v>
      </c>
      <c r="G1308">
        <v>1498092715</v>
      </c>
      <c r="H1308">
        <v>6</v>
      </c>
      <c r="I1308">
        <v>1498093450</v>
      </c>
    </row>
    <row r="1309" spans="1:9" x14ac:dyDescent="0.2">
      <c r="A1309">
        <v>0</v>
      </c>
      <c r="B1309">
        <v>17</v>
      </c>
      <c r="C1309">
        <v>969</v>
      </c>
      <c r="D1309">
        <v>0</v>
      </c>
      <c r="E1309">
        <v>1</v>
      </c>
      <c r="F1309">
        <v>3</v>
      </c>
      <c r="G1309">
        <v>1498092727</v>
      </c>
      <c r="H1309">
        <v>4.5</v>
      </c>
      <c r="I1309">
        <v>1498092727</v>
      </c>
    </row>
    <row r="1310" spans="1:9" x14ac:dyDescent="0.2">
      <c r="A1310">
        <v>0</v>
      </c>
      <c r="B1310">
        <v>17</v>
      </c>
      <c r="C1310">
        <v>969</v>
      </c>
      <c r="D1310">
        <v>300</v>
      </c>
      <c r="E1310">
        <v>0</v>
      </c>
      <c r="F1310">
        <v>3</v>
      </c>
      <c r="G1310">
        <v>1498092727</v>
      </c>
      <c r="H1310">
        <v>4</v>
      </c>
      <c r="I1310">
        <v>1498093027</v>
      </c>
    </row>
    <row r="1311" spans="1:9" x14ac:dyDescent="0.2">
      <c r="A1311">
        <v>0</v>
      </c>
      <c r="B1311">
        <v>17</v>
      </c>
      <c r="C1311">
        <v>969</v>
      </c>
      <c r="D1311">
        <v>202</v>
      </c>
      <c r="E1311">
        <v>0</v>
      </c>
      <c r="F1311">
        <v>3</v>
      </c>
      <c r="G1311">
        <v>1498092727</v>
      </c>
      <c r="H1311">
        <v>2</v>
      </c>
      <c r="I1311">
        <v>1498093229</v>
      </c>
    </row>
    <row r="1312" spans="1:9" x14ac:dyDescent="0.2">
      <c r="A1312">
        <v>0</v>
      </c>
      <c r="B1312">
        <v>17</v>
      </c>
      <c r="C1312">
        <v>969</v>
      </c>
      <c r="D1312">
        <v>227</v>
      </c>
      <c r="E1312">
        <v>0</v>
      </c>
      <c r="F1312">
        <v>3</v>
      </c>
      <c r="G1312">
        <v>1498092727</v>
      </c>
      <c r="H1312">
        <v>3</v>
      </c>
      <c r="I1312">
        <v>1498093456</v>
      </c>
    </row>
    <row r="1313" spans="1:9" x14ac:dyDescent="0.2">
      <c r="A1313">
        <v>0</v>
      </c>
      <c r="B1313">
        <v>17</v>
      </c>
      <c r="C1313">
        <v>970</v>
      </c>
      <c r="D1313">
        <v>0</v>
      </c>
      <c r="E1313">
        <v>1</v>
      </c>
      <c r="F1313">
        <v>3</v>
      </c>
      <c r="G1313">
        <v>1498092738</v>
      </c>
      <c r="H1313">
        <v>3.5</v>
      </c>
      <c r="I1313">
        <v>1498092738</v>
      </c>
    </row>
    <row r="1314" spans="1:9" x14ac:dyDescent="0.2">
      <c r="A1314">
        <v>0</v>
      </c>
      <c r="B1314">
        <v>17</v>
      </c>
      <c r="C1314">
        <v>970</v>
      </c>
      <c r="D1314">
        <v>295</v>
      </c>
      <c r="E1314">
        <v>0</v>
      </c>
      <c r="F1314">
        <v>3</v>
      </c>
      <c r="G1314">
        <v>1498092738</v>
      </c>
      <c r="H1314">
        <v>2</v>
      </c>
      <c r="I1314">
        <v>1498093033</v>
      </c>
    </row>
    <row r="1315" spans="1:9" x14ac:dyDescent="0.2">
      <c r="A1315">
        <v>0</v>
      </c>
      <c r="B1315">
        <v>17</v>
      </c>
      <c r="C1315">
        <v>970</v>
      </c>
      <c r="D1315">
        <v>203</v>
      </c>
      <c r="E1315">
        <v>0</v>
      </c>
      <c r="F1315">
        <v>3</v>
      </c>
      <c r="G1315">
        <v>1498092738</v>
      </c>
      <c r="H1315">
        <v>4</v>
      </c>
      <c r="I1315">
        <v>1498093236</v>
      </c>
    </row>
    <row r="1316" spans="1:9" x14ac:dyDescent="0.2">
      <c r="A1316">
        <v>0</v>
      </c>
      <c r="B1316">
        <v>17</v>
      </c>
      <c r="C1316">
        <v>970</v>
      </c>
      <c r="D1316">
        <v>226</v>
      </c>
      <c r="E1316">
        <v>0</v>
      </c>
      <c r="F1316">
        <v>3</v>
      </c>
      <c r="G1316">
        <v>1498092738</v>
      </c>
      <c r="H1316">
        <v>3</v>
      </c>
      <c r="I1316">
        <v>1498093462</v>
      </c>
    </row>
    <row r="1317" spans="1:9" x14ac:dyDescent="0.2">
      <c r="A1317">
        <v>0</v>
      </c>
      <c r="B1317">
        <v>17</v>
      </c>
      <c r="C1317">
        <v>971</v>
      </c>
      <c r="D1317">
        <v>0</v>
      </c>
      <c r="E1317">
        <v>1</v>
      </c>
      <c r="F1317">
        <v>3</v>
      </c>
      <c r="G1317">
        <v>1498092748</v>
      </c>
      <c r="H1317">
        <v>3.5</v>
      </c>
      <c r="I1317">
        <v>1498092748</v>
      </c>
    </row>
    <row r="1318" spans="1:9" x14ac:dyDescent="0.2">
      <c r="A1318">
        <v>0</v>
      </c>
      <c r="B1318">
        <v>17</v>
      </c>
      <c r="C1318">
        <v>971</v>
      </c>
      <c r="D1318">
        <v>290</v>
      </c>
      <c r="E1318">
        <v>0</v>
      </c>
      <c r="F1318">
        <v>3</v>
      </c>
      <c r="G1318">
        <v>1498092748</v>
      </c>
      <c r="H1318">
        <v>2</v>
      </c>
      <c r="I1318">
        <v>1498093038</v>
      </c>
    </row>
    <row r="1319" spans="1:9" x14ac:dyDescent="0.2">
      <c r="A1319">
        <v>0</v>
      </c>
      <c r="B1319">
        <v>17</v>
      </c>
      <c r="C1319">
        <v>971</v>
      </c>
      <c r="D1319">
        <v>205</v>
      </c>
      <c r="E1319">
        <v>0</v>
      </c>
      <c r="F1319">
        <v>3</v>
      </c>
      <c r="G1319">
        <v>1498092748</v>
      </c>
      <c r="H1319">
        <v>4</v>
      </c>
      <c r="I1319">
        <v>1498093243</v>
      </c>
    </row>
    <row r="1320" spans="1:9" x14ac:dyDescent="0.2">
      <c r="A1320">
        <v>0</v>
      </c>
      <c r="B1320">
        <v>17</v>
      </c>
      <c r="C1320">
        <v>971</v>
      </c>
      <c r="D1320">
        <v>224</v>
      </c>
      <c r="E1320">
        <v>0</v>
      </c>
      <c r="F1320">
        <v>3</v>
      </c>
      <c r="G1320">
        <v>1498092748</v>
      </c>
      <c r="H1320">
        <v>1</v>
      </c>
      <c r="I1320">
        <v>1498093467</v>
      </c>
    </row>
    <row r="1321" spans="1:9" x14ac:dyDescent="0.2">
      <c r="A1321">
        <v>0</v>
      </c>
      <c r="B1321">
        <v>17</v>
      </c>
      <c r="C1321">
        <v>972</v>
      </c>
      <c r="D1321">
        <v>0</v>
      </c>
      <c r="E1321">
        <v>1</v>
      </c>
      <c r="F1321">
        <v>3</v>
      </c>
      <c r="G1321">
        <v>1498092759</v>
      </c>
      <c r="H1321">
        <v>3.5</v>
      </c>
      <c r="I1321">
        <v>1498092759</v>
      </c>
    </row>
    <row r="1322" spans="1:9" x14ac:dyDescent="0.2">
      <c r="A1322">
        <v>0</v>
      </c>
      <c r="B1322">
        <v>17</v>
      </c>
      <c r="C1322">
        <v>972</v>
      </c>
      <c r="D1322">
        <v>284</v>
      </c>
      <c r="E1322">
        <v>1</v>
      </c>
      <c r="F1322">
        <v>3</v>
      </c>
      <c r="G1322">
        <v>1498092759</v>
      </c>
      <c r="H1322">
        <v>4.5</v>
      </c>
      <c r="I1322">
        <v>1498093043</v>
      </c>
    </row>
    <row r="1323" spans="1:9" x14ac:dyDescent="0.2">
      <c r="A1323">
        <v>0</v>
      </c>
      <c r="B1323">
        <v>17</v>
      </c>
      <c r="C1323">
        <v>972</v>
      </c>
      <c r="D1323">
        <v>204</v>
      </c>
      <c r="E1323">
        <v>1</v>
      </c>
      <c r="F1323">
        <v>3</v>
      </c>
      <c r="G1323">
        <v>1498092759</v>
      </c>
      <c r="H1323">
        <v>2.5</v>
      </c>
      <c r="I1323">
        <v>1498093247</v>
      </c>
    </row>
    <row r="1324" spans="1:9" x14ac:dyDescent="0.2">
      <c r="A1324">
        <v>0</v>
      </c>
      <c r="B1324">
        <v>17</v>
      </c>
      <c r="C1324">
        <v>972</v>
      </c>
      <c r="D1324">
        <v>225</v>
      </c>
      <c r="E1324">
        <v>1</v>
      </c>
      <c r="F1324">
        <v>3</v>
      </c>
      <c r="G1324">
        <v>1498092759</v>
      </c>
      <c r="H1324">
        <v>3.5</v>
      </c>
      <c r="I1324">
        <v>1498093472</v>
      </c>
    </row>
    <row r="1325" spans="1:9" x14ac:dyDescent="0.2">
      <c r="A1325">
        <v>0</v>
      </c>
      <c r="B1325">
        <v>17</v>
      </c>
      <c r="C1325">
        <v>973</v>
      </c>
      <c r="D1325">
        <v>0</v>
      </c>
      <c r="E1325">
        <v>1</v>
      </c>
      <c r="F1325">
        <v>3</v>
      </c>
      <c r="G1325">
        <v>1498092769</v>
      </c>
      <c r="H1325">
        <v>2.5</v>
      </c>
      <c r="I1325">
        <v>1498092769</v>
      </c>
    </row>
    <row r="1326" spans="1:9" x14ac:dyDescent="0.2">
      <c r="A1326">
        <v>0</v>
      </c>
      <c r="B1326">
        <v>17</v>
      </c>
      <c r="C1326">
        <v>973</v>
      </c>
      <c r="D1326">
        <v>280</v>
      </c>
      <c r="E1326">
        <v>0</v>
      </c>
      <c r="F1326">
        <v>3</v>
      </c>
      <c r="G1326">
        <v>1498092769</v>
      </c>
      <c r="H1326">
        <v>3</v>
      </c>
      <c r="I1326">
        <v>1498093049</v>
      </c>
    </row>
    <row r="1327" spans="1:9" x14ac:dyDescent="0.2">
      <c r="A1327">
        <v>0</v>
      </c>
      <c r="B1327">
        <v>17</v>
      </c>
      <c r="C1327">
        <v>973</v>
      </c>
      <c r="D1327">
        <v>209</v>
      </c>
      <c r="E1327">
        <v>0</v>
      </c>
      <c r="F1327">
        <v>3</v>
      </c>
      <c r="G1327">
        <v>1498092769</v>
      </c>
      <c r="H1327">
        <v>7</v>
      </c>
      <c r="I1327">
        <v>1498093258</v>
      </c>
    </row>
    <row r="1328" spans="1:9" x14ac:dyDescent="0.2">
      <c r="A1328">
        <v>0</v>
      </c>
      <c r="B1328">
        <v>17</v>
      </c>
      <c r="C1328">
        <v>973</v>
      </c>
      <c r="D1328">
        <v>220</v>
      </c>
      <c r="E1328">
        <v>0</v>
      </c>
      <c r="F1328">
        <v>3</v>
      </c>
      <c r="G1328">
        <v>1498092769</v>
      </c>
      <c r="H1328">
        <v>3</v>
      </c>
      <c r="I1328">
        <v>1498093478</v>
      </c>
    </row>
    <row r="1329" spans="1:9" x14ac:dyDescent="0.2">
      <c r="A1329">
        <v>0</v>
      </c>
      <c r="B1329">
        <v>17</v>
      </c>
      <c r="C1329">
        <v>974</v>
      </c>
      <c r="D1329">
        <v>0</v>
      </c>
      <c r="E1329">
        <v>1</v>
      </c>
      <c r="F1329">
        <v>3</v>
      </c>
      <c r="G1329">
        <v>1498092779</v>
      </c>
      <c r="H1329">
        <v>3.5</v>
      </c>
      <c r="I1329">
        <v>1498092779</v>
      </c>
    </row>
    <row r="1330" spans="1:9" x14ac:dyDescent="0.2">
      <c r="A1330">
        <v>0</v>
      </c>
      <c r="B1330">
        <v>17</v>
      </c>
      <c r="C1330">
        <v>974</v>
      </c>
      <c r="D1330">
        <v>275</v>
      </c>
      <c r="E1330">
        <v>1</v>
      </c>
      <c r="F1330">
        <v>3</v>
      </c>
      <c r="G1330">
        <v>1498092779</v>
      </c>
      <c r="H1330">
        <v>4.5</v>
      </c>
      <c r="I1330">
        <v>1498093054</v>
      </c>
    </row>
    <row r="1331" spans="1:9" x14ac:dyDescent="0.2">
      <c r="A1331">
        <v>0</v>
      </c>
      <c r="B1331">
        <v>17</v>
      </c>
      <c r="C1331">
        <v>974</v>
      </c>
      <c r="D1331">
        <v>209</v>
      </c>
      <c r="E1331">
        <v>1</v>
      </c>
      <c r="F1331">
        <v>3</v>
      </c>
      <c r="G1331">
        <v>1498092779</v>
      </c>
      <c r="H1331">
        <v>4.5</v>
      </c>
      <c r="I1331">
        <v>1498093263</v>
      </c>
    </row>
    <row r="1332" spans="1:9" x14ac:dyDescent="0.2">
      <c r="A1332">
        <v>0</v>
      </c>
      <c r="B1332">
        <v>17</v>
      </c>
      <c r="C1332">
        <v>974</v>
      </c>
      <c r="D1332">
        <v>220</v>
      </c>
      <c r="E1332">
        <v>1</v>
      </c>
      <c r="F1332">
        <v>3</v>
      </c>
      <c r="G1332">
        <v>1498092779</v>
      </c>
      <c r="H1332">
        <v>3.5</v>
      </c>
      <c r="I1332">
        <v>1498093483</v>
      </c>
    </row>
    <row r="1333" spans="1:9" x14ac:dyDescent="0.2">
      <c r="A1333">
        <v>0</v>
      </c>
      <c r="B1333">
        <v>17</v>
      </c>
      <c r="C1333">
        <v>975</v>
      </c>
      <c r="D1333">
        <v>0</v>
      </c>
      <c r="E1333">
        <v>1</v>
      </c>
      <c r="F1333">
        <v>3</v>
      </c>
      <c r="G1333">
        <v>1498092791</v>
      </c>
      <c r="H1333">
        <v>4.5</v>
      </c>
      <c r="I1333">
        <v>1498092791</v>
      </c>
    </row>
    <row r="1334" spans="1:9" x14ac:dyDescent="0.2">
      <c r="A1334">
        <v>0</v>
      </c>
      <c r="B1334">
        <v>17</v>
      </c>
      <c r="C1334">
        <v>975</v>
      </c>
      <c r="D1334">
        <v>275</v>
      </c>
      <c r="E1334">
        <v>0</v>
      </c>
      <c r="F1334">
        <v>3</v>
      </c>
      <c r="G1334">
        <v>1498092791</v>
      </c>
      <c r="H1334">
        <v>9</v>
      </c>
      <c r="I1334">
        <v>1498093066</v>
      </c>
    </row>
    <row r="1335" spans="1:9" x14ac:dyDescent="0.2">
      <c r="A1335">
        <v>0</v>
      </c>
      <c r="B1335">
        <v>17</v>
      </c>
      <c r="C1335">
        <v>975</v>
      </c>
      <c r="D1335">
        <v>204</v>
      </c>
      <c r="E1335">
        <v>1</v>
      </c>
      <c r="F1335">
        <v>3</v>
      </c>
      <c r="G1335">
        <v>1498092791</v>
      </c>
      <c r="H1335">
        <v>6.5</v>
      </c>
      <c r="I1335">
        <v>1498093270</v>
      </c>
    </row>
    <row r="1336" spans="1:9" x14ac:dyDescent="0.2">
      <c r="A1336">
        <v>0</v>
      </c>
      <c r="B1336">
        <v>17</v>
      </c>
      <c r="C1336">
        <v>975</v>
      </c>
      <c r="D1336">
        <v>219</v>
      </c>
      <c r="E1336">
        <v>1</v>
      </c>
      <c r="F1336">
        <v>3</v>
      </c>
      <c r="G1336">
        <v>1498092791</v>
      </c>
      <c r="H1336">
        <v>5.5</v>
      </c>
      <c r="I1336">
        <v>1498093489</v>
      </c>
    </row>
    <row r="1337" spans="1:9" x14ac:dyDescent="0.2">
      <c r="A1337">
        <v>0</v>
      </c>
      <c r="B1337">
        <v>17</v>
      </c>
      <c r="C1337">
        <v>976</v>
      </c>
      <c r="D1337">
        <v>0</v>
      </c>
      <c r="E1337">
        <v>1</v>
      </c>
      <c r="F1337">
        <v>3</v>
      </c>
      <c r="G1337">
        <v>1498092802</v>
      </c>
      <c r="H1337">
        <v>3.5</v>
      </c>
      <c r="I1337">
        <v>1498092802</v>
      </c>
    </row>
    <row r="1338" spans="1:9" x14ac:dyDescent="0.2">
      <c r="A1338">
        <v>0</v>
      </c>
      <c r="B1338">
        <v>17</v>
      </c>
      <c r="C1338">
        <v>976</v>
      </c>
      <c r="D1338">
        <v>269</v>
      </c>
      <c r="E1338">
        <v>1</v>
      </c>
      <c r="F1338">
        <v>3</v>
      </c>
      <c r="G1338">
        <v>1498092802</v>
      </c>
      <c r="H1338">
        <v>4.5</v>
      </c>
      <c r="I1338">
        <v>1498093071</v>
      </c>
    </row>
    <row r="1339" spans="1:9" x14ac:dyDescent="0.2">
      <c r="A1339">
        <v>0</v>
      </c>
      <c r="B1339">
        <v>17</v>
      </c>
      <c r="C1339">
        <v>976</v>
      </c>
      <c r="D1339">
        <v>209</v>
      </c>
      <c r="E1339">
        <v>0</v>
      </c>
      <c r="F1339">
        <v>3</v>
      </c>
      <c r="G1339">
        <v>1498092802</v>
      </c>
      <c r="H1339">
        <v>6</v>
      </c>
      <c r="I1339">
        <v>1498093280</v>
      </c>
    </row>
    <row r="1340" spans="1:9" x14ac:dyDescent="0.2">
      <c r="A1340">
        <v>0</v>
      </c>
      <c r="B1340">
        <v>17</v>
      </c>
      <c r="C1340">
        <v>977</v>
      </c>
      <c r="D1340">
        <v>0</v>
      </c>
      <c r="E1340">
        <v>1</v>
      </c>
      <c r="F1340">
        <v>3</v>
      </c>
      <c r="G1340">
        <v>1498092813</v>
      </c>
      <c r="H1340">
        <v>3.5</v>
      </c>
      <c r="I1340">
        <v>1498092813</v>
      </c>
    </row>
    <row r="1341" spans="1:9" x14ac:dyDescent="0.2">
      <c r="A1341">
        <v>0</v>
      </c>
      <c r="B1341">
        <v>17</v>
      </c>
      <c r="C1341">
        <v>977</v>
      </c>
      <c r="D1341">
        <v>266</v>
      </c>
      <c r="E1341">
        <v>0</v>
      </c>
      <c r="F1341">
        <v>3</v>
      </c>
      <c r="G1341">
        <v>1498092813</v>
      </c>
      <c r="H1341">
        <v>4</v>
      </c>
      <c r="I1341">
        <v>1498093079</v>
      </c>
    </row>
    <row r="1342" spans="1:9" x14ac:dyDescent="0.2">
      <c r="A1342">
        <v>0</v>
      </c>
      <c r="B1342">
        <v>17</v>
      </c>
      <c r="C1342">
        <v>977</v>
      </c>
      <c r="D1342">
        <v>210</v>
      </c>
      <c r="E1342">
        <v>0</v>
      </c>
      <c r="F1342">
        <v>3</v>
      </c>
      <c r="G1342">
        <v>1498092813</v>
      </c>
      <c r="H1342">
        <v>6</v>
      </c>
      <c r="I1342">
        <v>1498093289</v>
      </c>
    </row>
    <row r="1343" spans="1:9" x14ac:dyDescent="0.2">
      <c r="A1343">
        <v>0</v>
      </c>
      <c r="B1343">
        <v>17</v>
      </c>
      <c r="C1343">
        <v>978</v>
      </c>
      <c r="D1343">
        <v>0</v>
      </c>
      <c r="E1343">
        <v>1</v>
      </c>
      <c r="F1343">
        <v>3</v>
      </c>
      <c r="G1343">
        <v>1498092823</v>
      </c>
      <c r="H1343">
        <v>2.5</v>
      </c>
      <c r="I1343">
        <v>1498092823</v>
      </c>
    </row>
    <row r="1344" spans="1:9" x14ac:dyDescent="0.2">
      <c r="A1344">
        <v>0</v>
      </c>
      <c r="B1344">
        <v>17</v>
      </c>
      <c r="C1344">
        <v>978</v>
      </c>
      <c r="D1344">
        <v>262</v>
      </c>
      <c r="E1344">
        <v>0</v>
      </c>
      <c r="F1344">
        <v>3</v>
      </c>
      <c r="G1344">
        <v>1498092823</v>
      </c>
      <c r="H1344">
        <v>3</v>
      </c>
      <c r="I1344">
        <v>1498093085</v>
      </c>
    </row>
    <row r="1345" spans="1:9" x14ac:dyDescent="0.2">
      <c r="A1345">
        <v>0</v>
      </c>
      <c r="B1345">
        <v>17</v>
      </c>
      <c r="C1345">
        <v>978</v>
      </c>
      <c r="D1345">
        <v>213</v>
      </c>
      <c r="E1345">
        <v>0</v>
      </c>
      <c r="F1345">
        <v>3</v>
      </c>
      <c r="G1345">
        <v>1498092823</v>
      </c>
      <c r="H1345">
        <v>6</v>
      </c>
      <c r="I1345">
        <v>1498093298</v>
      </c>
    </row>
    <row r="1346" spans="1:9" x14ac:dyDescent="0.2">
      <c r="A1346">
        <v>0</v>
      </c>
      <c r="B1346">
        <v>17</v>
      </c>
      <c r="C1346">
        <v>979</v>
      </c>
      <c r="D1346">
        <v>0</v>
      </c>
      <c r="E1346">
        <v>1</v>
      </c>
      <c r="F1346">
        <v>3</v>
      </c>
      <c r="G1346">
        <v>1498092834</v>
      </c>
      <c r="H1346">
        <v>3.5</v>
      </c>
      <c r="I1346">
        <v>1498092834</v>
      </c>
    </row>
    <row r="1347" spans="1:9" x14ac:dyDescent="0.2">
      <c r="A1347">
        <v>0</v>
      </c>
      <c r="B1347">
        <v>17</v>
      </c>
      <c r="C1347">
        <v>979</v>
      </c>
      <c r="D1347">
        <v>258</v>
      </c>
      <c r="E1347">
        <v>0</v>
      </c>
      <c r="F1347">
        <v>3</v>
      </c>
      <c r="G1347">
        <v>1498092834</v>
      </c>
      <c r="H1347">
        <v>4</v>
      </c>
      <c r="I1347">
        <v>1498093092</v>
      </c>
    </row>
    <row r="1348" spans="1:9" x14ac:dyDescent="0.2">
      <c r="A1348">
        <v>0</v>
      </c>
      <c r="B1348">
        <v>17</v>
      </c>
      <c r="C1348">
        <v>979</v>
      </c>
      <c r="D1348">
        <v>220</v>
      </c>
      <c r="E1348">
        <v>0</v>
      </c>
      <c r="F1348">
        <v>3</v>
      </c>
      <c r="G1348">
        <v>1498092834</v>
      </c>
      <c r="H1348">
        <v>10</v>
      </c>
      <c r="I1348">
        <v>1498093312</v>
      </c>
    </row>
    <row r="1349" spans="1:9" x14ac:dyDescent="0.2">
      <c r="A1349">
        <v>0</v>
      </c>
      <c r="B1349">
        <v>17</v>
      </c>
      <c r="C1349">
        <v>980</v>
      </c>
      <c r="D1349">
        <v>0</v>
      </c>
      <c r="E1349">
        <v>1</v>
      </c>
      <c r="F1349">
        <v>3</v>
      </c>
      <c r="G1349">
        <v>1498092845</v>
      </c>
      <c r="H1349">
        <v>3.5</v>
      </c>
      <c r="I1349">
        <v>1498092845</v>
      </c>
    </row>
    <row r="1350" spans="1:9" x14ac:dyDescent="0.2">
      <c r="A1350">
        <v>0</v>
      </c>
      <c r="B1350">
        <v>17</v>
      </c>
      <c r="C1350">
        <v>980</v>
      </c>
      <c r="D1350">
        <v>252</v>
      </c>
      <c r="E1350">
        <v>0</v>
      </c>
      <c r="F1350">
        <v>3</v>
      </c>
      <c r="G1350">
        <v>1498092845</v>
      </c>
      <c r="H1350">
        <v>2</v>
      </c>
      <c r="I1350">
        <v>1498093097</v>
      </c>
    </row>
    <row r="1351" spans="1:9" x14ac:dyDescent="0.2">
      <c r="A1351">
        <v>0</v>
      </c>
      <c r="B1351">
        <v>17</v>
      </c>
      <c r="C1351">
        <v>980</v>
      </c>
      <c r="D1351">
        <v>223</v>
      </c>
      <c r="E1351">
        <v>0</v>
      </c>
      <c r="F1351">
        <v>3</v>
      </c>
      <c r="G1351">
        <v>1498092845</v>
      </c>
      <c r="H1351">
        <v>5</v>
      </c>
      <c r="I1351">
        <v>1498093320</v>
      </c>
    </row>
    <row r="1352" spans="1:9" x14ac:dyDescent="0.2">
      <c r="A1352">
        <v>0</v>
      </c>
      <c r="B1352">
        <v>17</v>
      </c>
      <c r="C1352">
        <v>981</v>
      </c>
      <c r="D1352">
        <v>0</v>
      </c>
      <c r="E1352">
        <v>1</v>
      </c>
      <c r="F1352">
        <v>3</v>
      </c>
      <c r="G1352">
        <v>1498092855</v>
      </c>
      <c r="H1352">
        <v>2.5</v>
      </c>
      <c r="I1352">
        <v>1498092855</v>
      </c>
    </row>
    <row r="1353" spans="1:9" x14ac:dyDescent="0.2">
      <c r="A1353">
        <v>0</v>
      </c>
      <c r="B1353">
        <v>17</v>
      </c>
      <c r="C1353">
        <v>981</v>
      </c>
      <c r="D1353">
        <v>246</v>
      </c>
      <c r="E1353">
        <v>1</v>
      </c>
      <c r="F1353">
        <v>3</v>
      </c>
      <c r="G1353">
        <v>1498092855</v>
      </c>
      <c r="H1353">
        <v>3.5</v>
      </c>
      <c r="I1353">
        <v>1498093101</v>
      </c>
    </row>
    <row r="1354" spans="1:9" x14ac:dyDescent="0.2">
      <c r="A1354">
        <v>0</v>
      </c>
      <c r="B1354">
        <v>17</v>
      </c>
      <c r="C1354">
        <v>981</v>
      </c>
      <c r="D1354">
        <v>223</v>
      </c>
      <c r="E1354">
        <v>1</v>
      </c>
      <c r="F1354">
        <v>3</v>
      </c>
      <c r="G1354">
        <v>1498092855</v>
      </c>
      <c r="H1354">
        <v>3.5</v>
      </c>
      <c r="I1354">
        <v>1498093324</v>
      </c>
    </row>
    <row r="1355" spans="1:9" x14ac:dyDescent="0.2">
      <c r="A1355">
        <v>0</v>
      </c>
      <c r="B1355">
        <v>17</v>
      </c>
      <c r="C1355">
        <v>982</v>
      </c>
      <c r="D1355">
        <v>0</v>
      </c>
      <c r="E1355">
        <v>1</v>
      </c>
      <c r="F1355">
        <v>3</v>
      </c>
      <c r="G1355">
        <v>1498092866</v>
      </c>
      <c r="H1355">
        <v>3.5</v>
      </c>
      <c r="I1355">
        <v>1498092866</v>
      </c>
    </row>
    <row r="1356" spans="1:9" x14ac:dyDescent="0.2">
      <c r="A1356">
        <v>0</v>
      </c>
      <c r="B1356">
        <v>17</v>
      </c>
      <c r="C1356">
        <v>982</v>
      </c>
      <c r="D1356">
        <v>246</v>
      </c>
      <c r="E1356">
        <v>0</v>
      </c>
      <c r="F1356">
        <v>3</v>
      </c>
      <c r="G1356">
        <v>1498092866</v>
      </c>
      <c r="H1356">
        <v>7</v>
      </c>
      <c r="I1356">
        <v>1498093112</v>
      </c>
    </row>
    <row r="1357" spans="1:9" x14ac:dyDescent="0.2">
      <c r="A1357">
        <v>0</v>
      </c>
      <c r="B1357">
        <v>17</v>
      </c>
      <c r="C1357">
        <v>982</v>
      </c>
      <c r="D1357">
        <v>223</v>
      </c>
      <c r="E1357">
        <v>0</v>
      </c>
      <c r="F1357">
        <v>3</v>
      </c>
      <c r="G1357">
        <v>1498092866</v>
      </c>
      <c r="H1357">
        <v>8</v>
      </c>
      <c r="I1357">
        <v>1498093335</v>
      </c>
    </row>
    <row r="1358" spans="1:9" x14ac:dyDescent="0.2">
      <c r="A1358">
        <v>0</v>
      </c>
      <c r="B1358">
        <v>17</v>
      </c>
      <c r="C1358">
        <v>983</v>
      </c>
      <c r="D1358">
        <v>0</v>
      </c>
      <c r="E1358">
        <v>1</v>
      </c>
      <c r="F1358">
        <v>3</v>
      </c>
      <c r="G1358">
        <v>1498092877</v>
      </c>
      <c r="H1358">
        <v>2.5</v>
      </c>
      <c r="I1358">
        <v>1498092877</v>
      </c>
    </row>
    <row r="1359" spans="1:9" x14ac:dyDescent="0.2">
      <c r="A1359">
        <v>0</v>
      </c>
      <c r="B1359">
        <v>17</v>
      </c>
      <c r="C1359">
        <v>983</v>
      </c>
      <c r="D1359">
        <v>240</v>
      </c>
      <c r="E1359">
        <v>0</v>
      </c>
      <c r="F1359">
        <v>3</v>
      </c>
      <c r="G1359">
        <v>1498092877</v>
      </c>
      <c r="H1359">
        <v>2</v>
      </c>
      <c r="I1359">
        <v>1498093117</v>
      </c>
    </row>
    <row r="1360" spans="1:9" x14ac:dyDescent="0.2">
      <c r="A1360">
        <v>0</v>
      </c>
      <c r="B1360">
        <v>17</v>
      </c>
      <c r="C1360">
        <v>983</v>
      </c>
      <c r="D1360">
        <v>228</v>
      </c>
      <c r="E1360">
        <v>0</v>
      </c>
      <c r="F1360">
        <v>3</v>
      </c>
      <c r="G1360">
        <v>1498092877</v>
      </c>
      <c r="H1360">
        <v>7</v>
      </c>
      <c r="I1360">
        <v>1498093345</v>
      </c>
    </row>
    <row r="1361" spans="1:9" x14ac:dyDescent="0.2">
      <c r="A1361">
        <v>0</v>
      </c>
      <c r="B1361">
        <v>17</v>
      </c>
      <c r="C1361">
        <v>983</v>
      </c>
      <c r="D1361">
        <v>1</v>
      </c>
      <c r="E1361">
        <v>0</v>
      </c>
      <c r="F1361">
        <v>3</v>
      </c>
      <c r="G1361">
        <v>1498092877</v>
      </c>
      <c r="H1361">
        <v>8</v>
      </c>
      <c r="I1361">
        <v>1498093346</v>
      </c>
    </row>
    <row r="1362" spans="1:9" x14ac:dyDescent="0.2">
      <c r="A1362">
        <v>0</v>
      </c>
      <c r="B1362">
        <v>17</v>
      </c>
      <c r="C1362">
        <v>984</v>
      </c>
      <c r="D1362">
        <v>0</v>
      </c>
      <c r="E1362">
        <v>1</v>
      </c>
      <c r="F1362">
        <v>3</v>
      </c>
      <c r="G1362">
        <v>1498092887</v>
      </c>
      <c r="H1362">
        <v>2.5</v>
      </c>
      <c r="I1362">
        <v>1498092887</v>
      </c>
    </row>
    <row r="1363" spans="1:9" x14ac:dyDescent="0.2">
      <c r="A1363">
        <v>0</v>
      </c>
      <c r="B1363">
        <v>17</v>
      </c>
      <c r="C1363">
        <v>984</v>
      </c>
      <c r="D1363">
        <v>234</v>
      </c>
      <c r="E1363">
        <v>1</v>
      </c>
      <c r="F1363">
        <v>3</v>
      </c>
      <c r="G1363">
        <v>1498092887</v>
      </c>
      <c r="H1363">
        <v>3.5</v>
      </c>
      <c r="I1363">
        <v>1498093121</v>
      </c>
    </row>
    <row r="1364" spans="1:9" x14ac:dyDescent="0.2">
      <c r="A1364">
        <v>0</v>
      </c>
      <c r="B1364">
        <v>17</v>
      </c>
      <c r="C1364">
        <v>985</v>
      </c>
      <c r="D1364">
        <v>0</v>
      </c>
      <c r="E1364">
        <v>1</v>
      </c>
      <c r="F1364">
        <v>3</v>
      </c>
      <c r="G1364">
        <v>1498092899</v>
      </c>
      <c r="H1364">
        <v>4.5</v>
      </c>
      <c r="I1364">
        <v>1498092899</v>
      </c>
    </row>
    <row r="1365" spans="1:9" x14ac:dyDescent="0.2">
      <c r="A1365">
        <v>0</v>
      </c>
      <c r="B1365">
        <v>17</v>
      </c>
      <c r="C1365">
        <v>985</v>
      </c>
      <c r="D1365">
        <v>229</v>
      </c>
      <c r="E1365">
        <v>0</v>
      </c>
      <c r="F1365">
        <v>3</v>
      </c>
      <c r="G1365">
        <v>1498092899</v>
      </c>
      <c r="H1365">
        <v>3</v>
      </c>
      <c r="I1365">
        <v>1498093128</v>
      </c>
    </row>
    <row r="1366" spans="1:9" x14ac:dyDescent="0.2">
      <c r="A1366">
        <v>0</v>
      </c>
      <c r="B1366">
        <v>17</v>
      </c>
      <c r="C1366">
        <v>985</v>
      </c>
      <c r="D1366">
        <v>224</v>
      </c>
      <c r="E1366">
        <v>0</v>
      </c>
      <c r="F1366">
        <v>3</v>
      </c>
      <c r="G1366">
        <v>1498092899</v>
      </c>
      <c r="H1366">
        <v>3</v>
      </c>
      <c r="I1366">
        <v>1498093352</v>
      </c>
    </row>
    <row r="1367" spans="1:9" x14ac:dyDescent="0.2">
      <c r="A1367">
        <v>0</v>
      </c>
      <c r="B1367">
        <v>17</v>
      </c>
      <c r="C1367">
        <v>986</v>
      </c>
      <c r="D1367">
        <v>0</v>
      </c>
      <c r="E1367">
        <v>1</v>
      </c>
      <c r="F1367">
        <v>3</v>
      </c>
      <c r="G1367">
        <v>1498092911</v>
      </c>
      <c r="H1367">
        <v>4.5</v>
      </c>
      <c r="I1367">
        <v>1498092911</v>
      </c>
    </row>
    <row r="1368" spans="1:9" x14ac:dyDescent="0.2">
      <c r="A1368">
        <v>0</v>
      </c>
      <c r="B1368">
        <v>17</v>
      </c>
      <c r="C1368">
        <v>986</v>
      </c>
      <c r="D1368">
        <v>225</v>
      </c>
      <c r="E1368">
        <v>0</v>
      </c>
      <c r="F1368">
        <v>3</v>
      </c>
      <c r="G1368">
        <v>1498092911</v>
      </c>
      <c r="H1368">
        <v>3</v>
      </c>
      <c r="I1368">
        <v>1498093136</v>
      </c>
    </row>
    <row r="1369" spans="1:9" x14ac:dyDescent="0.2">
      <c r="A1369">
        <v>0</v>
      </c>
      <c r="B1369">
        <v>17</v>
      </c>
      <c r="C1369">
        <v>986</v>
      </c>
      <c r="D1369">
        <v>225</v>
      </c>
      <c r="E1369">
        <v>0</v>
      </c>
      <c r="F1369">
        <v>3</v>
      </c>
      <c r="G1369">
        <v>1498092911</v>
      </c>
      <c r="H1369">
        <v>5</v>
      </c>
      <c r="I1369">
        <v>1498093361</v>
      </c>
    </row>
    <row r="1370" spans="1:9" x14ac:dyDescent="0.2">
      <c r="A1370">
        <v>0</v>
      </c>
      <c r="B1370">
        <v>17</v>
      </c>
      <c r="C1370">
        <v>987</v>
      </c>
      <c r="D1370">
        <v>0</v>
      </c>
      <c r="E1370">
        <v>1</v>
      </c>
      <c r="F1370">
        <v>3</v>
      </c>
      <c r="G1370">
        <v>1498092922</v>
      </c>
      <c r="H1370">
        <v>3.5</v>
      </c>
      <c r="I1370">
        <v>1498092922</v>
      </c>
    </row>
    <row r="1371" spans="1:9" x14ac:dyDescent="0.2">
      <c r="A1371">
        <v>0</v>
      </c>
      <c r="B1371">
        <v>17</v>
      </c>
      <c r="C1371">
        <v>987</v>
      </c>
      <c r="D1371">
        <v>220</v>
      </c>
      <c r="E1371">
        <v>0</v>
      </c>
      <c r="F1371">
        <v>3</v>
      </c>
      <c r="G1371">
        <v>1498092922</v>
      </c>
      <c r="H1371">
        <v>3</v>
      </c>
      <c r="I1371">
        <v>1498093142</v>
      </c>
    </row>
    <row r="1372" spans="1:9" x14ac:dyDescent="0.2">
      <c r="A1372">
        <v>0</v>
      </c>
      <c r="B1372">
        <v>17</v>
      </c>
      <c r="C1372">
        <v>987</v>
      </c>
      <c r="D1372">
        <v>227</v>
      </c>
      <c r="E1372">
        <v>0</v>
      </c>
      <c r="F1372">
        <v>3</v>
      </c>
      <c r="G1372">
        <v>1498092922</v>
      </c>
      <c r="H1372">
        <v>4</v>
      </c>
      <c r="I1372">
        <v>1498093369</v>
      </c>
    </row>
    <row r="1373" spans="1:9" x14ac:dyDescent="0.2">
      <c r="A1373">
        <v>0</v>
      </c>
      <c r="B1373">
        <v>17</v>
      </c>
      <c r="C1373">
        <v>988</v>
      </c>
      <c r="D1373">
        <v>0</v>
      </c>
      <c r="E1373">
        <v>1</v>
      </c>
      <c r="F1373">
        <v>3</v>
      </c>
      <c r="G1373">
        <v>1498092934</v>
      </c>
      <c r="H1373">
        <v>4.5</v>
      </c>
      <c r="I1373">
        <v>1498092934</v>
      </c>
    </row>
    <row r="1374" spans="1:9" x14ac:dyDescent="0.2">
      <c r="A1374">
        <v>0</v>
      </c>
      <c r="B1374">
        <v>17</v>
      </c>
      <c r="C1374">
        <v>988</v>
      </c>
      <c r="D1374">
        <v>215</v>
      </c>
      <c r="E1374">
        <v>0</v>
      </c>
      <c r="F1374">
        <v>3</v>
      </c>
      <c r="G1374">
        <v>1498092934</v>
      </c>
      <c r="H1374">
        <v>4</v>
      </c>
      <c r="I1374">
        <v>1498093149</v>
      </c>
    </row>
    <row r="1375" spans="1:9" x14ac:dyDescent="0.2">
      <c r="A1375">
        <v>0</v>
      </c>
      <c r="B1375">
        <v>17</v>
      </c>
      <c r="C1375">
        <v>988</v>
      </c>
      <c r="D1375">
        <v>235</v>
      </c>
      <c r="E1375">
        <v>0</v>
      </c>
      <c r="F1375">
        <v>3</v>
      </c>
      <c r="G1375">
        <v>1498092934</v>
      </c>
      <c r="H1375">
        <v>12</v>
      </c>
      <c r="I1375">
        <v>1498093384</v>
      </c>
    </row>
    <row r="1376" spans="1:9" x14ac:dyDescent="0.2">
      <c r="A1376">
        <v>0</v>
      </c>
      <c r="B1376">
        <v>17</v>
      </c>
      <c r="C1376">
        <v>989</v>
      </c>
      <c r="D1376">
        <v>0</v>
      </c>
      <c r="E1376">
        <v>1</v>
      </c>
      <c r="F1376">
        <v>3</v>
      </c>
      <c r="G1376">
        <v>1498092945</v>
      </c>
      <c r="H1376">
        <v>3.5</v>
      </c>
      <c r="I1376">
        <v>1498092945</v>
      </c>
    </row>
    <row r="1377" spans="1:9" x14ac:dyDescent="0.2">
      <c r="A1377">
        <v>0</v>
      </c>
      <c r="B1377">
        <v>17</v>
      </c>
      <c r="C1377">
        <v>989</v>
      </c>
      <c r="D1377">
        <v>211</v>
      </c>
      <c r="E1377">
        <v>0</v>
      </c>
      <c r="F1377">
        <v>3</v>
      </c>
      <c r="G1377">
        <v>1498092945</v>
      </c>
      <c r="H1377">
        <v>3</v>
      </c>
      <c r="I1377">
        <v>1498093156</v>
      </c>
    </row>
    <row r="1378" spans="1:9" x14ac:dyDescent="0.2">
      <c r="A1378">
        <v>0</v>
      </c>
      <c r="B1378">
        <v>17</v>
      </c>
      <c r="C1378">
        <v>989</v>
      </c>
      <c r="D1378">
        <v>239</v>
      </c>
      <c r="E1378">
        <v>0</v>
      </c>
      <c r="F1378">
        <v>3</v>
      </c>
      <c r="G1378">
        <v>1498092945</v>
      </c>
      <c r="H1378">
        <v>7</v>
      </c>
      <c r="I1378">
        <v>1498093395</v>
      </c>
    </row>
    <row r="1379" spans="1:9" x14ac:dyDescent="0.2">
      <c r="A1379">
        <v>0</v>
      </c>
      <c r="B1379">
        <v>17</v>
      </c>
      <c r="C1379">
        <v>990</v>
      </c>
      <c r="D1379">
        <v>0</v>
      </c>
      <c r="E1379">
        <v>1</v>
      </c>
      <c r="F1379">
        <v>3</v>
      </c>
      <c r="G1379">
        <v>1498092956</v>
      </c>
      <c r="H1379">
        <v>3.5</v>
      </c>
      <c r="I1379">
        <v>1498092956</v>
      </c>
    </row>
    <row r="1380" spans="1:9" x14ac:dyDescent="0.2">
      <c r="A1380">
        <v>0</v>
      </c>
      <c r="B1380">
        <v>17</v>
      </c>
      <c r="C1380">
        <v>990</v>
      </c>
      <c r="D1380">
        <v>205</v>
      </c>
      <c r="E1380">
        <v>0</v>
      </c>
      <c r="F1380">
        <v>3</v>
      </c>
      <c r="G1380">
        <v>1498092956</v>
      </c>
      <c r="H1380">
        <v>2</v>
      </c>
      <c r="I1380">
        <v>1498093161</v>
      </c>
    </row>
    <row r="1381" spans="1:9" x14ac:dyDescent="0.2">
      <c r="A1381">
        <v>0</v>
      </c>
      <c r="B1381">
        <v>17</v>
      </c>
      <c r="C1381">
        <v>990</v>
      </c>
      <c r="D1381">
        <v>238</v>
      </c>
      <c r="E1381">
        <v>1</v>
      </c>
      <c r="F1381">
        <v>3</v>
      </c>
      <c r="G1381">
        <v>1498092956</v>
      </c>
      <c r="H1381">
        <v>3.5</v>
      </c>
      <c r="I1381">
        <v>1498093399</v>
      </c>
    </row>
    <row r="1382" spans="1:9" x14ac:dyDescent="0.2">
      <c r="A1382">
        <v>0</v>
      </c>
      <c r="B1382">
        <v>18</v>
      </c>
      <c r="C1382">
        <v>1021</v>
      </c>
      <c r="D1382">
        <v>0</v>
      </c>
      <c r="E1382">
        <v>0</v>
      </c>
      <c r="F1382">
        <v>3</v>
      </c>
      <c r="G1382">
        <v>1498092696</v>
      </c>
      <c r="H1382">
        <v>15</v>
      </c>
      <c r="I1382">
        <v>1498092696</v>
      </c>
    </row>
    <row r="1383" spans="1:9" x14ac:dyDescent="0.2">
      <c r="A1383">
        <v>0</v>
      </c>
      <c r="B1383">
        <v>18</v>
      </c>
      <c r="C1383">
        <v>1021</v>
      </c>
      <c r="D1383">
        <v>459</v>
      </c>
      <c r="E1383">
        <v>0</v>
      </c>
      <c r="F1383">
        <v>3</v>
      </c>
      <c r="G1383">
        <v>1498092696</v>
      </c>
      <c r="H1383">
        <v>9</v>
      </c>
      <c r="I1383">
        <v>1498093155</v>
      </c>
    </row>
    <row r="1384" spans="1:9" x14ac:dyDescent="0.2">
      <c r="A1384">
        <v>0</v>
      </c>
      <c r="B1384">
        <v>18</v>
      </c>
      <c r="C1384">
        <v>1021</v>
      </c>
      <c r="D1384">
        <v>302</v>
      </c>
      <c r="E1384">
        <v>0</v>
      </c>
      <c r="F1384">
        <v>3</v>
      </c>
      <c r="G1384">
        <v>1498092696</v>
      </c>
      <c r="H1384">
        <v>15</v>
      </c>
      <c r="I1384">
        <v>1498093457</v>
      </c>
    </row>
    <row r="1385" spans="1:9" x14ac:dyDescent="0.2">
      <c r="A1385">
        <v>0</v>
      </c>
      <c r="B1385">
        <v>18</v>
      </c>
      <c r="C1385">
        <v>1021</v>
      </c>
      <c r="D1385">
        <v>216</v>
      </c>
      <c r="E1385">
        <v>0</v>
      </c>
      <c r="F1385">
        <v>3</v>
      </c>
      <c r="G1385">
        <v>1498092696</v>
      </c>
      <c r="H1385">
        <v>4</v>
      </c>
      <c r="I1385">
        <v>1498093673</v>
      </c>
    </row>
    <row r="1386" spans="1:9" x14ac:dyDescent="0.2">
      <c r="A1386">
        <v>0</v>
      </c>
      <c r="B1386">
        <v>18</v>
      </c>
      <c r="C1386">
        <v>1022</v>
      </c>
      <c r="D1386">
        <v>0</v>
      </c>
      <c r="E1386">
        <v>1</v>
      </c>
      <c r="F1386">
        <v>3</v>
      </c>
      <c r="G1386">
        <v>1498092709</v>
      </c>
      <c r="H1386">
        <v>5.5</v>
      </c>
      <c r="I1386">
        <v>1498092709</v>
      </c>
    </row>
    <row r="1387" spans="1:9" x14ac:dyDescent="0.2">
      <c r="A1387">
        <v>0</v>
      </c>
      <c r="B1387">
        <v>18</v>
      </c>
      <c r="C1387">
        <v>1022</v>
      </c>
      <c r="D1387">
        <v>454</v>
      </c>
      <c r="E1387">
        <v>0</v>
      </c>
      <c r="F1387">
        <v>3</v>
      </c>
      <c r="G1387">
        <v>1498092709</v>
      </c>
      <c r="H1387">
        <v>4</v>
      </c>
      <c r="I1387">
        <v>1498093163</v>
      </c>
    </row>
    <row r="1388" spans="1:9" x14ac:dyDescent="0.2">
      <c r="A1388">
        <v>0</v>
      </c>
      <c r="B1388">
        <v>18</v>
      </c>
      <c r="C1388">
        <v>1022</v>
      </c>
      <c r="D1388">
        <v>301</v>
      </c>
      <c r="E1388">
        <v>0</v>
      </c>
      <c r="F1388">
        <v>3</v>
      </c>
      <c r="G1388">
        <v>1498092709</v>
      </c>
      <c r="H1388">
        <v>4</v>
      </c>
      <c r="I1388">
        <v>1498093464</v>
      </c>
    </row>
    <row r="1389" spans="1:9" x14ac:dyDescent="0.2">
      <c r="A1389">
        <v>0</v>
      </c>
      <c r="B1389">
        <v>18</v>
      </c>
      <c r="C1389">
        <v>1022</v>
      </c>
      <c r="D1389">
        <v>221</v>
      </c>
      <c r="E1389">
        <v>0</v>
      </c>
      <c r="F1389">
        <v>3</v>
      </c>
      <c r="G1389">
        <v>1498092709</v>
      </c>
      <c r="H1389">
        <v>9</v>
      </c>
      <c r="I1389">
        <v>1498093685</v>
      </c>
    </row>
    <row r="1390" spans="1:9" x14ac:dyDescent="0.2">
      <c r="A1390">
        <v>0</v>
      </c>
      <c r="B1390">
        <v>18</v>
      </c>
      <c r="C1390">
        <v>1023</v>
      </c>
      <c r="D1390">
        <v>0</v>
      </c>
      <c r="E1390">
        <v>1</v>
      </c>
      <c r="F1390">
        <v>3</v>
      </c>
      <c r="G1390">
        <v>1498092724</v>
      </c>
      <c r="H1390">
        <v>7.5</v>
      </c>
      <c r="I1390">
        <v>1498092724</v>
      </c>
    </row>
    <row r="1391" spans="1:9" x14ac:dyDescent="0.2">
      <c r="A1391">
        <v>0</v>
      </c>
      <c r="B1391">
        <v>18</v>
      </c>
      <c r="C1391">
        <v>1023</v>
      </c>
      <c r="D1391">
        <v>447</v>
      </c>
      <c r="E1391">
        <v>0</v>
      </c>
      <c r="F1391">
        <v>3</v>
      </c>
      <c r="G1391">
        <v>1498092724</v>
      </c>
      <c r="H1391">
        <v>4</v>
      </c>
      <c r="I1391">
        <v>1498093171</v>
      </c>
    </row>
    <row r="1392" spans="1:9" x14ac:dyDescent="0.2">
      <c r="A1392">
        <v>0</v>
      </c>
      <c r="B1392">
        <v>18</v>
      </c>
      <c r="C1392">
        <v>1023</v>
      </c>
      <c r="D1392">
        <v>299</v>
      </c>
      <c r="E1392">
        <v>0</v>
      </c>
      <c r="F1392">
        <v>3</v>
      </c>
      <c r="G1392">
        <v>1498092724</v>
      </c>
      <c r="H1392">
        <v>3</v>
      </c>
      <c r="I1392">
        <v>1498093470</v>
      </c>
    </row>
    <row r="1393" spans="1:9" x14ac:dyDescent="0.2">
      <c r="A1393">
        <v>0</v>
      </c>
      <c r="B1393">
        <v>18</v>
      </c>
      <c r="C1393">
        <v>1023</v>
      </c>
      <c r="D1393">
        <v>228</v>
      </c>
      <c r="E1393">
        <v>0</v>
      </c>
      <c r="F1393">
        <v>3</v>
      </c>
      <c r="G1393">
        <v>1498092724</v>
      </c>
      <c r="H1393">
        <v>10</v>
      </c>
      <c r="I1393">
        <v>1498093698</v>
      </c>
    </row>
    <row r="1394" spans="1:9" x14ac:dyDescent="0.2">
      <c r="A1394">
        <v>0</v>
      </c>
      <c r="B1394">
        <v>18</v>
      </c>
      <c r="C1394">
        <v>1024</v>
      </c>
      <c r="D1394">
        <v>0</v>
      </c>
      <c r="E1394">
        <v>1</v>
      </c>
      <c r="F1394">
        <v>3</v>
      </c>
      <c r="G1394">
        <v>1498092737</v>
      </c>
      <c r="H1394">
        <v>5.5</v>
      </c>
      <c r="I1394">
        <v>1498092737</v>
      </c>
    </row>
    <row r="1395" spans="1:9" x14ac:dyDescent="0.2">
      <c r="A1395">
        <v>0</v>
      </c>
      <c r="B1395">
        <v>18</v>
      </c>
      <c r="C1395">
        <v>1024</v>
      </c>
      <c r="D1395">
        <v>445</v>
      </c>
      <c r="E1395">
        <v>0</v>
      </c>
      <c r="F1395">
        <v>3</v>
      </c>
      <c r="G1395">
        <v>1498092737</v>
      </c>
      <c r="H1395">
        <v>8</v>
      </c>
      <c r="I1395">
        <v>1498093182</v>
      </c>
    </row>
    <row r="1396" spans="1:9" x14ac:dyDescent="0.2">
      <c r="A1396">
        <v>0</v>
      </c>
      <c r="B1396">
        <v>18</v>
      </c>
      <c r="C1396">
        <v>1024</v>
      </c>
      <c r="D1396">
        <v>293</v>
      </c>
      <c r="E1396">
        <v>0</v>
      </c>
      <c r="F1396">
        <v>3</v>
      </c>
      <c r="G1396">
        <v>1498092737</v>
      </c>
      <c r="H1396">
        <v>2</v>
      </c>
      <c r="I1396">
        <v>1498093475</v>
      </c>
    </row>
    <row r="1397" spans="1:9" x14ac:dyDescent="0.2">
      <c r="A1397">
        <v>0</v>
      </c>
      <c r="B1397">
        <v>18</v>
      </c>
      <c r="C1397">
        <v>1024</v>
      </c>
      <c r="D1397">
        <v>229</v>
      </c>
      <c r="E1397">
        <v>0</v>
      </c>
      <c r="F1397">
        <v>3</v>
      </c>
      <c r="G1397">
        <v>1498092737</v>
      </c>
      <c r="H1397">
        <v>3</v>
      </c>
      <c r="I1397">
        <v>1498093704</v>
      </c>
    </row>
    <row r="1398" spans="1:9" x14ac:dyDescent="0.2">
      <c r="A1398">
        <v>0</v>
      </c>
      <c r="B1398">
        <v>18</v>
      </c>
      <c r="C1398">
        <v>1025</v>
      </c>
      <c r="D1398">
        <v>0</v>
      </c>
      <c r="E1398">
        <v>1</v>
      </c>
      <c r="F1398">
        <v>3</v>
      </c>
      <c r="G1398">
        <v>1498092759</v>
      </c>
      <c r="H1398">
        <v>14.5</v>
      </c>
      <c r="I1398">
        <v>1498092759</v>
      </c>
    </row>
    <row r="1399" spans="1:9" x14ac:dyDescent="0.2">
      <c r="A1399">
        <v>0</v>
      </c>
      <c r="B1399">
        <v>18</v>
      </c>
      <c r="C1399">
        <v>1025</v>
      </c>
      <c r="D1399">
        <v>430</v>
      </c>
      <c r="E1399">
        <v>0</v>
      </c>
      <c r="F1399">
        <v>3</v>
      </c>
      <c r="G1399">
        <v>1498092759</v>
      </c>
      <c r="H1399">
        <v>3</v>
      </c>
      <c r="I1399">
        <v>1498093189</v>
      </c>
    </row>
    <row r="1400" spans="1:9" x14ac:dyDescent="0.2">
      <c r="A1400">
        <v>0</v>
      </c>
      <c r="B1400">
        <v>18</v>
      </c>
      <c r="C1400">
        <v>1025</v>
      </c>
      <c r="D1400">
        <v>291</v>
      </c>
      <c r="E1400">
        <v>0</v>
      </c>
      <c r="F1400">
        <v>3</v>
      </c>
      <c r="G1400">
        <v>1498092759</v>
      </c>
      <c r="H1400">
        <v>2</v>
      </c>
      <c r="I1400">
        <v>1498093480</v>
      </c>
    </row>
    <row r="1401" spans="1:9" x14ac:dyDescent="0.2">
      <c r="A1401">
        <v>0</v>
      </c>
      <c r="B1401">
        <v>18</v>
      </c>
      <c r="C1401">
        <v>1025</v>
      </c>
      <c r="D1401">
        <v>233</v>
      </c>
      <c r="E1401">
        <v>0</v>
      </c>
      <c r="F1401">
        <v>3</v>
      </c>
      <c r="G1401">
        <v>1498092759</v>
      </c>
      <c r="H1401">
        <v>6</v>
      </c>
      <c r="I1401">
        <v>1498093713</v>
      </c>
    </row>
    <row r="1402" spans="1:9" x14ac:dyDescent="0.2">
      <c r="A1402">
        <v>0</v>
      </c>
      <c r="B1402">
        <v>18</v>
      </c>
      <c r="C1402">
        <v>1026</v>
      </c>
      <c r="D1402">
        <v>0</v>
      </c>
      <c r="E1402">
        <v>1</v>
      </c>
      <c r="F1402">
        <v>3</v>
      </c>
      <c r="G1402">
        <v>1498092770</v>
      </c>
      <c r="H1402">
        <v>3.5</v>
      </c>
      <c r="I1402">
        <v>1498092770</v>
      </c>
    </row>
    <row r="1403" spans="1:9" x14ac:dyDescent="0.2">
      <c r="A1403">
        <v>0</v>
      </c>
      <c r="B1403">
        <v>18</v>
      </c>
      <c r="C1403">
        <v>1026</v>
      </c>
      <c r="D1403">
        <v>430</v>
      </c>
      <c r="E1403">
        <v>0</v>
      </c>
      <c r="F1403">
        <v>3</v>
      </c>
      <c r="G1403">
        <v>1498092770</v>
      </c>
      <c r="H1403">
        <v>8</v>
      </c>
      <c r="I1403">
        <v>1498093200</v>
      </c>
    </row>
    <row r="1404" spans="1:9" x14ac:dyDescent="0.2">
      <c r="A1404">
        <v>0</v>
      </c>
      <c r="B1404">
        <v>18</v>
      </c>
      <c r="C1404">
        <v>1026</v>
      </c>
      <c r="D1404">
        <v>285</v>
      </c>
      <c r="E1404">
        <v>0</v>
      </c>
      <c r="F1404">
        <v>3</v>
      </c>
      <c r="G1404">
        <v>1498092770</v>
      </c>
      <c r="H1404">
        <v>2</v>
      </c>
      <c r="I1404">
        <v>1498093485</v>
      </c>
    </row>
    <row r="1405" spans="1:9" x14ac:dyDescent="0.2">
      <c r="A1405">
        <v>0</v>
      </c>
      <c r="B1405">
        <v>18</v>
      </c>
      <c r="C1405">
        <v>1026</v>
      </c>
      <c r="D1405">
        <v>234</v>
      </c>
      <c r="E1405">
        <v>0</v>
      </c>
      <c r="F1405">
        <v>3</v>
      </c>
      <c r="G1405">
        <v>1498092770</v>
      </c>
      <c r="H1405">
        <v>3</v>
      </c>
      <c r="I1405">
        <v>1498093719</v>
      </c>
    </row>
    <row r="1406" spans="1:9" x14ac:dyDescent="0.2">
      <c r="A1406">
        <v>0</v>
      </c>
      <c r="B1406">
        <v>18</v>
      </c>
      <c r="C1406">
        <v>1027</v>
      </c>
      <c r="D1406">
        <v>0</v>
      </c>
      <c r="E1406">
        <v>1</v>
      </c>
      <c r="F1406">
        <v>3</v>
      </c>
      <c r="G1406">
        <v>1498092782</v>
      </c>
      <c r="H1406">
        <v>5.5</v>
      </c>
      <c r="I1406">
        <v>1498092782</v>
      </c>
    </row>
    <row r="1407" spans="1:9" x14ac:dyDescent="0.2">
      <c r="A1407">
        <v>0</v>
      </c>
      <c r="B1407">
        <v>18</v>
      </c>
      <c r="C1407">
        <v>1027</v>
      </c>
      <c r="D1407">
        <v>426</v>
      </c>
      <c r="E1407">
        <v>0</v>
      </c>
      <c r="F1407">
        <v>3</v>
      </c>
      <c r="G1407">
        <v>1498092782</v>
      </c>
      <c r="H1407">
        <v>4</v>
      </c>
      <c r="I1407">
        <v>1498093208</v>
      </c>
    </row>
    <row r="1408" spans="1:9" x14ac:dyDescent="0.2">
      <c r="A1408">
        <v>0</v>
      </c>
      <c r="B1408">
        <v>18</v>
      </c>
      <c r="C1408">
        <v>1027</v>
      </c>
      <c r="D1408">
        <v>281</v>
      </c>
      <c r="E1408">
        <v>0</v>
      </c>
      <c r="F1408">
        <v>3</v>
      </c>
      <c r="G1408">
        <v>1498092782</v>
      </c>
      <c r="H1408">
        <v>1</v>
      </c>
      <c r="I1408">
        <v>1498093489</v>
      </c>
    </row>
    <row r="1409" spans="1:9" x14ac:dyDescent="0.2">
      <c r="A1409">
        <v>0</v>
      </c>
      <c r="B1409">
        <v>18</v>
      </c>
      <c r="C1409">
        <v>1027</v>
      </c>
      <c r="D1409">
        <v>235</v>
      </c>
      <c r="E1409">
        <v>0</v>
      </c>
      <c r="F1409">
        <v>3</v>
      </c>
      <c r="G1409">
        <v>1498092782</v>
      </c>
      <c r="H1409">
        <v>2</v>
      </c>
      <c r="I1409">
        <v>1498093724</v>
      </c>
    </row>
    <row r="1410" spans="1:9" x14ac:dyDescent="0.2">
      <c r="A1410">
        <v>0</v>
      </c>
      <c r="B1410">
        <v>18</v>
      </c>
      <c r="C1410">
        <v>1028</v>
      </c>
      <c r="D1410">
        <v>0</v>
      </c>
      <c r="E1410">
        <v>1</v>
      </c>
      <c r="F1410">
        <v>3</v>
      </c>
      <c r="G1410">
        <v>1498092805</v>
      </c>
      <c r="H1410">
        <v>15.5</v>
      </c>
      <c r="I1410">
        <v>1498092805</v>
      </c>
    </row>
    <row r="1411" spans="1:9" x14ac:dyDescent="0.2">
      <c r="A1411">
        <v>0</v>
      </c>
      <c r="B1411">
        <v>18</v>
      </c>
      <c r="C1411">
        <v>1028</v>
      </c>
      <c r="D1411">
        <v>422</v>
      </c>
      <c r="E1411">
        <v>0</v>
      </c>
      <c r="F1411">
        <v>3</v>
      </c>
      <c r="G1411">
        <v>1498092805</v>
      </c>
      <c r="H1411">
        <v>15</v>
      </c>
      <c r="I1411">
        <v>1498093227</v>
      </c>
    </row>
    <row r="1412" spans="1:9" x14ac:dyDescent="0.2">
      <c r="A1412">
        <v>0</v>
      </c>
      <c r="B1412">
        <v>18</v>
      </c>
      <c r="C1412">
        <v>1028</v>
      </c>
      <c r="D1412">
        <v>267</v>
      </c>
      <c r="E1412">
        <v>0</v>
      </c>
      <c r="F1412">
        <v>3</v>
      </c>
      <c r="G1412">
        <v>1498092805</v>
      </c>
      <c r="H1412">
        <v>1</v>
      </c>
      <c r="I1412">
        <v>1498093494</v>
      </c>
    </row>
    <row r="1413" spans="1:9" x14ac:dyDescent="0.2">
      <c r="A1413">
        <v>0</v>
      </c>
      <c r="B1413">
        <v>18</v>
      </c>
      <c r="C1413">
        <v>1028</v>
      </c>
      <c r="D1413">
        <v>234</v>
      </c>
      <c r="E1413">
        <v>0</v>
      </c>
      <c r="F1413">
        <v>3</v>
      </c>
      <c r="G1413">
        <v>1498092805</v>
      </c>
      <c r="H1413">
        <v>1</v>
      </c>
      <c r="I1413">
        <v>1498093728</v>
      </c>
    </row>
    <row r="1414" spans="1:9" x14ac:dyDescent="0.2">
      <c r="A1414">
        <v>0</v>
      </c>
      <c r="B1414">
        <v>18</v>
      </c>
      <c r="C1414">
        <v>1029</v>
      </c>
      <c r="D1414">
        <v>0</v>
      </c>
      <c r="E1414">
        <v>1</v>
      </c>
      <c r="F1414">
        <v>3</v>
      </c>
      <c r="G1414">
        <v>1498092826</v>
      </c>
      <c r="H1414">
        <v>14.5</v>
      </c>
      <c r="I1414">
        <v>1498092826</v>
      </c>
    </row>
    <row r="1415" spans="1:9" x14ac:dyDescent="0.2">
      <c r="A1415">
        <v>0</v>
      </c>
      <c r="B1415">
        <v>18</v>
      </c>
      <c r="C1415">
        <v>1029</v>
      </c>
      <c r="D1415">
        <v>408</v>
      </c>
      <c r="E1415">
        <v>0</v>
      </c>
      <c r="F1415">
        <v>3</v>
      </c>
      <c r="G1415">
        <v>1498092826</v>
      </c>
      <c r="H1415">
        <v>4</v>
      </c>
      <c r="I1415">
        <v>1498093234</v>
      </c>
    </row>
    <row r="1416" spans="1:9" x14ac:dyDescent="0.2">
      <c r="A1416">
        <v>0</v>
      </c>
      <c r="B1416">
        <v>18</v>
      </c>
      <c r="C1416">
        <v>1029</v>
      </c>
      <c r="D1416">
        <v>265</v>
      </c>
      <c r="E1416">
        <v>0</v>
      </c>
      <c r="F1416">
        <v>3</v>
      </c>
      <c r="G1416">
        <v>1498092826</v>
      </c>
      <c r="H1416">
        <v>2</v>
      </c>
      <c r="I1416">
        <v>1498093499</v>
      </c>
    </row>
    <row r="1417" spans="1:9" x14ac:dyDescent="0.2">
      <c r="A1417">
        <v>0</v>
      </c>
      <c r="B1417">
        <v>18</v>
      </c>
      <c r="C1417">
        <v>1029</v>
      </c>
      <c r="D1417">
        <v>234</v>
      </c>
      <c r="E1417">
        <v>0</v>
      </c>
      <c r="F1417">
        <v>3</v>
      </c>
      <c r="G1417">
        <v>1498092826</v>
      </c>
      <c r="H1417">
        <v>2</v>
      </c>
      <c r="I1417">
        <v>1498093733</v>
      </c>
    </row>
    <row r="1418" spans="1:9" x14ac:dyDescent="0.2">
      <c r="A1418">
        <v>0</v>
      </c>
      <c r="B1418">
        <v>18</v>
      </c>
      <c r="C1418">
        <v>1030</v>
      </c>
      <c r="D1418">
        <v>0</v>
      </c>
      <c r="E1418">
        <v>1</v>
      </c>
      <c r="F1418">
        <v>3</v>
      </c>
      <c r="G1418">
        <v>1498092839</v>
      </c>
      <c r="H1418">
        <v>5.5</v>
      </c>
      <c r="I1418">
        <v>1498092839</v>
      </c>
    </row>
    <row r="1419" spans="1:9" x14ac:dyDescent="0.2">
      <c r="A1419">
        <v>0</v>
      </c>
      <c r="B1419">
        <v>18</v>
      </c>
      <c r="C1419">
        <v>1030</v>
      </c>
      <c r="D1419">
        <v>405</v>
      </c>
      <c r="E1419">
        <v>0</v>
      </c>
      <c r="F1419">
        <v>3</v>
      </c>
      <c r="G1419">
        <v>1498092839</v>
      </c>
      <c r="H1419">
        <v>6</v>
      </c>
      <c r="I1419">
        <v>1498093244</v>
      </c>
    </row>
    <row r="1420" spans="1:9" x14ac:dyDescent="0.2">
      <c r="A1420">
        <v>0</v>
      </c>
      <c r="B1420">
        <v>18</v>
      </c>
      <c r="C1420">
        <v>1030</v>
      </c>
      <c r="D1420">
        <v>260</v>
      </c>
      <c r="E1420">
        <v>0</v>
      </c>
      <c r="F1420">
        <v>3</v>
      </c>
      <c r="G1420">
        <v>1498092839</v>
      </c>
      <c r="H1420">
        <v>2</v>
      </c>
      <c r="I1420">
        <v>1498093504</v>
      </c>
    </row>
    <row r="1421" spans="1:9" x14ac:dyDescent="0.2">
      <c r="A1421">
        <v>0</v>
      </c>
      <c r="B1421">
        <v>18</v>
      </c>
      <c r="C1421">
        <v>1030</v>
      </c>
      <c r="D1421">
        <v>234</v>
      </c>
      <c r="E1421">
        <v>0</v>
      </c>
      <c r="F1421">
        <v>3</v>
      </c>
      <c r="G1421">
        <v>1498092839</v>
      </c>
      <c r="H1421">
        <v>1</v>
      </c>
      <c r="I1421">
        <v>1498093738</v>
      </c>
    </row>
    <row r="1422" spans="1:9" x14ac:dyDescent="0.2">
      <c r="A1422">
        <v>0</v>
      </c>
      <c r="B1422">
        <v>18</v>
      </c>
      <c r="C1422">
        <v>1031</v>
      </c>
      <c r="D1422">
        <v>0</v>
      </c>
      <c r="E1422">
        <v>1</v>
      </c>
      <c r="F1422">
        <v>3</v>
      </c>
      <c r="G1422">
        <v>1498092862</v>
      </c>
      <c r="H1422">
        <v>15.5</v>
      </c>
      <c r="I1422">
        <v>1498092862</v>
      </c>
    </row>
    <row r="1423" spans="1:9" x14ac:dyDescent="0.2">
      <c r="A1423">
        <v>0</v>
      </c>
      <c r="B1423">
        <v>18</v>
      </c>
      <c r="C1423">
        <v>1031</v>
      </c>
      <c r="D1423">
        <v>390</v>
      </c>
      <c r="E1423">
        <v>0</v>
      </c>
      <c r="F1423">
        <v>3</v>
      </c>
      <c r="G1423">
        <v>1498092862</v>
      </c>
      <c r="H1423">
        <v>5</v>
      </c>
      <c r="I1423">
        <v>1498093252</v>
      </c>
    </row>
    <row r="1424" spans="1:9" x14ac:dyDescent="0.2">
      <c r="A1424">
        <v>0</v>
      </c>
      <c r="B1424">
        <v>18</v>
      </c>
      <c r="C1424">
        <v>1031</v>
      </c>
      <c r="D1424">
        <v>258</v>
      </c>
      <c r="E1424">
        <v>0</v>
      </c>
      <c r="F1424">
        <v>3</v>
      </c>
      <c r="G1424">
        <v>1498092862</v>
      </c>
      <c r="H1424">
        <v>3</v>
      </c>
      <c r="I1424">
        <v>1498093510</v>
      </c>
    </row>
    <row r="1425" spans="1:9" x14ac:dyDescent="0.2">
      <c r="A1425">
        <v>0</v>
      </c>
      <c r="B1425">
        <v>18</v>
      </c>
      <c r="C1425">
        <v>1031</v>
      </c>
      <c r="D1425">
        <v>235</v>
      </c>
      <c r="E1425">
        <v>0</v>
      </c>
      <c r="F1425">
        <v>3</v>
      </c>
      <c r="G1425">
        <v>1498092862</v>
      </c>
      <c r="H1425">
        <v>3</v>
      </c>
      <c r="I1425">
        <v>1498093745</v>
      </c>
    </row>
    <row r="1426" spans="1:9" x14ac:dyDescent="0.2">
      <c r="A1426">
        <v>0</v>
      </c>
      <c r="B1426">
        <v>18</v>
      </c>
      <c r="C1426">
        <v>1032</v>
      </c>
      <c r="D1426">
        <v>0</v>
      </c>
      <c r="E1426">
        <v>1</v>
      </c>
      <c r="F1426">
        <v>3</v>
      </c>
      <c r="G1426">
        <v>1498092879</v>
      </c>
      <c r="H1426">
        <v>10.5</v>
      </c>
      <c r="I1426">
        <v>1498092879</v>
      </c>
    </row>
    <row r="1427" spans="1:9" x14ac:dyDescent="0.2">
      <c r="A1427">
        <v>0</v>
      </c>
      <c r="B1427">
        <v>18</v>
      </c>
      <c r="C1427">
        <v>1032</v>
      </c>
      <c r="D1427">
        <v>387</v>
      </c>
      <c r="E1427">
        <v>0</v>
      </c>
      <c r="F1427">
        <v>3</v>
      </c>
      <c r="G1427">
        <v>1498092879</v>
      </c>
      <c r="H1427">
        <v>11</v>
      </c>
      <c r="I1427">
        <v>1498093266</v>
      </c>
    </row>
    <row r="1428" spans="1:9" x14ac:dyDescent="0.2">
      <c r="A1428">
        <v>0</v>
      </c>
      <c r="B1428">
        <v>18</v>
      </c>
      <c r="C1428">
        <v>1032</v>
      </c>
      <c r="D1428">
        <v>251</v>
      </c>
      <c r="E1428">
        <v>0</v>
      </c>
      <c r="F1428">
        <v>3</v>
      </c>
      <c r="G1428">
        <v>1498092879</v>
      </c>
      <c r="H1428">
        <v>4</v>
      </c>
      <c r="I1428">
        <v>1498093517</v>
      </c>
    </row>
    <row r="1429" spans="1:9" x14ac:dyDescent="0.2">
      <c r="A1429">
        <v>0</v>
      </c>
      <c r="B1429">
        <v>18</v>
      </c>
      <c r="C1429">
        <v>1032</v>
      </c>
      <c r="D1429">
        <v>233</v>
      </c>
      <c r="E1429">
        <v>0</v>
      </c>
      <c r="F1429">
        <v>3</v>
      </c>
      <c r="G1429">
        <v>1498092879</v>
      </c>
      <c r="H1429">
        <v>2</v>
      </c>
      <c r="I1429">
        <v>1498093750</v>
      </c>
    </row>
    <row r="1430" spans="1:9" x14ac:dyDescent="0.2">
      <c r="A1430">
        <v>0</v>
      </c>
      <c r="B1430">
        <v>18</v>
      </c>
      <c r="C1430">
        <v>1033</v>
      </c>
      <c r="D1430">
        <v>0</v>
      </c>
      <c r="E1430">
        <v>1</v>
      </c>
      <c r="F1430">
        <v>3</v>
      </c>
      <c r="G1430">
        <v>1498092892</v>
      </c>
      <c r="H1430">
        <v>5.5</v>
      </c>
      <c r="I1430">
        <v>1498092892</v>
      </c>
    </row>
    <row r="1431" spans="1:9" x14ac:dyDescent="0.2">
      <c r="A1431">
        <v>0</v>
      </c>
      <c r="B1431">
        <v>18</v>
      </c>
      <c r="C1431">
        <v>1033</v>
      </c>
      <c r="D1431">
        <v>381</v>
      </c>
      <c r="E1431">
        <v>0</v>
      </c>
      <c r="F1431">
        <v>3</v>
      </c>
      <c r="G1431">
        <v>1498092892</v>
      </c>
      <c r="H1431">
        <v>4</v>
      </c>
      <c r="I1431">
        <v>1498093273</v>
      </c>
    </row>
    <row r="1432" spans="1:9" x14ac:dyDescent="0.2">
      <c r="A1432">
        <v>0</v>
      </c>
      <c r="B1432">
        <v>18</v>
      </c>
      <c r="C1432">
        <v>1033</v>
      </c>
      <c r="D1432">
        <v>250</v>
      </c>
      <c r="E1432">
        <v>0</v>
      </c>
      <c r="F1432">
        <v>3</v>
      </c>
      <c r="G1432">
        <v>1498092892</v>
      </c>
      <c r="H1432">
        <v>3</v>
      </c>
      <c r="I1432">
        <v>1498093523</v>
      </c>
    </row>
    <row r="1433" spans="1:9" x14ac:dyDescent="0.2">
      <c r="A1433">
        <v>0</v>
      </c>
      <c r="B1433">
        <v>18</v>
      </c>
      <c r="C1433">
        <v>1033</v>
      </c>
      <c r="D1433">
        <v>234</v>
      </c>
      <c r="E1433">
        <v>1</v>
      </c>
      <c r="F1433">
        <v>3</v>
      </c>
      <c r="G1433">
        <v>1498092892</v>
      </c>
      <c r="H1433">
        <v>6.5</v>
      </c>
      <c r="I1433">
        <v>1498093757</v>
      </c>
    </row>
    <row r="1434" spans="1:9" x14ac:dyDescent="0.2">
      <c r="A1434">
        <v>0</v>
      </c>
      <c r="B1434">
        <v>18</v>
      </c>
      <c r="C1434">
        <v>1034</v>
      </c>
      <c r="D1434">
        <v>0</v>
      </c>
      <c r="E1434">
        <v>1</v>
      </c>
      <c r="F1434">
        <v>3</v>
      </c>
      <c r="G1434">
        <v>1498092905</v>
      </c>
      <c r="H1434">
        <v>6.5</v>
      </c>
      <c r="I1434">
        <v>1498092905</v>
      </c>
    </row>
    <row r="1435" spans="1:9" x14ac:dyDescent="0.2">
      <c r="A1435">
        <v>0</v>
      </c>
      <c r="B1435">
        <v>18</v>
      </c>
      <c r="C1435">
        <v>1034</v>
      </c>
      <c r="D1435">
        <v>377</v>
      </c>
      <c r="E1435">
        <v>0</v>
      </c>
      <c r="F1435">
        <v>3</v>
      </c>
      <c r="G1435">
        <v>1498092905</v>
      </c>
      <c r="H1435">
        <v>6</v>
      </c>
      <c r="I1435">
        <v>1498093282</v>
      </c>
    </row>
    <row r="1436" spans="1:9" x14ac:dyDescent="0.2">
      <c r="A1436">
        <v>0</v>
      </c>
      <c r="B1436">
        <v>18</v>
      </c>
      <c r="C1436">
        <v>1034</v>
      </c>
      <c r="D1436">
        <v>249</v>
      </c>
      <c r="E1436">
        <v>0</v>
      </c>
      <c r="F1436">
        <v>3</v>
      </c>
      <c r="G1436">
        <v>1498092905</v>
      </c>
      <c r="H1436">
        <v>4</v>
      </c>
      <c r="I1436">
        <v>1498093531</v>
      </c>
    </row>
    <row r="1437" spans="1:9" x14ac:dyDescent="0.2">
      <c r="A1437">
        <v>0</v>
      </c>
      <c r="B1437">
        <v>18</v>
      </c>
      <c r="C1437">
        <v>1034</v>
      </c>
      <c r="D1437">
        <v>237</v>
      </c>
      <c r="E1437">
        <v>1</v>
      </c>
      <c r="F1437">
        <v>3</v>
      </c>
      <c r="G1437">
        <v>1498092905</v>
      </c>
      <c r="H1437">
        <v>10.5</v>
      </c>
      <c r="I1437">
        <v>1498093768</v>
      </c>
    </row>
    <row r="1438" spans="1:9" x14ac:dyDescent="0.2">
      <c r="A1438">
        <v>0</v>
      </c>
      <c r="B1438">
        <v>18</v>
      </c>
      <c r="C1438">
        <v>1035</v>
      </c>
      <c r="D1438">
        <v>0</v>
      </c>
      <c r="E1438">
        <v>1</v>
      </c>
      <c r="F1438">
        <v>3</v>
      </c>
      <c r="G1438">
        <v>1498092927</v>
      </c>
      <c r="H1438">
        <v>14.5</v>
      </c>
      <c r="I1438">
        <v>1498092927</v>
      </c>
    </row>
    <row r="1439" spans="1:9" x14ac:dyDescent="0.2">
      <c r="A1439">
        <v>0</v>
      </c>
      <c r="B1439">
        <v>18</v>
      </c>
      <c r="C1439">
        <v>1035</v>
      </c>
      <c r="D1439">
        <v>364</v>
      </c>
      <c r="E1439">
        <v>0</v>
      </c>
      <c r="F1439">
        <v>3</v>
      </c>
      <c r="G1439">
        <v>1498092927</v>
      </c>
      <c r="H1439">
        <v>6</v>
      </c>
      <c r="I1439">
        <v>1498093291</v>
      </c>
    </row>
    <row r="1440" spans="1:9" x14ac:dyDescent="0.2">
      <c r="A1440">
        <v>0</v>
      </c>
      <c r="B1440">
        <v>18</v>
      </c>
      <c r="C1440">
        <v>1035</v>
      </c>
      <c r="D1440">
        <v>246</v>
      </c>
      <c r="E1440">
        <v>0</v>
      </c>
      <c r="F1440">
        <v>3</v>
      </c>
      <c r="G1440">
        <v>1498092927</v>
      </c>
      <c r="H1440">
        <v>3</v>
      </c>
      <c r="I1440">
        <v>1498093537</v>
      </c>
    </row>
    <row r="1441" spans="1:9" x14ac:dyDescent="0.2">
      <c r="A1441">
        <v>0</v>
      </c>
      <c r="B1441">
        <v>18</v>
      </c>
      <c r="C1441">
        <v>1035</v>
      </c>
      <c r="D1441">
        <v>239</v>
      </c>
      <c r="E1441">
        <v>0</v>
      </c>
      <c r="F1441">
        <v>3</v>
      </c>
      <c r="G1441">
        <v>1498092927</v>
      </c>
      <c r="H1441">
        <v>5</v>
      </c>
      <c r="I1441">
        <v>1498093776</v>
      </c>
    </row>
    <row r="1442" spans="1:9" x14ac:dyDescent="0.2">
      <c r="A1442">
        <v>0</v>
      </c>
      <c r="B1442">
        <v>18</v>
      </c>
      <c r="C1442">
        <v>1036</v>
      </c>
      <c r="D1442">
        <v>0</v>
      </c>
      <c r="E1442">
        <v>1</v>
      </c>
      <c r="F1442">
        <v>3</v>
      </c>
      <c r="G1442">
        <v>1498092940</v>
      </c>
      <c r="H1442">
        <v>6.5</v>
      </c>
      <c r="I1442">
        <v>1498092940</v>
      </c>
    </row>
    <row r="1443" spans="1:9" x14ac:dyDescent="0.2">
      <c r="A1443">
        <v>0</v>
      </c>
      <c r="B1443">
        <v>18</v>
      </c>
      <c r="C1443">
        <v>1036</v>
      </c>
      <c r="D1443">
        <v>357</v>
      </c>
      <c r="E1443">
        <v>0</v>
      </c>
      <c r="F1443">
        <v>3</v>
      </c>
      <c r="G1443">
        <v>1498092940</v>
      </c>
      <c r="H1443">
        <v>3</v>
      </c>
      <c r="I1443">
        <v>1498093297</v>
      </c>
    </row>
    <row r="1444" spans="1:9" x14ac:dyDescent="0.2">
      <c r="A1444">
        <v>0</v>
      </c>
      <c r="B1444">
        <v>18</v>
      </c>
      <c r="C1444">
        <v>1036</v>
      </c>
      <c r="D1444">
        <v>249</v>
      </c>
      <c r="E1444">
        <v>0</v>
      </c>
      <c r="F1444">
        <v>3</v>
      </c>
      <c r="G1444">
        <v>1498092940</v>
      </c>
      <c r="H1444">
        <v>5</v>
      </c>
      <c r="I1444">
        <v>1498093546</v>
      </c>
    </row>
    <row r="1445" spans="1:9" x14ac:dyDescent="0.2">
      <c r="A1445">
        <v>0</v>
      </c>
      <c r="B1445">
        <v>18</v>
      </c>
      <c r="C1445">
        <v>1037</v>
      </c>
      <c r="D1445">
        <v>0</v>
      </c>
      <c r="E1445">
        <v>1</v>
      </c>
      <c r="F1445">
        <v>3</v>
      </c>
      <c r="G1445">
        <v>1498092957</v>
      </c>
      <c r="H1445">
        <v>10.5</v>
      </c>
      <c r="I1445">
        <v>1498092957</v>
      </c>
    </row>
    <row r="1446" spans="1:9" x14ac:dyDescent="0.2">
      <c r="A1446">
        <v>0</v>
      </c>
      <c r="B1446">
        <v>18</v>
      </c>
      <c r="C1446">
        <v>1037</v>
      </c>
      <c r="D1446">
        <v>353</v>
      </c>
      <c r="E1446">
        <v>0</v>
      </c>
      <c r="F1446">
        <v>3</v>
      </c>
      <c r="G1446">
        <v>1498092957</v>
      </c>
      <c r="H1446">
        <v>10</v>
      </c>
      <c r="I1446">
        <v>1498093310</v>
      </c>
    </row>
    <row r="1447" spans="1:9" x14ac:dyDescent="0.2">
      <c r="A1447">
        <v>0</v>
      </c>
      <c r="B1447">
        <v>18</v>
      </c>
      <c r="C1447">
        <v>1037</v>
      </c>
      <c r="D1447">
        <v>244</v>
      </c>
      <c r="E1447">
        <v>0</v>
      </c>
      <c r="F1447">
        <v>3</v>
      </c>
      <c r="G1447">
        <v>1498092957</v>
      </c>
      <c r="H1447">
        <v>4</v>
      </c>
      <c r="I1447">
        <v>1498093554</v>
      </c>
    </row>
    <row r="1448" spans="1:9" x14ac:dyDescent="0.2">
      <c r="A1448">
        <v>0</v>
      </c>
      <c r="B1448">
        <v>18</v>
      </c>
      <c r="C1448">
        <v>1038</v>
      </c>
      <c r="D1448">
        <v>0</v>
      </c>
      <c r="E1448">
        <v>1</v>
      </c>
      <c r="F1448">
        <v>3</v>
      </c>
      <c r="G1448">
        <v>1498092971</v>
      </c>
      <c r="H1448">
        <v>6.5</v>
      </c>
      <c r="I1448">
        <v>1498092971</v>
      </c>
    </row>
    <row r="1449" spans="1:9" x14ac:dyDescent="0.2">
      <c r="A1449">
        <v>0</v>
      </c>
      <c r="B1449">
        <v>18</v>
      </c>
      <c r="C1449">
        <v>1038</v>
      </c>
      <c r="D1449">
        <v>348</v>
      </c>
      <c r="E1449">
        <v>0</v>
      </c>
      <c r="F1449">
        <v>3</v>
      </c>
      <c r="G1449">
        <v>1498092971</v>
      </c>
      <c r="H1449">
        <v>5</v>
      </c>
      <c r="I1449">
        <v>1498093319</v>
      </c>
    </row>
    <row r="1450" spans="1:9" x14ac:dyDescent="0.2">
      <c r="A1450">
        <v>0</v>
      </c>
      <c r="B1450">
        <v>18</v>
      </c>
      <c r="C1450">
        <v>1038</v>
      </c>
      <c r="D1450">
        <v>240</v>
      </c>
      <c r="E1450">
        <v>0</v>
      </c>
      <c r="F1450">
        <v>3</v>
      </c>
      <c r="G1450">
        <v>1498092971</v>
      </c>
      <c r="H1450">
        <v>2</v>
      </c>
      <c r="I1450">
        <v>1498093559</v>
      </c>
    </row>
    <row r="1451" spans="1:9" x14ac:dyDescent="0.2">
      <c r="A1451">
        <v>0</v>
      </c>
      <c r="B1451">
        <v>18</v>
      </c>
      <c r="C1451">
        <v>1039</v>
      </c>
      <c r="D1451">
        <v>0</v>
      </c>
      <c r="E1451">
        <v>1</v>
      </c>
      <c r="F1451">
        <v>3</v>
      </c>
      <c r="G1451">
        <v>1498092983</v>
      </c>
      <c r="H1451">
        <v>5.5</v>
      </c>
      <c r="I1451">
        <v>1498092983</v>
      </c>
    </row>
    <row r="1452" spans="1:9" x14ac:dyDescent="0.2">
      <c r="A1452">
        <v>0</v>
      </c>
      <c r="B1452">
        <v>18</v>
      </c>
      <c r="C1452">
        <v>1039</v>
      </c>
      <c r="D1452">
        <v>343</v>
      </c>
      <c r="E1452">
        <v>0</v>
      </c>
      <c r="F1452">
        <v>3</v>
      </c>
      <c r="G1452">
        <v>1498092983</v>
      </c>
      <c r="H1452">
        <v>4</v>
      </c>
      <c r="I1452">
        <v>1498093326</v>
      </c>
    </row>
    <row r="1453" spans="1:9" x14ac:dyDescent="0.2">
      <c r="A1453">
        <v>0</v>
      </c>
      <c r="B1453">
        <v>18</v>
      </c>
      <c r="C1453">
        <v>1039</v>
      </c>
      <c r="D1453">
        <v>240</v>
      </c>
      <c r="E1453">
        <v>0</v>
      </c>
      <c r="F1453">
        <v>3</v>
      </c>
      <c r="G1453">
        <v>1498092983</v>
      </c>
      <c r="H1453">
        <v>4</v>
      </c>
      <c r="I1453">
        <v>1498093566</v>
      </c>
    </row>
    <row r="1454" spans="1:9" x14ac:dyDescent="0.2">
      <c r="A1454">
        <v>0</v>
      </c>
      <c r="B1454">
        <v>18</v>
      </c>
      <c r="C1454">
        <v>1040</v>
      </c>
      <c r="D1454">
        <v>0</v>
      </c>
      <c r="E1454">
        <v>1</v>
      </c>
      <c r="F1454">
        <v>3</v>
      </c>
      <c r="G1454">
        <v>1498093001</v>
      </c>
      <c r="H1454">
        <v>10.5</v>
      </c>
      <c r="I1454">
        <v>1498093001</v>
      </c>
    </row>
    <row r="1455" spans="1:9" x14ac:dyDescent="0.2">
      <c r="A1455">
        <v>0</v>
      </c>
      <c r="B1455">
        <v>18</v>
      </c>
      <c r="C1455">
        <v>1040</v>
      </c>
      <c r="D1455">
        <v>330</v>
      </c>
      <c r="E1455">
        <v>0</v>
      </c>
      <c r="F1455">
        <v>3</v>
      </c>
      <c r="G1455">
        <v>1498093001</v>
      </c>
      <c r="H1455">
        <v>2</v>
      </c>
      <c r="I1455">
        <v>1498093331</v>
      </c>
    </row>
    <row r="1456" spans="1:9" x14ac:dyDescent="0.2">
      <c r="A1456">
        <v>0</v>
      </c>
      <c r="B1456">
        <v>18</v>
      </c>
      <c r="C1456">
        <v>1040</v>
      </c>
      <c r="D1456">
        <v>251</v>
      </c>
      <c r="E1456">
        <v>0</v>
      </c>
      <c r="F1456">
        <v>3</v>
      </c>
      <c r="G1456">
        <v>1498093001</v>
      </c>
      <c r="H1456">
        <v>13</v>
      </c>
      <c r="I1456">
        <v>1498093582</v>
      </c>
    </row>
    <row r="1457" spans="1:9" x14ac:dyDescent="0.2">
      <c r="A1457">
        <v>0</v>
      </c>
      <c r="B1457">
        <v>18</v>
      </c>
      <c r="C1457">
        <v>1041</v>
      </c>
      <c r="D1457">
        <v>0</v>
      </c>
      <c r="E1457">
        <v>1</v>
      </c>
      <c r="F1457">
        <v>3</v>
      </c>
      <c r="G1457">
        <v>1498093016</v>
      </c>
      <c r="H1457">
        <v>7.5</v>
      </c>
      <c r="I1457">
        <v>1498093016</v>
      </c>
    </row>
    <row r="1458" spans="1:9" x14ac:dyDescent="0.2">
      <c r="A1458">
        <v>0</v>
      </c>
      <c r="B1458">
        <v>18</v>
      </c>
      <c r="C1458">
        <v>1041</v>
      </c>
      <c r="D1458">
        <v>327</v>
      </c>
      <c r="E1458">
        <v>0</v>
      </c>
      <c r="F1458">
        <v>3</v>
      </c>
      <c r="G1458">
        <v>1498093016</v>
      </c>
      <c r="H1458">
        <v>8</v>
      </c>
      <c r="I1458">
        <v>1498093343</v>
      </c>
    </row>
    <row r="1459" spans="1:9" x14ac:dyDescent="0.2">
      <c r="A1459">
        <v>0</v>
      </c>
      <c r="B1459">
        <v>18</v>
      </c>
      <c r="C1459">
        <v>1041</v>
      </c>
      <c r="D1459">
        <v>245</v>
      </c>
      <c r="E1459">
        <v>0</v>
      </c>
      <c r="F1459">
        <v>3</v>
      </c>
      <c r="G1459">
        <v>1498093016</v>
      </c>
      <c r="H1459">
        <v>2</v>
      </c>
      <c r="I1459">
        <v>1498093588</v>
      </c>
    </row>
    <row r="1460" spans="1:9" x14ac:dyDescent="0.2">
      <c r="A1460">
        <v>0</v>
      </c>
      <c r="B1460">
        <v>18</v>
      </c>
      <c r="C1460">
        <v>1042</v>
      </c>
      <c r="D1460">
        <v>0</v>
      </c>
      <c r="E1460">
        <v>0</v>
      </c>
      <c r="F1460">
        <v>3</v>
      </c>
      <c r="G1460">
        <v>1498093031</v>
      </c>
      <c r="H1460">
        <v>6</v>
      </c>
      <c r="I1460">
        <v>1498093031</v>
      </c>
    </row>
    <row r="1461" spans="1:9" x14ac:dyDescent="0.2">
      <c r="A1461">
        <v>0</v>
      </c>
      <c r="B1461">
        <v>18</v>
      </c>
      <c r="C1461">
        <v>1042</v>
      </c>
      <c r="D1461">
        <v>321</v>
      </c>
      <c r="E1461">
        <v>0</v>
      </c>
      <c r="F1461">
        <v>3</v>
      </c>
      <c r="G1461">
        <v>1498093031</v>
      </c>
      <c r="H1461">
        <v>6</v>
      </c>
      <c r="I1461">
        <v>1498093352</v>
      </c>
    </row>
    <row r="1462" spans="1:9" x14ac:dyDescent="0.2">
      <c r="A1462">
        <v>0</v>
      </c>
      <c r="B1462">
        <v>18</v>
      </c>
      <c r="C1462">
        <v>1042</v>
      </c>
      <c r="D1462">
        <v>253</v>
      </c>
      <c r="E1462">
        <v>0</v>
      </c>
      <c r="F1462">
        <v>3</v>
      </c>
      <c r="G1462">
        <v>1498093031</v>
      </c>
      <c r="H1462">
        <v>14</v>
      </c>
      <c r="I1462">
        <v>1498093605</v>
      </c>
    </row>
    <row r="1463" spans="1:9" x14ac:dyDescent="0.2">
      <c r="A1463">
        <v>0</v>
      </c>
      <c r="B1463">
        <v>18</v>
      </c>
      <c r="C1463">
        <v>1043</v>
      </c>
      <c r="D1463">
        <v>0</v>
      </c>
      <c r="E1463">
        <v>1</v>
      </c>
      <c r="F1463">
        <v>3</v>
      </c>
      <c r="G1463">
        <v>1498093041</v>
      </c>
      <c r="H1463">
        <v>2.5</v>
      </c>
      <c r="I1463">
        <v>1498093041</v>
      </c>
    </row>
    <row r="1464" spans="1:9" x14ac:dyDescent="0.2">
      <c r="A1464">
        <v>0</v>
      </c>
      <c r="B1464">
        <v>18</v>
      </c>
      <c r="C1464">
        <v>1043</v>
      </c>
      <c r="D1464">
        <v>328</v>
      </c>
      <c r="E1464">
        <v>0</v>
      </c>
      <c r="F1464">
        <v>3</v>
      </c>
      <c r="G1464">
        <v>1498093041</v>
      </c>
      <c r="H1464">
        <v>14</v>
      </c>
      <c r="I1464">
        <v>1498093369</v>
      </c>
    </row>
    <row r="1465" spans="1:9" x14ac:dyDescent="0.2">
      <c r="A1465">
        <v>0</v>
      </c>
      <c r="B1465">
        <v>18</v>
      </c>
      <c r="C1465">
        <v>1043</v>
      </c>
      <c r="D1465">
        <v>243</v>
      </c>
      <c r="E1465">
        <v>0</v>
      </c>
      <c r="F1465">
        <v>3</v>
      </c>
      <c r="G1465">
        <v>1498093041</v>
      </c>
      <c r="H1465">
        <v>3</v>
      </c>
      <c r="I1465">
        <v>1498093612</v>
      </c>
    </row>
    <row r="1466" spans="1:9" x14ac:dyDescent="0.2">
      <c r="A1466">
        <v>0</v>
      </c>
      <c r="B1466">
        <v>18</v>
      </c>
      <c r="C1466">
        <v>1044</v>
      </c>
      <c r="D1466">
        <v>0</v>
      </c>
      <c r="E1466">
        <v>1</v>
      </c>
      <c r="F1466">
        <v>3</v>
      </c>
      <c r="G1466">
        <v>1498093052</v>
      </c>
      <c r="H1466">
        <v>4.5</v>
      </c>
      <c r="I1466">
        <v>1498093052</v>
      </c>
    </row>
    <row r="1467" spans="1:9" x14ac:dyDescent="0.2">
      <c r="A1467">
        <v>0</v>
      </c>
      <c r="B1467">
        <v>18</v>
      </c>
      <c r="C1467">
        <v>1044</v>
      </c>
      <c r="D1467">
        <v>327</v>
      </c>
      <c r="E1467">
        <v>0</v>
      </c>
      <c r="F1467">
        <v>3</v>
      </c>
      <c r="G1467">
        <v>1498093052</v>
      </c>
      <c r="H1467">
        <v>6</v>
      </c>
      <c r="I1467">
        <v>1498093379</v>
      </c>
    </row>
    <row r="1468" spans="1:9" x14ac:dyDescent="0.2">
      <c r="A1468">
        <v>0</v>
      </c>
      <c r="B1468">
        <v>18</v>
      </c>
      <c r="C1468">
        <v>1044</v>
      </c>
      <c r="D1468">
        <v>240</v>
      </c>
      <c r="E1468">
        <v>0</v>
      </c>
      <c r="F1468">
        <v>3</v>
      </c>
      <c r="G1468">
        <v>1498093052</v>
      </c>
      <c r="H1468">
        <v>3</v>
      </c>
      <c r="I1468">
        <v>1498093619</v>
      </c>
    </row>
    <row r="1469" spans="1:9" x14ac:dyDescent="0.2">
      <c r="A1469">
        <v>0</v>
      </c>
      <c r="B1469">
        <v>18</v>
      </c>
      <c r="C1469">
        <v>1045</v>
      </c>
      <c r="D1469">
        <v>0</v>
      </c>
      <c r="E1469">
        <v>1</v>
      </c>
      <c r="F1469">
        <v>3</v>
      </c>
      <c r="G1469">
        <v>1498093072</v>
      </c>
      <c r="H1469">
        <v>12.5</v>
      </c>
      <c r="I1469">
        <v>1498093072</v>
      </c>
    </row>
    <row r="1470" spans="1:9" x14ac:dyDescent="0.2">
      <c r="A1470">
        <v>0</v>
      </c>
      <c r="B1470">
        <v>18</v>
      </c>
      <c r="C1470">
        <v>1045</v>
      </c>
      <c r="D1470">
        <v>313</v>
      </c>
      <c r="E1470">
        <v>0</v>
      </c>
      <c r="F1470">
        <v>3</v>
      </c>
      <c r="G1470">
        <v>1498093072</v>
      </c>
      <c r="H1470">
        <v>3</v>
      </c>
      <c r="I1470">
        <v>1498093385</v>
      </c>
    </row>
    <row r="1471" spans="1:9" x14ac:dyDescent="0.2">
      <c r="A1471">
        <v>0</v>
      </c>
      <c r="B1471">
        <v>18</v>
      </c>
      <c r="C1471">
        <v>1045</v>
      </c>
      <c r="D1471">
        <v>240</v>
      </c>
      <c r="E1471">
        <v>0</v>
      </c>
      <c r="F1471">
        <v>3</v>
      </c>
      <c r="G1471">
        <v>1498093072</v>
      </c>
      <c r="H1471">
        <v>3</v>
      </c>
      <c r="I1471">
        <v>1498093625</v>
      </c>
    </row>
    <row r="1472" spans="1:9" x14ac:dyDescent="0.2">
      <c r="A1472">
        <v>0</v>
      </c>
      <c r="B1472">
        <v>18</v>
      </c>
      <c r="C1472">
        <v>1046</v>
      </c>
      <c r="D1472">
        <v>0</v>
      </c>
      <c r="E1472">
        <v>0</v>
      </c>
      <c r="F1472">
        <v>3</v>
      </c>
      <c r="G1472">
        <v>1498093097</v>
      </c>
      <c r="H1472">
        <v>15</v>
      </c>
      <c r="I1472">
        <v>1498093097</v>
      </c>
    </row>
    <row r="1473" spans="1:9" x14ac:dyDescent="0.2">
      <c r="A1473">
        <v>0</v>
      </c>
      <c r="B1473">
        <v>18</v>
      </c>
      <c r="C1473">
        <v>1046</v>
      </c>
      <c r="D1473">
        <v>293</v>
      </c>
      <c r="E1473">
        <v>0</v>
      </c>
      <c r="F1473">
        <v>3</v>
      </c>
      <c r="G1473">
        <v>1498093097</v>
      </c>
      <c r="H1473">
        <v>2</v>
      </c>
      <c r="I1473">
        <v>1498093390</v>
      </c>
    </row>
    <row r="1474" spans="1:9" x14ac:dyDescent="0.2">
      <c r="A1474">
        <v>0</v>
      </c>
      <c r="B1474">
        <v>18</v>
      </c>
      <c r="C1474">
        <v>1046</v>
      </c>
      <c r="D1474">
        <v>242</v>
      </c>
      <c r="E1474">
        <v>0</v>
      </c>
      <c r="F1474">
        <v>3</v>
      </c>
      <c r="G1474">
        <v>1498093097</v>
      </c>
      <c r="H1474">
        <v>3</v>
      </c>
      <c r="I1474">
        <v>1498093632</v>
      </c>
    </row>
    <row r="1475" spans="1:9" x14ac:dyDescent="0.2">
      <c r="A1475">
        <v>0</v>
      </c>
      <c r="B1475">
        <v>18</v>
      </c>
      <c r="C1475">
        <v>1047</v>
      </c>
      <c r="D1475">
        <v>0</v>
      </c>
      <c r="E1475">
        <v>1</v>
      </c>
      <c r="F1475">
        <v>3</v>
      </c>
      <c r="G1475">
        <v>1498093107</v>
      </c>
      <c r="H1475">
        <v>2.5</v>
      </c>
      <c r="I1475">
        <v>1498093107</v>
      </c>
    </row>
    <row r="1476" spans="1:9" x14ac:dyDescent="0.2">
      <c r="A1476">
        <v>0</v>
      </c>
      <c r="B1476">
        <v>18</v>
      </c>
      <c r="C1476">
        <v>1047</v>
      </c>
      <c r="D1476">
        <v>297</v>
      </c>
      <c r="E1476">
        <v>0</v>
      </c>
      <c r="F1476">
        <v>3</v>
      </c>
      <c r="G1476">
        <v>1498093107</v>
      </c>
      <c r="H1476">
        <v>11</v>
      </c>
      <c r="I1476">
        <v>1498093404</v>
      </c>
    </row>
    <row r="1477" spans="1:9" x14ac:dyDescent="0.2">
      <c r="A1477">
        <v>0</v>
      </c>
      <c r="B1477">
        <v>18</v>
      </c>
      <c r="C1477">
        <v>1047</v>
      </c>
      <c r="D1477">
        <v>233</v>
      </c>
      <c r="E1477">
        <v>0</v>
      </c>
      <c r="F1477">
        <v>3</v>
      </c>
      <c r="G1477">
        <v>1498093107</v>
      </c>
      <c r="H1477">
        <v>2</v>
      </c>
      <c r="I1477">
        <v>1498093637</v>
      </c>
    </row>
    <row r="1478" spans="1:9" x14ac:dyDescent="0.2">
      <c r="A1478">
        <v>0</v>
      </c>
      <c r="B1478">
        <v>18</v>
      </c>
      <c r="C1478">
        <v>1048</v>
      </c>
      <c r="D1478">
        <v>0</v>
      </c>
      <c r="E1478">
        <v>1</v>
      </c>
      <c r="F1478">
        <v>3</v>
      </c>
      <c r="G1478">
        <v>1498093120</v>
      </c>
      <c r="H1478">
        <v>5.5</v>
      </c>
      <c r="I1478">
        <v>1498093120</v>
      </c>
    </row>
    <row r="1479" spans="1:9" x14ac:dyDescent="0.2">
      <c r="A1479">
        <v>0</v>
      </c>
      <c r="B1479">
        <v>18</v>
      </c>
      <c r="C1479">
        <v>1048</v>
      </c>
      <c r="D1479">
        <v>293</v>
      </c>
      <c r="E1479">
        <v>0</v>
      </c>
      <c r="F1479">
        <v>3</v>
      </c>
      <c r="G1479">
        <v>1498093120</v>
      </c>
      <c r="H1479">
        <v>6</v>
      </c>
      <c r="I1479">
        <v>1498093413</v>
      </c>
    </row>
    <row r="1480" spans="1:9" x14ac:dyDescent="0.2">
      <c r="A1480">
        <v>0</v>
      </c>
      <c r="B1480">
        <v>18</v>
      </c>
      <c r="C1480">
        <v>1048</v>
      </c>
      <c r="D1480">
        <v>229</v>
      </c>
      <c r="E1480">
        <v>0</v>
      </c>
      <c r="F1480">
        <v>3</v>
      </c>
      <c r="G1480">
        <v>1498093120</v>
      </c>
      <c r="H1480">
        <v>1</v>
      </c>
      <c r="I1480">
        <v>1498093642</v>
      </c>
    </row>
    <row r="1481" spans="1:9" x14ac:dyDescent="0.2">
      <c r="A1481">
        <v>0</v>
      </c>
      <c r="B1481">
        <v>18</v>
      </c>
      <c r="C1481">
        <v>1049</v>
      </c>
      <c r="D1481">
        <v>0</v>
      </c>
      <c r="E1481">
        <v>1</v>
      </c>
      <c r="F1481">
        <v>3</v>
      </c>
      <c r="G1481">
        <v>1498093133</v>
      </c>
      <c r="H1481">
        <v>5.5</v>
      </c>
      <c r="I1481">
        <v>1498093133</v>
      </c>
    </row>
    <row r="1482" spans="1:9" x14ac:dyDescent="0.2">
      <c r="A1482">
        <v>0</v>
      </c>
      <c r="B1482">
        <v>18</v>
      </c>
      <c r="C1482">
        <v>1049</v>
      </c>
      <c r="D1482">
        <v>287</v>
      </c>
      <c r="E1482">
        <v>0</v>
      </c>
      <c r="F1482">
        <v>3</v>
      </c>
      <c r="G1482">
        <v>1498093133</v>
      </c>
      <c r="H1482">
        <v>4</v>
      </c>
      <c r="I1482">
        <v>1498093420</v>
      </c>
    </row>
    <row r="1483" spans="1:9" x14ac:dyDescent="0.2">
      <c r="A1483">
        <v>0</v>
      </c>
      <c r="B1483">
        <v>18</v>
      </c>
      <c r="C1483">
        <v>1049</v>
      </c>
      <c r="D1483">
        <v>239</v>
      </c>
      <c r="E1483">
        <v>0</v>
      </c>
      <c r="F1483">
        <v>3</v>
      </c>
      <c r="G1483">
        <v>1498093133</v>
      </c>
      <c r="H1483">
        <v>14</v>
      </c>
      <c r="I1483">
        <v>1498093659</v>
      </c>
    </row>
    <row r="1484" spans="1:9" x14ac:dyDescent="0.2">
      <c r="A1484">
        <v>0</v>
      </c>
      <c r="B1484">
        <v>18</v>
      </c>
      <c r="C1484">
        <v>1050</v>
      </c>
      <c r="D1484">
        <v>0</v>
      </c>
      <c r="E1484">
        <v>1</v>
      </c>
      <c r="F1484">
        <v>3</v>
      </c>
      <c r="G1484">
        <v>1498093143</v>
      </c>
      <c r="H1484">
        <v>3.5</v>
      </c>
      <c r="I1484">
        <v>1498093143</v>
      </c>
    </row>
    <row r="1485" spans="1:9" x14ac:dyDescent="0.2">
      <c r="A1485">
        <v>0</v>
      </c>
      <c r="B1485">
        <v>18</v>
      </c>
      <c r="C1485">
        <v>1050</v>
      </c>
      <c r="D1485">
        <v>296</v>
      </c>
      <c r="E1485">
        <v>0</v>
      </c>
      <c r="F1485">
        <v>3</v>
      </c>
      <c r="G1485">
        <v>1498093143</v>
      </c>
      <c r="H1485">
        <v>15</v>
      </c>
      <c r="I1485">
        <v>1498093439</v>
      </c>
    </row>
    <row r="1486" spans="1:9" x14ac:dyDescent="0.2">
      <c r="A1486">
        <v>0</v>
      </c>
      <c r="B1486">
        <v>18</v>
      </c>
      <c r="C1486">
        <v>1050</v>
      </c>
      <c r="D1486">
        <v>226</v>
      </c>
      <c r="E1486">
        <v>0</v>
      </c>
      <c r="F1486">
        <v>3</v>
      </c>
      <c r="G1486">
        <v>1498093143</v>
      </c>
      <c r="H1486">
        <v>2</v>
      </c>
      <c r="I1486">
        <v>1498093665</v>
      </c>
    </row>
    <row r="1487" spans="1:9" x14ac:dyDescent="0.2">
      <c r="A1487">
        <v>0</v>
      </c>
      <c r="B1487">
        <v>1</v>
      </c>
      <c r="C1487">
        <v>31</v>
      </c>
      <c r="D1487">
        <v>0</v>
      </c>
      <c r="E1487">
        <v>1</v>
      </c>
      <c r="F1487">
        <v>3</v>
      </c>
      <c r="G1487">
        <v>1498097074</v>
      </c>
      <c r="H1487">
        <v>5.5</v>
      </c>
      <c r="I1487">
        <v>1498097074</v>
      </c>
    </row>
    <row r="1488" spans="1:9" x14ac:dyDescent="0.2">
      <c r="A1488">
        <v>0</v>
      </c>
      <c r="B1488">
        <v>1</v>
      </c>
      <c r="C1488">
        <v>31</v>
      </c>
      <c r="D1488">
        <v>394</v>
      </c>
      <c r="E1488">
        <v>1</v>
      </c>
      <c r="F1488">
        <v>3</v>
      </c>
      <c r="G1488">
        <v>1498097074</v>
      </c>
      <c r="H1488">
        <v>13.5</v>
      </c>
      <c r="I1488">
        <v>1498097468</v>
      </c>
    </row>
    <row r="1489" spans="1:9" x14ac:dyDescent="0.2">
      <c r="A1489">
        <v>0</v>
      </c>
      <c r="B1489">
        <v>1</v>
      </c>
      <c r="C1489">
        <v>31</v>
      </c>
      <c r="D1489">
        <v>282</v>
      </c>
      <c r="E1489">
        <v>0</v>
      </c>
      <c r="F1489">
        <v>3</v>
      </c>
      <c r="G1489">
        <v>1498097074</v>
      </c>
      <c r="H1489">
        <v>4</v>
      </c>
      <c r="I1489">
        <v>1498097750</v>
      </c>
    </row>
    <row r="1490" spans="1:9" x14ac:dyDescent="0.2">
      <c r="A1490">
        <v>0</v>
      </c>
      <c r="B1490">
        <v>1</v>
      </c>
      <c r="C1490">
        <v>31</v>
      </c>
      <c r="D1490">
        <v>205</v>
      </c>
      <c r="E1490">
        <v>0</v>
      </c>
      <c r="F1490">
        <v>3</v>
      </c>
      <c r="G1490">
        <v>1498097074</v>
      </c>
      <c r="H1490">
        <v>2</v>
      </c>
      <c r="I1490">
        <v>1498097955</v>
      </c>
    </row>
    <row r="1491" spans="1:9" x14ac:dyDescent="0.2">
      <c r="A1491">
        <v>0</v>
      </c>
      <c r="B1491">
        <v>1</v>
      </c>
      <c r="C1491">
        <v>32</v>
      </c>
      <c r="D1491">
        <v>0</v>
      </c>
      <c r="E1491">
        <v>1</v>
      </c>
      <c r="F1491">
        <v>3</v>
      </c>
      <c r="G1491">
        <v>1498097085</v>
      </c>
      <c r="H1491">
        <v>3.5</v>
      </c>
      <c r="I1491">
        <v>1498097085</v>
      </c>
    </row>
    <row r="1492" spans="1:9" x14ac:dyDescent="0.2">
      <c r="A1492">
        <v>0</v>
      </c>
      <c r="B1492">
        <v>1</v>
      </c>
      <c r="C1492">
        <v>32</v>
      </c>
      <c r="D1492">
        <v>393</v>
      </c>
      <c r="E1492">
        <v>0</v>
      </c>
      <c r="F1492">
        <v>3</v>
      </c>
      <c r="G1492">
        <v>1498097085</v>
      </c>
      <c r="H1492">
        <v>7</v>
      </c>
      <c r="I1492">
        <v>1498097478</v>
      </c>
    </row>
    <row r="1493" spans="1:9" x14ac:dyDescent="0.2">
      <c r="A1493">
        <v>0</v>
      </c>
      <c r="B1493">
        <v>1</v>
      </c>
      <c r="C1493">
        <v>32</v>
      </c>
      <c r="D1493">
        <v>284</v>
      </c>
      <c r="E1493">
        <v>0</v>
      </c>
      <c r="F1493">
        <v>3</v>
      </c>
      <c r="G1493">
        <v>1498097085</v>
      </c>
      <c r="H1493">
        <v>8</v>
      </c>
      <c r="I1493">
        <v>1498097762</v>
      </c>
    </row>
    <row r="1494" spans="1:9" x14ac:dyDescent="0.2">
      <c r="A1494">
        <v>0</v>
      </c>
      <c r="B1494">
        <v>1</v>
      </c>
      <c r="C1494">
        <v>32</v>
      </c>
      <c r="D1494">
        <v>198</v>
      </c>
      <c r="E1494">
        <v>1</v>
      </c>
      <c r="F1494">
        <v>3</v>
      </c>
      <c r="G1494">
        <v>1498097085</v>
      </c>
      <c r="H1494">
        <v>3.5</v>
      </c>
      <c r="I1494">
        <v>1498097960</v>
      </c>
    </row>
    <row r="1495" spans="1:9" x14ac:dyDescent="0.2">
      <c r="A1495">
        <v>0</v>
      </c>
      <c r="B1495">
        <v>1</v>
      </c>
      <c r="C1495">
        <v>33</v>
      </c>
      <c r="D1495">
        <v>0</v>
      </c>
      <c r="E1495">
        <v>1</v>
      </c>
      <c r="F1495">
        <v>3</v>
      </c>
      <c r="G1495">
        <v>1498097098</v>
      </c>
      <c r="H1495">
        <v>5.5</v>
      </c>
      <c r="I1495">
        <v>1498097098</v>
      </c>
    </row>
    <row r="1496" spans="1:9" x14ac:dyDescent="0.2">
      <c r="A1496">
        <v>0</v>
      </c>
      <c r="B1496">
        <v>1</v>
      </c>
      <c r="C1496">
        <v>33</v>
      </c>
      <c r="D1496">
        <v>389</v>
      </c>
      <c r="E1496">
        <v>0</v>
      </c>
      <c r="F1496">
        <v>3</v>
      </c>
      <c r="G1496">
        <v>1498097098</v>
      </c>
      <c r="H1496">
        <v>6</v>
      </c>
      <c r="I1496">
        <v>1498097487</v>
      </c>
    </row>
    <row r="1497" spans="1:9" x14ac:dyDescent="0.2">
      <c r="A1497">
        <v>0</v>
      </c>
      <c r="B1497">
        <v>1</v>
      </c>
      <c r="C1497">
        <v>33</v>
      </c>
      <c r="D1497">
        <v>283</v>
      </c>
      <c r="E1497">
        <v>0</v>
      </c>
      <c r="F1497">
        <v>3</v>
      </c>
      <c r="G1497">
        <v>1498097098</v>
      </c>
      <c r="H1497">
        <v>5</v>
      </c>
      <c r="I1497">
        <v>1498097770</v>
      </c>
    </row>
    <row r="1498" spans="1:9" x14ac:dyDescent="0.2">
      <c r="A1498">
        <v>0</v>
      </c>
      <c r="B1498">
        <v>1</v>
      </c>
      <c r="C1498">
        <v>33</v>
      </c>
      <c r="D1498">
        <v>197</v>
      </c>
      <c r="E1498">
        <v>0</v>
      </c>
      <c r="F1498">
        <v>3</v>
      </c>
      <c r="G1498">
        <v>1498097098</v>
      </c>
      <c r="H1498">
        <v>3</v>
      </c>
      <c r="I1498">
        <v>1498097967</v>
      </c>
    </row>
    <row r="1499" spans="1:9" x14ac:dyDescent="0.2">
      <c r="A1499">
        <v>0</v>
      </c>
      <c r="B1499">
        <v>1</v>
      </c>
      <c r="C1499">
        <v>34</v>
      </c>
      <c r="D1499">
        <v>0</v>
      </c>
      <c r="E1499">
        <v>1</v>
      </c>
      <c r="F1499">
        <v>3</v>
      </c>
      <c r="G1499">
        <v>1498097110</v>
      </c>
      <c r="H1499">
        <v>4.5</v>
      </c>
      <c r="I1499">
        <v>1498097110</v>
      </c>
    </row>
    <row r="1500" spans="1:9" x14ac:dyDescent="0.2">
      <c r="A1500">
        <v>0</v>
      </c>
      <c r="B1500">
        <v>1</v>
      </c>
      <c r="C1500">
        <v>34</v>
      </c>
      <c r="D1500">
        <v>388</v>
      </c>
      <c r="E1500">
        <v>0</v>
      </c>
      <c r="F1500">
        <v>3</v>
      </c>
      <c r="G1500">
        <v>1498097110</v>
      </c>
      <c r="H1500">
        <v>8</v>
      </c>
      <c r="I1500">
        <v>1498097498</v>
      </c>
    </row>
    <row r="1501" spans="1:9" x14ac:dyDescent="0.2">
      <c r="A1501">
        <v>0</v>
      </c>
      <c r="B1501">
        <v>1</v>
      </c>
      <c r="C1501">
        <v>34</v>
      </c>
      <c r="D1501">
        <v>279</v>
      </c>
      <c r="E1501">
        <v>1</v>
      </c>
      <c r="F1501">
        <v>3</v>
      </c>
      <c r="G1501">
        <v>1498097110</v>
      </c>
      <c r="H1501">
        <v>5.5</v>
      </c>
      <c r="I1501">
        <v>1498097777</v>
      </c>
    </row>
    <row r="1502" spans="1:9" x14ac:dyDescent="0.2">
      <c r="A1502">
        <v>0</v>
      </c>
      <c r="B1502">
        <v>1</v>
      </c>
      <c r="C1502">
        <v>34</v>
      </c>
      <c r="D1502">
        <v>195</v>
      </c>
      <c r="E1502">
        <v>1</v>
      </c>
      <c r="F1502">
        <v>3</v>
      </c>
      <c r="G1502">
        <v>1498097110</v>
      </c>
      <c r="H1502">
        <v>4.5</v>
      </c>
      <c r="I1502">
        <v>1498097972</v>
      </c>
    </row>
    <row r="1503" spans="1:9" x14ac:dyDescent="0.2">
      <c r="A1503">
        <v>0</v>
      </c>
      <c r="B1503">
        <v>1</v>
      </c>
      <c r="C1503">
        <v>35</v>
      </c>
      <c r="D1503">
        <v>0</v>
      </c>
      <c r="E1503">
        <v>1</v>
      </c>
      <c r="F1503">
        <v>3</v>
      </c>
      <c r="G1503">
        <v>1498097123</v>
      </c>
      <c r="H1503">
        <v>5.5</v>
      </c>
      <c r="I1503">
        <v>1498097123</v>
      </c>
    </row>
    <row r="1504" spans="1:9" x14ac:dyDescent="0.2">
      <c r="A1504">
        <v>0</v>
      </c>
      <c r="B1504">
        <v>1</v>
      </c>
      <c r="C1504">
        <v>35</v>
      </c>
      <c r="D1504">
        <v>384</v>
      </c>
      <c r="E1504">
        <v>0</v>
      </c>
      <c r="F1504">
        <v>3</v>
      </c>
      <c r="G1504">
        <v>1498097123</v>
      </c>
      <c r="H1504">
        <v>6</v>
      </c>
      <c r="I1504">
        <v>1498097507</v>
      </c>
    </row>
    <row r="1505" spans="1:9" x14ac:dyDescent="0.2">
      <c r="A1505">
        <v>0</v>
      </c>
      <c r="B1505">
        <v>1</v>
      </c>
      <c r="C1505">
        <v>35</v>
      </c>
      <c r="D1505">
        <v>282</v>
      </c>
      <c r="E1505">
        <v>0</v>
      </c>
      <c r="F1505">
        <v>3</v>
      </c>
      <c r="G1505">
        <v>1498097123</v>
      </c>
      <c r="H1505">
        <v>9</v>
      </c>
      <c r="I1505">
        <v>1498097789</v>
      </c>
    </row>
    <row r="1506" spans="1:9" x14ac:dyDescent="0.2">
      <c r="A1506">
        <v>0</v>
      </c>
      <c r="B1506">
        <v>1</v>
      </c>
      <c r="C1506">
        <v>35</v>
      </c>
      <c r="D1506">
        <v>191</v>
      </c>
      <c r="E1506">
        <v>0</v>
      </c>
      <c r="F1506">
        <v>3</v>
      </c>
      <c r="G1506">
        <v>1498097123</v>
      </c>
      <c r="H1506">
        <v>4</v>
      </c>
      <c r="I1506">
        <v>1498097980</v>
      </c>
    </row>
    <row r="1507" spans="1:9" x14ac:dyDescent="0.2">
      <c r="A1507">
        <v>0</v>
      </c>
      <c r="B1507">
        <v>1</v>
      </c>
      <c r="C1507">
        <v>36</v>
      </c>
      <c r="D1507">
        <v>0</v>
      </c>
      <c r="E1507">
        <v>1</v>
      </c>
      <c r="F1507">
        <v>3</v>
      </c>
      <c r="G1507">
        <v>1498097136</v>
      </c>
      <c r="H1507">
        <v>5.5</v>
      </c>
      <c r="I1507">
        <v>1498097136</v>
      </c>
    </row>
    <row r="1508" spans="1:9" x14ac:dyDescent="0.2">
      <c r="A1508">
        <v>0</v>
      </c>
      <c r="B1508">
        <v>1</v>
      </c>
      <c r="C1508">
        <v>36</v>
      </c>
      <c r="D1508">
        <v>387</v>
      </c>
      <c r="E1508">
        <v>0</v>
      </c>
      <c r="F1508">
        <v>3</v>
      </c>
      <c r="G1508">
        <v>1498097136</v>
      </c>
      <c r="H1508">
        <v>13</v>
      </c>
      <c r="I1508">
        <v>1498097523</v>
      </c>
    </row>
    <row r="1509" spans="1:9" x14ac:dyDescent="0.2">
      <c r="A1509">
        <v>0</v>
      </c>
      <c r="B1509">
        <v>1</v>
      </c>
      <c r="C1509">
        <v>36</v>
      </c>
      <c r="D1509">
        <v>276</v>
      </c>
      <c r="E1509">
        <v>1</v>
      </c>
      <c r="F1509">
        <v>3</v>
      </c>
      <c r="G1509">
        <v>1498097136</v>
      </c>
      <c r="H1509">
        <v>8.5</v>
      </c>
      <c r="I1509">
        <v>1498097799</v>
      </c>
    </row>
    <row r="1510" spans="1:9" x14ac:dyDescent="0.2">
      <c r="A1510">
        <v>0</v>
      </c>
      <c r="B1510">
        <v>1</v>
      </c>
      <c r="C1510">
        <v>36</v>
      </c>
      <c r="D1510">
        <v>190</v>
      </c>
      <c r="E1510">
        <v>1</v>
      </c>
      <c r="F1510">
        <v>3</v>
      </c>
      <c r="G1510">
        <v>1498097136</v>
      </c>
      <c r="H1510">
        <v>8.5</v>
      </c>
      <c r="I1510">
        <v>1498097989</v>
      </c>
    </row>
    <row r="1511" spans="1:9" x14ac:dyDescent="0.2">
      <c r="A1511">
        <v>0</v>
      </c>
      <c r="B1511">
        <v>1</v>
      </c>
      <c r="C1511">
        <v>37</v>
      </c>
      <c r="D1511">
        <v>0</v>
      </c>
      <c r="E1511">
        <v>1</v>
      </c>
      <c r="F1511">
        <v>3</v>
      </c>
      <c r="G1511">
        <v>1498097151</v>
      </c>
      <c r="H1511">
        <v>7.5</v>
      </c>
      <c r="I1511">
        <v>1498097151</v>
      </c>
    </row>
    <row r="1512" spans="1:9" x14ac:dyDescent="0.2">
      <c r="A1512">
        <v>0</v>
      </c>
      <c r="B1512">
        <v>1</v>
      </c>
      <c r="C1512">
        <v>37</v>
      </c>
      <c r="D1512">
        <v>381</v>
      </c>
      <c r="E1512">
        <v>0</v>
      </c>
      <c r="F1512">
        <v>3</v>
      </c>
      <c r="G1512">
        <v>1498097151</v>
      </c>
      <c r="H1512">
        <v>5</v>
      </c>
      <c r="I1512">
        <v>1498097532</v>
      </c>
    </row>
    <row r="1513" spans="1:9" x14ac:dyDescent="0.2">
      <c r="A1513">
        <v>0</v>
      </c>
      <c r="B1513">
        <v>1</v>
      </c>
      <c r="C1513">
        <v>37</v>
      </c>
      <c r="D1513">
        <v>275</v>
      </c>
      <c r="E1513">
        <v>0</v>
      </c>
      <c r="F1513">
        <v>3</v>
      </c>
      <c r="G1513">
        <v>1498097151</v>
      </c>
      <c r="H1513">
        <v>5</v>
      </c>
      <c r="I1513">
        <v>1498097807</v>
      </c>
    </row>
    <row r="1514" spans="1:9" x14ac:dyDescent="0.2">
      <c r="A1514">
        <v>0</v>
      </c>
      <c r="B1514">
        <v>1</v>
      </c>
      <c r="C1514">
        <v>37</v>
      </c>
      <c r="D1514">
        <v>188</v>
      </c>
      <c r="E1514">
        <v>0</v>
      </c>
      <c r="F1514">
        <v>3</v>
      </c>
      <c r="G1514">
        <v>1498097151</v>
      </c>
      <c r="H1514">
        <v>3</v>
      </c>
      <c r="I1514">
        <v>1498097995</v>
      </c>
    </row>
    <row r="1515" spans="1:9" x14ac:dyDescent="0.2">
      <c r="A1515">
        <v>0</v>
      </c>
      <c r="B1515">
        <v>1</v>
      </c>
      <c r="C1515">
        <v>38</v>
      </c>
      <c r="D1515">
        <v>0</v>
      </c>
      <c r="E1515">
        <v>1</v>
      </c>
      <c r="F1515">
        <v>3</v>
      </c>
      <c r="G1515">
        <v>1498097163</v>
      </c>
      <c r="H1515">
        <v>4.5</v>
      </c>
      <c r="I1515">
        <v>1498097163</v>
      </c>
    </row>
    <row r="1516" spans="1:9" x14ac:dyDescent="0.2">
      <c r="A1516">
        <v>0</v>
      </c>
      <c r="B1516">
        <v>1</v>
      </c>
      <c r="C1516">
        <v>38</v>
      </c>
      <c r="D1516">
        <v>382</v>
      </c>
      <c r="E1516">
        <v>0</v>
      </c>
      <c r="F1516">
        <v>3</v>
      </c>
      <c r="G1516">
        <v>1498097163</v>
      </c>
      <c r="H1516">
        <v>9</v>
      </c>
      <c r="I1516">
        <v>1498097545</v>
      </c>
    </row>
    <row r="1517" spans="1:9" x14ac:dyDescent="0.2">
      <c r="A1517">
        <v>0</v>
      </c>
      <c r="B1517">
        <v>1</v>
      </c>
      <c r="C1517">
        <v>38</v>
      </c>
      <c r="D1517">
        <v>268</v>
      </c>
      <c r="E1517">
        <v>0</v>
      </c>
      <c r="F1517">
        <v>3</v>
      </c>
      <c r="G1517">
        <v>1498097163</v>
      </c>
      <c r="H1517">
        <v>3</v>
      </c>
      <c r="I1517">
        <v>1498097813</v>
      </c>
    </row>
    <row r="1518" spans="1:9" x14ac:dyDescent="0.2">
      <c r="A1518">
        <v>0</v>
      </c>
      <c r="B1518">
        <v>1</v>
      </c>
      <c r="C1518">
        <v>38</v>
      </c>
      <c r="D1518">
        <v>189</v>
      </c>
      <c r="E1518">
        <v>0</v>
      </c>
      <c r="F1518">
        <v>3</v>
      </c>
      <c r="G1518">
        <v>1498097163</v>
      </c>
      <c r="H1518">
        <v>4</v>
      </c>
      <c r="I1518">
        <v>1498098002</v>
      </c>
    </row>
    <row r="1519" spans="1:9" x14ac:dyDescent="0.2">
      <c r="A1519">
        <v>0</v>
      </c>
      <c r="B1519">
        <v>1</v>
      </c>
      <c r="C1519">
        <v>39</v>
      </c>
      <c r="D1519">
        <v>0</v>
      </c>
      <c r="E1519">
        <v>1</v>
      </c>
      <c r="F1519">
        <v>3</v>
      </c>
      <c r="G1519">
        <v>1498097177</v>
      </c>
      <c r="H1519">
        <v>6.5</v>
      </c>
      <c r="I1519">
        <v>1498097177</v>
      </c>
    </row>
    <row r="1520" spans="1:9" x14ac:dyDescent="0.2">
      <c r="A1520">
        <v>0</v>
      </c>
      <c r="B1520">
        <v>1</v>
      </c>
      <c r="C1520">
        <v>39</v>
      </c>
      <c r="D1520">
        <v>381</v>
      </c>
      <c r="E1520">
        <v>0</v>
      </c>
      <c r="F1520">
        <v>3</v>
      </c>
      <c r="G1520">
        <v>1498097177</v>
      </c>
      <c r="H1520">
        <v>10</v>
      </c>
      <c r="I1520">
        <v>1498097558</v>
      </c>
    </row>
    <row r="1521" spans="1:9" x14ac:dyDescent="0.2">
      <c r="A1521">
        <v>0</v>
      </c>
      <c r="B1521">
        <v>1</v>
      </c>
      <c r="C1521">
        <v>39</v>
      </c>
      <c r="D1521">
        <v>263</v>
      </c>
      <c r="E1521">
        <v>0</v>
      </c>
      <c r="F1521">
        <v>3</v>
      </c>
      <c r="G1521">
        <v>1498097177</v>
      </c>
      <c r="H1521">
        <v>4</v>
      </c>
      <c r="I1521">
        <v>1498097821</v>
      </c>
    </row>
    <row r="1522" spans="1:9" x14ac:dyDescent="0.2">
      <c r="A1522">
        <v>0</v>
      </c>
      <c r="B1522">
        <v>1</v>
      </c>
      <c r="C1522">
        <v>39</v>
      </c>
      <c r="D1522">
        <v>187</v>
      </c>
      <c r="E1522">
        <v>0</v>
      </c>
      <c r="F1522">
        <v>3</v>
      </c>
      <c r="G1522">
        <v>1498097177</v>
      </c>
      <c r="H1522">
        <v>2</v>
      </c>
      <c r="I1522">
        <v>1498098008</v>
      </c>
    </row>
    <row r="1523" spans="1:9" x14ac:dyDescent="0.2">
      <c r="A1523">
        <v>0</v>
      </c>
      <c r="B1523">
        <v>1</v>
      </c>
      <c r="C1523">
        <v>40</v>
      </c>
      <c r="D1523">
        <v>0</v>
      </c>
      <c r="E1523">
        <v>1</v>
      </c>
      <c r="F1523">
        <v>3</v>
      </c>
      <c r="G1523">
        <v>1498097189</v>
      </c>
      <c r="H1523">
        <v>4.5</v>
      </c>
      <c r="I1523">
        <v>1498097189</v>
      </c>
    </row>
    <row r="1524" spans="1:9" x14ac:dyDescent="0.2">
      <c r="A1524">
        <v>0</v>
      </c>
      <c r="B1524">
        <v>1</v>
      </c>
      <c r="C1524">
        <v>40</v>
      </c>
      <c r="D1524">
        <v>376</v>
      </c>
      <c r="E1524">
        <v>0</v>
      </c>
      <c r="F1524">
        <v>3</v>
      </c>
      <c r="G1524">
        <v>1498097189</v>
      </c>
      <c r="H1524">
        <v>4</v>
      </c>
      <c r="I1524">
        <v>1498097565</v>
      </c>
    </row>
    <row r="1525" spans="1:9" x14ac:dyDescent="0.2">
      <c r="A1525">
        <v>0</v>
      </c>
      <c r="B1525">
        <v>1</v>
      </c>
      <c r="C1525">
        <v>40</v>
      </c>
      <c r="D1525">
        <v>262</v>
      </c>
      <c r="E1525">
        <v>0</v>
      </c>
      <c r="F1525">
        <v>3</v>
      </c>
      <c r="G1525">
        <v>1498097189</v>
      </c>
      <c r="H1525">
        <v>3</v>
      </c>
      <c r="I1525">
        <v>1498097827</v>
      </c>
    </row>
    <row r="1526" spans="1:9" x14ac:dyDescent="0.2">
      <c r="A1526">
        <v>0</v>
      </c>
      <c r="B1526">
        <v>1</v>
      </c>
      <c r="C1526">
        <v>40</v>
      </c>
      <c r="D1526">
        <v>186</v>
      </c>
      <c r="E1526">
        <v>0</v>
      </c>
      <c r="F1526">
        <v>3</v>
      </c>
      <c r="G1526">
        <v>1498097189</v>
      </c>
      <c r="H1526">
        <v>2</v>
      </c>
      <c r="I1526">
        <v>1498098013</v>
      </c>
    </row>
    <row r="1527" spans="1:9" x14ac:dyDescent="0.2">
      <c r="A1527">
        <v>0</v>
      </c>
      <c r="B1527">
        <v>1</v>
      </c>
      <c r="C1527">
        <v>41</v>
      </c>
      <c r="D1527">
        <v>0</v>
      </c>
      <c r="E1527">
        <v>1</v>
      </c>
      <c r="F1527">
        <v>3</v>
      </c>
      <c r="G1527">
        <v>1498097204</v>
      </c>
      <c r="H1527">
        <v>6.5</v>
      </c>
      <c r="I1527">
        <v>1498097204</v>
      </c>
    </row>
    <row r="1528" spans="1:9" x14ac:dyDescent="0.2">
      <c r="A1528">
        <v>0</v>
      </c>
      <c r="B1528">
        <v>1</v>
      </c>
      <c r="C1528">
        <v>41</v>
      </c>
      <c r="D1528">
        <v>373</v>
      </c>
      <c r="E1528">
        <v>0</v>
      </c>
      <c r="F1528">
        <v>3</v>
      </c>
      <c r="G1528">
        <v>1498097204</v>
      </c>
      <c r="H1528">
        <v>9</v>
      </c>
      <c r="I1528">
        <v>1498097577</v>
      </c>
    </row>
    <row r="1529" spans="1:9" x14ac:dyDescent="0.2">
      <c r="A1529">
        <v>0</v>
      </c>
      <c r="B1529">
        <v>1</v>
      </c>
      <c r="C1529">
        <v>41</v>
      </c>
      <c r="D1529">
        <v>256</v>
      </c>
      <c r="E1529">
        <v>0</v>
      </c>
      <c r="F1529">
        <v>3</v>
      </c>
      <c r="G1529">
        <v>1498097204</v>
      </c>
      <c r="H1529">
        <v>3</v>
      </c>
      <c r="I1529">
        <v>1498097833</v>
      </c>
    </row>
    <row r="1530" spans="1:9" x14ac:dyDescent="0.2">
      <c r="A1530">
        <v>0</v>
      </c>
      <c r="B1530">
        <v>1</v>
      </c>
      <c r="C1530">
        <v>41</v>
      </c>
      <c r="D1530">
        <v>186</v>
      </c>
      <c r="E1530">
        <v>0</v>
      </c>
      <c r="F1530">
        <v>3</v>
      </c>
      <c r="G1530">
        <v>1498097204</v>
      </c>
      <c r="H1530">
        <v>2</v>
      </c>
      <c r="I1530">
        <v>1498098019</v>
      </c>
    </row>
    <row r="1531" spans="1:9" x14ac:dyDescent="0.2">
      <c r="A1531">
        <v>0</v>
      </c>
      <c r="B1531">
        <v>1</v>
      </c>
      <c r="C1531">
        <v>42</v>
      </c>
      <c r="D1531">
        <v>0</v>
      </c>
      <c r="E1531">
        <v>1</v>
      </c>
      <c r="F1531">
        <v>3</v>
      </c>
      <c r="G1531">
        <v>1498097217</v>
      </c>
      <c r="H1531">
        <v>5.5</v>
      </c>
      <c r="I1531">
        <v>1498097217</v>
      </c>
    </row>
    <row r="1532" spans="1:9" x14ac:dyDescent="0.2">
      <c r="A1532">
        <v>0</v>
      </c>
      <c r="B1532">
        <v>1</v>
      </c>
      <c r="C1532">
        <v>42</v>
      </c>
      <c r="D1532">
        <v>371</v>
      </c>
      <c r="E1532">
        <v>0</v>
      </c>
      <c r="F1532">
        <v>3</v>
      </c>
      <c r="G1532">
        <v>1498097217</v>
      </c>
      <c r="H1532">
        <v>7</v>
      </c>
      <c r="I1532">
        <v>1498097588</v>
      </c>
    </row>
    <row r="1533" spans="1:9" x14ac:dyDescent="0.2">
      <c r="A1533">
        <v>0</v>
      </c>
      <c r="B1533">
        <v>1</v>
      </c>
      <c r="C1533">
        <v>42</v>
      </c>
      <c r="D1533">
        <v>250</v>
      </c>
      <c r="E1533">
        <v>0</v>
      </c>
      <c r="F1533">
        <v>3</v>
      </c>
      <c r="G1533">
        <v>1498097217</v>
      </c>
      <c r="H1533">
        <v>2</v>
      </c>
      <c r="I1533">
        <v>1498097838</v>
      </c>
    </row>
    <row r="1534" spans="1:9" x14ac:dyDescent="0.2">
      <c r="A1534">
        <v>0</v>
      </c>
      <c r="B1534">
        <v>1</v>
      </c>
      <c r="C1534">
        <v>42</v>
      </c>
      <c r="D1534">
        <v>186</v>
      </c>
      <c r="E1534">
        <v>0</v>
      </c>
      <c r="F1534">
        <v>3</v>
      </c>
      <c r="G1534">
        <v>1498097217</v>
      </c>
      <c r="H1534">
        <v>2</v>
      </c>
      <c r="I1534">
        <v>1498098024</v>
      </c>
    </row>
    <row r="1535" spans="1:9" x14ac:dyDescent="0.2">
      <c r="A1535">
        <v>0</v>
      </c>
      <c r="B1535">
        <v>1</v>
      </c>
      <c r="C1535">
        <v>43</v>
      </c>
      <c r="D1535">
        <v>0</v>
      </c>
      <c r="E1535">
        <v>1</v>
      </c>
      <c r="F1535">
        <v>3</v>
      </c>
      <c r="G1535">
        <v>1498097229</v>
      </c>
      <c r="H1535">
        <v>4.5</v>
      </c>
      <c r="I1535">
        <v>1498097229</v>
      </c>
    </row>
    <row r="1536" spans="1:9" x14ac:dyDescent="0.2">
      <c r="A1536">
        <v>0</v>
      </c>
      <c r="B1536">
        <v>1</v>
      </c>
      <c r="C1536">
        <v>43</v>
      </c>
      <c r="D1536">
        <v>366</v>
      </c>
      <c r="E1536">
        <v>0</v>
      </c>
      <c r="F1536">
        <v>3</v>
      </c>
      <c r="G1536">
        <v>1498097229</v>
      </c>
      <c r="H1536">
        <v>4</v>
      </c>
      <c r="I1536">
        <v>1498097595</v>
      </c>
    </row>
    <row r="1537" spans="1:9" x14ac:dyDescent="0.2">
      <c r="A1537">
        <v>0</v>
      </c>
      <c r="B1537">
        <v>1</v>
      </c>
      <c r="C1537">
        <v>43</v>
      </c>
      <c r="D1537">
        <v>249</v>
      </c>
      <c r="E1537">
        <v>0</v>
      </c>
      <c r="F1537">
        <v>3</v>
      </c>
      <c r="G1537">
        <v>1498097229</v>
      </c>
      <c r="H1537">
        <v>2</v>
      </c>
      <c r="I1537">
        <v>1498097844</v>
      </c>
    </row>
    <row r="1538" spans="1:9" x14ac:dyDescent="0.2">
      <c r="A1538">
        <v>0</v>
      </c>
      <c r="B1538">
        <v>1</v>
      </c>
      <c r="C1538">
        <v>43</v>
      </c>
      <c r="D1538">
        <v>186</v>
      </c>
      <c r="E1538">
        <v>0</v>
      </c>
      <c r="F1538">
        <v>3</v>
      </c>
      <c r="G1538">
        <v>1498097229</v>
      </c>
      <c r="H1538">
        <v>3</v>
      </c>
      <c r="I1538">
        <v>1498098030</v>
      </c>
    </row>
    <row r="1539" spans="1:9" x14ac:dyDescent="0.2">
      <c r="A1539">
        <v>0</v>
      </c>
      <c r="B1539">
        <v>1</v>
      </c>
      <c r="C1539">
        <v>44</v>
      </c>
      <c r="D1539">
        <v>0</v>
      </c>
      <c r="E1539">
        <v>1</v>
      </c>
      <c r="F1539">
        <v>3</v>
      </c>
      <c r="G1539">
        <v>1498097241</v>
      </c>
      <c r="H1539">
        <v>4.5</v>
      </c>
      <c r="I1539">
        <v>1498097241</v>
      </c>
    </row>
    <row r="1540" spans="1:9" x14ac:dyDescent="0.2">
      <c r="A1540">
        <v>0</v>
      </c>
      <c r="B1540">
        <v>1</v>
      </c>
      <c r="C1540">
        <v>44</v>
      </c>
      <c r="D1540">
        <v>360</v>
      </c>
      <c r="E1540">
        <v>0</v>
      </c>
      <c r="F1540">
        <v>3</v>
      </c>
      <c r="G1540">
        <v>1498097241</v>
      </c>
      <c r="H1540">
        <v>3</v>
      </c>
      <c r="I1540">
        <v>1498097601</v>
      </c>
    </row>
    <row r="1541" spans="1:9" x14ac:dyDescent="0.2">
      <c r="A1541">
        <v>0</v>
      </c>
      <c r="B1541">
        <v>1</v>
      </c>
      <c r="C1541">
        <v>44</v>
      </c>
      <c r="D1541">
        <v>249</v>
      </c>
      <c r="E1541">
        <v>0</v>
      </c>
      <c r="F1541">
        <v>3</v>
      </c>
      <c r="G1541">
        <v>1498097241</v>
      </c>
      <c r="H1541">
        <v>3</v>
      </c>
      <c r="I1541">
        <v>1498097850</v>
      </c>
    </row>
    <row r="1542" spans="1:9" x14ac:dyDescent="0.2">
      <c r="A1542">
        <v>0</v>
      </c>
      <c r="B1542">
        <v>1</v>
      </c>
      <c r="C1542">
        <v>44</v>
      </c>
      <c r="D1542">
        <v>187</v>
      </c>
      <c r="E1542">
        <v>0</v>
      </c>
      <c r="F1542">
        <v>3</v>
      </c>
      <c r="G1542">
        <v>1498097241</v>
      </c>
      <c r="H1542">
        <v>4</v>
      </c>
      <c r="I1542">
        <v>1498098037</v>
      </c>
    </row>
    <row r="1543" spans="1:9" x14ac:dyDescent="0.2">
      <c r="A1543">
        <v>0</v>
      </c>
      <c r="B1543">
        <v>1</v>
      </c>
      <c r="C1543">
        <v>45</v>
      </c>
      <c r="D1543">
        <v>0</v>
      </c>
      <c r="E1543">
        <v>1</v>
      </c>
      <c r="F1543">
        <v>3</v>
      </c>
      <c r="G1543">
        <v>1498097254</v>
      </c>
      <c r="H1543">
        <v>5.5</v>
      </c>
      <c r="I1543">
        <v>1498097254</v>
      </c>
    </row>
    <row r="1544" spans="1:9" x14ac:dyDescent="0.2">
      <c r="A1544">
        <v>0</v>
      </c>
      <c r="B1544">
        <v>1</v>
      </c>
      <c r="C1544">
        <v>45</v>
      </c>
      <c r="D1544">
        <v>355</v>
      </c>
      <c r="E1544">
        <v>0</v>
      </c>
      <c r="F1544">
        <v>3</v>
      </c>
      <c r="G1544">
        <v>1498097254</v>
      </c>
      <c r="H1544">
        <v>5</v>
      </c>
      <c r="I1544">
        <v>1498097609</v>
      </c>
    </row>
    <row r="1545" spans="1:9" x14ac:dyDescent="0.2">
      <c r="A1545">
        <v>0</v>
      </c>
      <c r="B1545">
        <v>1</v>
      </c>
      <c r="C1545">
        <v>45</v>
      </c>
      <c r="D1545">
        <v>247</v>
      </c>
      <c r="E1545">
        <v>0</v>
      </c>
      <c r="F1545">
        <v>3</v>
      </c>
      <c r="G1545">
        <v>1498097254</v>
      </c>
      <c r="H1545">
        <v>2</v>
      </c>
      <c r="I1545">
        <v>1498097856</v>
      </c>
    </row>
    <row r="1546" spans="1:9" x14ac:dyDescent="0.2">
      <c r="A1546">
        <v>0</v>
      </c>
      <c r="B1546">
        <v>1</v>
      </c>
      <c r="C1546">
        <v>45</v>
      </c>
      <c r="D1546">
        <v>186</v>
      </c>
      <c r="E1546">
        <v>0</v>
      </c>
      <c r="F1546">
        <v>3</v>
      </c>
      <c r="G1546">
        <v>1498097254</v>
      </c>
      <c r="H1546">
        <v>2</v>
      </c>
      <c r="I1546">
        <v>1498098042</v>
      </c>
    </row>
    <row r="1547" spans="1:9" x14ac:dyDescent="0.2">
      <c r="A1547">
        <v>0</v>
      </c>
      <c r="B1547">
        <v>1</v>
      </c>
      <c r="C1547">
        <v>46</v>
      </c>
      <c r="D1547">
        <v>0</v>
      </c>
      <c r="E1547">
        <v>1</v>
      </c>
      <c r="F1547">
        <v>3</v>
      </c>
      <c r="G1547">
        <v>1498097269</v>
      </c>
      <c r="H1547">
        <v>7.5</v>
      </c>
      <c r="I1547">
        <v>1498097269</v>
      </c>
    </row>
    <row r="1548" spans="1:9" x14ac:dyDescent="0.2">
      <c r="A1548">
        <v>0</v>
      </c>
      <c r="B1548">
        <v>1</v>
      </c>
      <c r="C1548">
        <v>46</v>
      </c>
      <c r="D1548">
        <v>345</v>
      </c>
      <c r="E1548">
        <v>0</v>
      </c>
      <c r="F1548">
        <v>3</v>
      </c>
      <c r="G1548">
        <v>1498097269</v>
      </c>
      <c r="H1548">
        <v>1</v>
      </c>
      <c r="I1548">
        <v>1498097614</v>
      </c>
    </row>
    <row r="1549" spans="1:9" x14ac:dyDescent="0.2">
      <c r="A1549">
        <v>0</v>
      </c>
      <c r="B1549">
        <v>1</v>
      </c>
      <c r="C1549">
        <v>46</v>
      </c>
      <c r="D1549">
        <v>247</v>
      </c>
      <c r="E1549">
        <v>0</v>
      </c>
      <c r="F1549">
        <v>3</v>
      </c>
      <c r="G1549">
        <v>1498097269</v>
      </c>
      <c r="H1549">
        <v>2</v>
      </c>
      <c r="I1549">
        <v>1498097861</v>
      </c>
    </row>
    <row r="1550" spans="1:9" x14ac:dyDescent="0.2">
      <c r="A1550">
        <v>0</v>
      </c>
      <c r="B1550">
        <v>1</v>
      </c>
      <c r="C1550">
        <v>47</v>
      </c>
      <c r="D1550">
        <v>0</v>
      </c>
      <c r="E1550">
        <v>1</v>
      </c>
      <c r="F1550">
        <v>3</v>
      </c>
      <c r="G1550">
        <v>1498097281</v>
      </c>
      <c r="H1550">
        <v>4.5</v>
      </c>
      <c r="I1550">
        <v>1498097281</v>
      </c>
    </row>
    <row r="1551" spans="1:9" x14ac:dyDescent="0.2">
      <c r="A1551">
        <v>0</v>
      </c>
      <c r="B1551">
        <v>1</v>
      </c>
      <c r="C1551">
        <v>47</v>
      </c>
      <c r="D1551">
        <v>351</v>
      </c>
      <c r="E1551">
        <v>0</v>
      </c>
      <c r="F1551">
        <v>3</v>
      </c>
      <c r="G1551">
        <v>1498097281</v>
      </c>
      <c r="H1551">
        <v>14</v>
      </c>
      <c r="I1551">
        <v>1498097632</v>
      </c>
    </row>
    <row r="1552" spans="1:9" x14ac:dyDescent="0.2">
      <c r="A1552">
        <v>0</v>
      </c>
      <c r="B1552">
        <v>1</v>
      </c>
      <c r="C1552">
        <v>47</v>
      </c>
      <c r="D1552">
        <v>235</v>
      </c>
      <c r="E1552">
        <v>0</v>
      </c>
      <c r="F1552">
        <v>3</v>
      </c>
      <c r="G1552">
        <v>1498097281</v>
      </c>
      <c r="H1552">
        <v>2</v>
      </c>
      <c r="I1552">
        <v>1498097867</v>
      </c>
    </row>
    <row r="1553" spans="1:9" x14ac:dyDescent="0.2">
      <c r="A1553">
        <v>0</v>
      </c>
      <c r="B1553">
        <v>1</v>
      </c>
      <c r="C1553">
        <v>48</v>
      </c>
      <c r="D1553">
        <v>0</v>
      </c>
      <c r="E1553">
        <v>1</v>
      </c>
      <c r="F1553">
        <v>3</v>
      </c>
      <c r="G1553">
        <v>1498097300</v>
      </c>
      <c r="H1553">
        <v>11.5</v>
      </c>
      <c r="I1553">
        <v>1498097300</v>
      </c>
    </row>
    <row r="1554" spans="1:9" x14ac:dyDescent="0.2">
      <c r="A1554">
        <v>0</v>
      </c>
      <c r="B1554">
        <v>1</v>
      </c>
      <c r="C1554">
        <v>48</v>
      </c>
      <c r="D1554">
        <v>340</v>
      </c>
      <c r="E1554">
        <v>0</v>
      </c>
      <c r="F1554">
        <v>3</v>
      </c>
      <c r="G1554">
        <v>1498097300</v>
      </c>
      <c r="H1554">
        <v>5</v>
      </c>
      <c r="I1554">
        <v>1498097640</v>
      </c>
    </row>
    <row r="1555" spans="1:9" x14ac:dyDescent="0.2">
      <c r="A1555">
        <v>0</v>
      </c>
      <c r="B1555">
        <v>1</v>
      </c>
      <c r="C1555">
        <v>48</v>
      </c>
      <c r="D1555">
        <v>232</v>
      </c>
      <c r="E1555">
        <v>0</v>
      </c>
      <c r="F1555">
        <v>3</v>
      </c>
      <c r="G1555">
        <v>1498097300</v>
      </c>
      <c r="H1555">
        <v>2</v>
      </c>
      <c r="I1555">
        <v>1498097872</v>
      </c>
    </row>
    <row r="1556" spans="1:9" x14ac:dyDescent="0.2">
      <c r="A1556">
        <v>0</v>
      </c>
      <c r="B1556">
        <v>1</v>
      </c>
      <c r="C1556">
        <v>49</v>
      </c>
      <c r="D1556">
        <v>0</v>
      </c>
      <c r="E1556">
        <v>1</v>
      </c>
      <c r="F1556">
        <v>3</v>
      </c>
      <c r="G1556">
        <v>1498097312</v>
      </c>
      <c r="H1556">
        <v>4.5</v>
      </c>
      <c r="I1556">
        <v>1498097312</v>
      </c>
    </row>
    <row r="1557" spans="1:9" x14ac:dyDescent="0.2">
      <c r="A1557">
        <v>0</v>
      </c>
      <c r="B1557">
        <v>1</v>
      </c>
      <c r="C1557">
        <v>49</v>
      </c>
      <c r="D1557">
        <v>339</v>
      </c>
      <c r="E1557">
        <v>0</v>
      </c>
      <c r="F1557">
        <v>3</v>
      </c>
      <c r="G1557">
        <v>1498097312</v>
      </c>
      <c r="H1557">
        <v>8</v>
      </c>
      <c r="I1557">
        <v>1498097651</v>
      </c>
    </row>
    <row r="1558" spans="1:9" x14ac:dyDescent="0.2">
      <c r="A1558">
        <v>0</v>
      </c>
      <c r="B1558">
        <v>1</v>
      </c>
      <c r="C1558">
        <v>49</v>
      </c>
      <c r="D1558">
        <v>228</v>
      </c>
      <c r="E1558">
        <v>1</v>
      </c>
      <c r="F1558">
        <v>3</v>
      </c>
      <c r="G1558">
        <v>1498097312</v>
      </c>
      <c r="H1558">
        <v>5.5</v>
      </c>
      <c r="I1558">
        <v>1498097879</v>
      </c>
    </row>
    <row r="1559" spans="1:9" x14ac:dyDescent="0.2">
      <c r="A1559">
        <v>0</v>
      </c>
      <c r="B1559">
        <v>1</v>
      </c>
      <c r="C1559">
        <v>50</v>
      </c>
      <c r="D1559">
        <v>0</v>
      </c>
      <c r="E1559">
        <v>1</v>
      </c>
      <c r="F1559">
        <v>3</v>
      </c>
      <c r="G1559">
        <v>1498097326</v>
      </c>
      <c r="H1559">
        <v>6.5</v>
      </c>
      <c r="I1559">
        <v>1498097326</v>
      </c>
    </row>
    <row r="1560" spans="1:9" x14ac:dyDescent="0.2">
      <c r="A1560">
        <v>0</v>
      </c>
      <c r="B1560">
        <v>1</v>
      </c>
      <c r="C1560">
        <v>50</v>
      </c>
      <c r="D1560">
        <v>331</v>
      </c>
      <c r="E1560">
        <v>0</v>
      </c>
      <c r="F1560">
        <v>3</v>
      </c>
      <c r="G1560">
        <v>1498097326</v>
      </c>
      <c r="H1560">
        <v>2</v>
      </c>
      <c r="I1560">
        <v>1498097657</v>
      </c>
    </row>
    <row r="1561" spans="1:9" x14ac:dyDescent="0.2">
      <c r="A1561">
        <v>0</v>
      </c>
      <c r="B1561">
        <v>1</v>
      </c>
      <c r="C1561">
        <v>50</v>
      </c>
      <c r="D1561">
        <v>229</v>
      </c>
      <c r="E1561">
        <v>0</v>
      </c>
      <c r="F1561">
        <v>3</v>
      </c>
      <c r="G1561">
        <v>1498097326</v>
      </c>
      <c r="H1561">
        <v>3</v>
      </c>
      <c r="I1561">
        <v>1498097886</v>
      </c>
    </row>
    <row r="1562" spans="1:9" x14ac:dyDescent="0.2">
      <c r="A1562">
        <v>0</v>
      </c>
      <c r="B1562">
        <v>1</v>
      </c>
      <c r="C1562">
        <v>51</v>
      </c>
      <c r="D1562">
        <v>0</v>
      </c>
      <c r="E1562">
        <v>1</v>
      </c>
      <c r="F1562">
        <v>3</v>
      </c>
      <c r="G1562">
        <v>1498097341</v>
      </c>
      <c r="H1562">
        <v>7.5</v>
      </c>
      <c r="I1562">
        <v>1498097341</v>
      </c>
    </row>
    <row r="1563" spans="1:9" x14ac:dyDescent="0.2">
      <c r="A1563">
        <v>0</v>
      </c>
      <c r="B1563">
        <v>1</v>
      </c>
      <c r="C1563">
        <v>51</v>
      </c>
      <c r="D1563">
        <v>326</v>
      </c>
      <c r="E1563">
        <v>0</v>
      </c>
      <c r="F1563">
        <v>3</v>
      </c>
      <c r="G1563">
        <v>1498097341</v>
      </c>
      <c r="H1563">
        <v>6</v>
      </c>
      <c r="I1563">
        <v>1498097667</v>
      </c>
    </row>
    <row r="1564" spans="1:9" x14ac:dyDescent="0.2">
      <c r="A1564">
        <v>0</v>
      </c>
      <c r="B1564">
        <v>1</v>
      </c>
      <c r="C1564">
        <v>51</v>
      </c>
      <c r="D1564">
        <v>224</v>
      </c>
      <c r="E1564">
        <v>0</v>
      </c>
      <c r="F1564">
        <v>3</v>
      </c>
      <c r="G1564">
        <v>1498097341</v>
      </c>
      <c r="H1564">
        <v>2</v>
      </c>
      <c r="I1564">
        <v>1498097891</v>
      </c>
    </row>
    <row r="1565" spans="1:9" x14ac:dyDescent="0.2">
      <c r="A1565">
        <v>0</v>
      </c>
      <c r="B1565">
        <v>1</v>
      </c>
      <c r="C1565">
        <v>52</v>
      </c>
      <c r="D1565">
        <v>0</v>
      </c>
      <c r="E1565">
        <v>1</v>
      </c>
      <c r="F1565">
        <v>3</v>
      </c>
      <c r="G1565">
        <v>1498097353</v>
      </c>
      <c r="H1565">
        <v>4.5</v>
      </c>
      <c r="I1565">
        <v>1498097353</v>
      </c>
    </row>
    <row r="1566" spans="1:9" x14ac:dyDescent="0.2">
      <c r="A1566">
        <v>0</v>
      </c>
      <c r="B1566">
        <v>1</v>
      </c>
      <c r="C1566">
        <v>52</v>
      </c>
      <c r="D1566">
        <v>322</v>
      </c>
      <c r="E1566">
        <v>0</v>
      </c>
      <c r="F1566">
        <v>3</v>
      </c>
      <c r="G1566">
        <v>1498097353</v>
      </c>
      <c r="H1566">
        <v>4</v>
      </c>
      <c r="I1566">
        <v>1498097675</v>
      </c>
    </row>
    <row r="1567" spans="1:9" x14ac:dyDescent="0.2">
      <c r="A1567">
        <v>0</v>
      </c>
      <c r="B1567">
        <v>1</v>
      </c>
      <c r="C1567">
        <v>52</v>
      </c>
      <c r="D1567">
        <v>223</v>
      </c>
      <c r="E1567">
        <v>0</v>
      </c>
      <c r="F1567">
        <v>3</v>
      </c>
      <c r="G1567">
        <v>1498097353</v>
      </c>
      <c r="H1567">
        <v>3</v>
      </c>
      <c r="I1567">
        <v>1498097898</v>
      </c>
    </row>
    <row r="1568" spans="1:9" x14ac:dyDescent="0.2">
      <c r="A1568">
        <v>0</v>
      </c>
      <c r="B1568">
        <v>1</v>
      </c>
      <c r="C1568">
        <v>53</v>
      </c>
      <c r="D1568">
        <v>0</v>
      </c>
      <c r="E1568">
        <v>1</v>
      </c>
      <c r="F1568">
        <v>3</v>
      </c>
      <c r="G1568">
        <v>1498097365</v>
      </c>
      <c r="H1568">
        <v>4.5</v>
      </c>
      <c r="I1568">
        <v>1498097365</v>
      </c>
    </row>
    <row r="1569" spans="1:9" x14ac:dyDescent="0.2">
      <c r="A1569">
        <v>0</v>
      </c>
      <c r="B1569">
        <v>1</v>
      </c>
      <c r="C1569">
        <v>53</v>
      </c>
      <c r="D1569">
        <v>320</v>
      </c>
      <c r="E1569">
        <v>0</v>
      </c>
      <c r="F1569">
        <v>3</v>
      </c>
      <c r="G1569">
        <v>1498097365</v>
      </c>
      <c r="H1569">
        <v>7</v>
      </c>
      <c r="I1569">
        <v>1498097685</v>
      </c>
    </row>
    <row r="1570" spans="1:9" x14ac:dyDescent="0.2">
      <c r="A1570">
        <v>0</v>
      </c>
      <c r="B1570">
        <v>1</v>
      </c>
      <c r="C1570">
        <v>53</v>
      </c>
      <c r="D1570">
        <v>218</v>
      </c>
      <c r="E1570">
        <v>0</v>
      </c>
      <c r="F1570">
        <v>3</v>
      </c>
      <c r="G1570">
        <v>1498097365</v>
      </c>
      <c r="H1570">
        <v>2</v>
      </c>
      <c r="I1570">
        <v>1498097903</v>
      </c>
    </row>
    <row r="1571" spans="1:9" x14ac:dyDescent="0.2">
      <c r="A1571">
        <v>0</v>
      </c>
      <c r="B1571">
        <v>1</v>
      </c>
      <c r="C1571">
        <v>54</v>
      </c>
      <c r="D1571">
        <v>0</v>
      </c>
      <c r="E1571">
        <v>1</v>
      </c>
      <c r="F1571">
        <v>3</v>
      </c>
      <c r="G1571">
        <v>1498097376</v>
      </c>
      <c r="H1571">
        <v>3.5</v>
      </c>
      <c r="I1571">
        <v>1498097376</v>
      </c>
    </row>
    <row r="1572" spans="1:9" x14ac:dyDescent="0.2">
      <c r="A1572">
        <v>0</v>
      </c>
      <c r="B1572">
        <v>1</v>
      </c>
      <c r="C1572">
        <v>54</v>
      </c>
      <c r="D1572">
        <v>326</v>
      </c>
      <c r="E1572">
        <v>0</v>
      </c>
      <c r="F1572">
        <v>3</v>
      </c>
      <c r="G1572">
        <v>1498097376</v>
      </c>
      <c r="H1572">
        <v>14</v>
      </c>
      <c r="I1572">
        <v>1498097702</v>
      </c>
    </row>
    <row r="1573" spans="1:9" x14ac:dyDescent="0.2">
      <c r="A1573">
        <v>0</v>
      </c>
      <c r="B1573">
        <v>1</v>
      </c>
      <c r="C1573">
        <v>54</v>
      </c>
      <c r="D1573">
        <v>208</v>
      </c>
      <c r="E1573">
        <v>1</v>
      </c>
      <c r="F1573">
        <v>3</v>
      </c>
      <c r="G1573">
        <v>1498097376</v>
      </c>
      <c r="H1573">
        <v>5.5</v>
      </c>
      <c r="I1573">
        <v>1498097910</v>
      </c>
    </row>
    <row r="1574" spans="1:9" x14ac:dyDescent="0.2">
      <c r="A1574">
        <v>0</v>
      </c>
      <c r="B1574">
        <v>1</v>
      </c>
      <c r="C1574">
        <v>55</v>
      </c>
      <c r="D1574">
        <v>0</v>
      </c>
      <c r="E1574">
        <v>1</v>
      </c>
      <c r="F1574">
        <v>3</v>
      </c>
      <c r="G1574">
        <v>1498097389</v>
      </c>
      <c r="H1574">
        <v>6.5</v>
      </c>
      <c r="I1574">
        <v>1498097389</v>
      </c>
    </row>
    <row r="1575" spans="1:9" x14ac:dyDescent="0.2">
      <c r="A1575">
        <v>0</v>
      </c>
      <c r="B1575">
        <v>1</v>
      </c>
      <c r="C1575">
        <v>55</v>
      </c>
      <c r="D1575">
        <v>320</v>
      </c>
      <c r="E1575">
        <v>0</v>
      </c>
      <c r="F1575">
        <v>3</v>
      </c>
      <c r="G1575">
        <v>1498097389</v>
      </c>
      <c r="H1575">
        <v>4</v>
      </c>
      <c r="I1575">
        <v>1498097709</v>
      </c>
    </row>
    <row r="1576" spans="1:9" x14ac:dyDescent="0.2">
      <c r="A1576">
        <v>0</v>
      </c>
      <c r="B1576">
        <v>1</v>
      </c>
      <c r="C1576">
        <v>55</v>
      </c>
      <c r="D1576">
        <v>206</v>
      </c>
      <c r="E1576">
        <v>0</v>
      </c>
      <c r="F1576">
        <v>3</v>
      </c>
      <c r="G1576">
        <v>1498097389</v>
      </c>
      <c r="H1576">
        <v>2</v>
      </c>
      <c r="I1576">
        <v>1498097915</v>
      </c>
    </row>
    <row r="1577" spans="1:9" x14ac:dyDescent="0.2">
      <c r="A1577">
        <v>0</v>
      </c>
      <c r="B1577">
        <v>1</v>
      </c>
      <c r="C1577">
        <v>56</v>
      </c>
      <c r="D1577">
        <v>0</v>
      </c>
      <c r="E1577">
        <v>1</v>
      </c>
      <c r="F1577">
        <v>3</v>
      </c>
      <c r="G1577">
        <v>1498097402</v>
      </c>
      <c r="H1577">
        <v>4.5</v>
      </c>
      <c r="I1577">
        <v>1498097402</v>
      </c>
    </row>
    <row r="1578" spans="1:9" x14ac:dyDescent="0.2">
      <c r="A1578">
        <v>0</v>
      </c>
      <c r="B1578">
        <v>1</v>
      </c>
      <c r="C1578">
        <v>56</v>
      </c>
      <c r="D1578">
        <v>312</v>
      </c>
      <c r="E1578">
        <v>0</v>
      </c>
      <c r="F1578">
        <v>3</v>
      </c>
      <c r="G1578">
        <v>1498097402</v>
      </c>
      <c r="H1578">
        <v>2</v>
      </c>
      <c r="I1578">
        <v>1498097714</v>
      </c>
    </row>
    <row r="1579" spans="1:9" x14ac:dyDescent="0.2">
      <c r="A1579">
        <v>0</v>
      </c>
      <c r="B1579">
        <v>1</v>
      </c>
      <c r="C1579">
        <v>56</v>
      </c>
      <c r="D1579">
        <v>210</v>
      </c>
      <c r="E1579">
        <v>0</v>
      </c>
      <c r="F1579">
        <v>3</v>
      </c>
      <c r="G1579">
        <v>1498097402</v>
      </c>
      <c r="H1579">
        <v>5</v>
      </c>
      <c r="I1579">
        <v>1498097924</v>
      </c>
    </row>
    <row r="1580" spans="1:9" x14ac:dyDescent="0.2">
      <c r="A1580">
        <v>0</v>
      </c>
      <c r="B1580">
        <v>1</v>
      </c>
      <c r="C1580">
        <v>57</v>
      </c>
      <c r="D1580">
        <v>0</v>
      </c>
      <c r="E1580">
        <v>1</v>
      </c>
      <c r="F1580">
        <v>3</v>
      </c>
      <c r="G1580">
        <v>1498097413</v>
      </c>
      <c r="H1580">
        <v>3.5</v>
      </c>
      <c r="I1580">
        <v>1498097413</v>
      </c>
    </row>
    <row r="1581" spans="1:9" x14ac:dyDescent="0.2">
      <c r="A1581">
        <v>0</v>
      </c>
      <c r="B1581">
        <v>1</v>
      </c>
      <c r="C1581">
        <v>57</v>
      </c>
      <c r="D1581">
        <v>308</v>
      </c>
      <c r="E1581">
        <v>0</v>
      </c>
      <c r="F1581">
        <v>3</v>
      </c>
      <c r="G1581">
        <v>1498097413</v>
      </c>
      <c r="H1581">
        <v>3</v>
      </c>
      <c r="I1581">
        <v>1498097721</v>
      </c>
    </row>
    <row r="1582" spans="1:9" x14ac:dyDescent="0.2">
      <c r="A1582">
        <v>0</v>
      </c>
      <c r="B1582">
        <v>1</v>
      </c>
      <c r="C1582">
        <v>57</v>
      </c>
      <c r="D1582">
        <v>209</v>
      </c>
      <c r="E1582">
        <v>0</v>
      </c>
      <c r="F1582">
        <v>3</v>
      </c>
      <c r="G1582">
        <v>1498097413</v>
      </c>
      <c r="H1582">
        <v>3</v>
      </c>
      <c r="I1582">
        <v>1498097930</v>
      </c>
    </row>
    <row r="1583" spans="1:9" x14ac:dyDescent="0.2">
      <c r="A1583">
        <v>0</v>
      </c>
      <c r="B1583">
        <v>1</v>
      </c>
      <c r="C1583">
        <v>58</v>
      </c>
      <c r="D1583">
        <v>0</v>
      </c>
      <c r="E1583">
        <v>1</v>
      </c>
      <c r="F1583">
        <v>3</v>
      </c>
      <c r="G1583">
        <v>1498097428</v>
      </c>
      <c r="H1583">
        <v>4.5</v>
      </c>
      <c r="I1583">
        <v>1498097428</v>
      </c>
    </row>
    <row r="1584" spans="1:9" x14ac:dyDescent="0.2">
      <c r="A1584">
        <v>0</v>
      </c>
      <c r="B1584">
        <v>1</v>
      </c>
      <c r="C1584">
        <v>58</v>
      </c>
      <c r="D1584">
        <v>300</v>
      </c>
      <c r="E1584">
        <v>0</v>
      </c>
      <c r="F1584">
        <v>3</v>
      </c>
      <c r="G1584">
        <v>1498097428</v>
      </c>
      <c r="H1584">
        <v>4</v>
      </c>
      <c r="I1584">
        <v>1498097728</v>
      </c>
    </row>
    <row r="1585" spans="1:9" x14ac:dyDescent="0.2">
      <c r="A1585">
        <v>0</v>
      </c>
      <c r="B1585">
        <v>1</v>
      </c>
      <c r="C1585">
        <v>58</v>
      </c>
      <c r="D1585">
        <v>207</v>
      </c>
      <c r="E1585">
        <v>0</v>
      </c>
      <c r="F1585">
        <v>3</v>
      </c>
      <c r="G1585">
        <v>1498097428</v>
      </c>
      <c r="H1585">
        <v>1</v>
      </c>
      <c r="I1585">
        <v>1498097935</v>
      </c>
    </row>
    <row r="1586" spans="1:9" x14ac:dyDescent="0.2">
      <c r="A1586">
        <v>0</v>
      </c>
      <c r="B1586">
        <v>1</v>
      </c>
      <c r="C1586">
        <v>59</v>
      </c>
      <c r="D1586">
        <v>0</v>
      </c>
      <c r="E1586">
        <v>1</v>
      </c>
      <c r="F1586">
        <v>3</v>
      </c>
      <c r="G1586">
        <v>1498097441</v>
      </c>
      <c r="H1586">
        <v>5.5</v>
      </c>
      <c r="I1586">
        <v>1498097441</v>
      </c>
    </row>
    <row r="1587" spans="1:9" x14ac:dyDescent="0.2">
      <c r="A1587">
        <v>0</v>
      </c>
      <c r="B1587">
        <v>1</v>
      </c>
      <c r="C1587">
        <v>59</v>
      </c>
      <c r="D1587">
        <v>292</v>
      </c>
      <c r="E1587">
        <v>0</v>
      </c>
      <c r="F1587">
        <v>3</v>
      </c>
      <c r="G1587">
        <v>1498097441</v>
      </c>
      <c r="H1587">
        <v>2</v>
      </c>
      <c r="I1587">
        <v>1498097733</v>
      </c>
    </row>
    <row r="1588" spans="1:9" x14ac:dyDescent="0.2">
      <c r="A1588">
        <v>0</v>
      </c>
      <c r="B1588">
        <v>1</v>
      </c>
      <c r="C1588">
        <v>59</v>
      </c>
      <c r="D1588">
        <v>208</v>
      </c>
      <c r="E1588">
        <v>0</v>
      </c>
      <c r="F1588">
        <v>3</v>
      </c>
      <c r="G1588">
        <v>1498097441</v>
      </c>
      <c r="H1588">
        <v>2</v>
      </c>
      <c r="I1588">
        <v>1498097941</v>
      </c>
    </row>
    <row r="1589" spans="1:9" x14ac:dyDescent="0.2">
      <c r="A1589">
        <v>0</v>
      </c>
      <c r="B1589">
        <v>1</v>
      </c>
      <c r="C1589">
        <v>60</v>
      </c>
      <c r="D1589">
        <v>0</v>
      </c>
      <c r="E1589">
        <v>1</v>
      </c>
      <c r="F1589">
        <v>3</v>
      </c>
      <c r="G1589">
        <v>1498097453</v>
      </c>
      <c r="H1589">
        <v>4.5</v>
      </c>
      <c r="I1589">
        <v>1498097453</v>
      </c>
    </row>
    <row r="1590" spans="1:9" x14ac:dyDescent="0.2">
      <c r="A1590">
        <v>0</v>
      </c>
      <c r="B1590">
        <v>1</v>
      </c>
      <c r="C1590">
        <v>60</v>
      </c>
      <c r="D1590">
        <v>289</v>
      </c>
      <c r="E1590">
        <v>0</v>
      </c>
      <c r="F1590">
        <v>3</v>
      </c>
      <c r="G1590">
        <v>1498097453</v>
      </c>
      <c r="H1590">
        <v>6</v>
      </c>
      <c r="I1590">
        <v>1498097742</v>
      </c>
    </row>
    <row r="1591" spans="1:9" x14ac:dyDescent="0.2">
      <c r="A1591">
        <v>0</v>
      </c>
      <c r="B1591">
        <v>1</v>
      </c>
      <c r="C1591">
        <v>60</v>
      </c>
      <c r="D1591">
        <v>208</v>
      </c>
      <c r="E1591">
        <v>0</v>
      </c>
      <c r="F1591">
        <v>3</v>
      </c>
      <c r="G1591">
        <v>1498097453</v>
      </c>
      <c r="H1591">
        <v>6</v>
      </c>
      <c r="I1591">
        <v>1498097950</v>
      </c>
    </row>
    <row r="1592" spans="1:9" x14ac:dyDescent="0.2">
      <c r="A1592">
        <v>0</v>
      </c>
      <c r="B1592">
        <v>2</v>
      </c>
      <c r="C1592">
        <v>91</v>
      </c>
      <c r="D1592">
        <v>0</v>
      </c>
      <c r="E1592">
        <v>1</v>
      </c>
      <c r="F1592">
        <v>3</v>
      </c>
      <c r="G1592">
        <v>1498097037</v>
      </c>
      <c r="H1592">
        <v>4.5</v>
      </c>
      <c r="I1592">
        <v>1498097037</v>
      </c>
    </row>
    <row r="1593" spans="1:9" x14ac:dyDescent="0.2">
      <c r="A1593">
        <v>0</v>
      </c>
      <c r="B1593">
        <v>2</v>
      </c>
      <c r="C1593">
        <v>91</v>
      </c>
      <c r="D1593">
        <v>334</v>
      </c>
      <c r="E1593">
        <v>1</v>
      </c>
      <c r="F1593">
        <v>3</v>
      </c>
      <c r="G1593">
        <v>1498097037</v>
      </c>
      <c r="H1593">
        <v>12.5</v>
      </c>
      <c r="I1593">
        <v>1498097371</v>
      </c>
    </row>
    <row r="1594" spans="1:9" x14ac:dyDescent="0.2">
      <c r="A1594">
        <v>0</v>
      </c>
      <c r="B1594">
        <v>2</v>
      </c>
      <c r="C1594">
        <v>91</v>
      </c>
      <c r="D1594">
        <v>260</v>
      </c>
      <c r="E1594">
        <v>0</v>
      </c>
      <c r="F1594">
        <v>3</v>
      </c>
      <c r="G1594">
        <v>1498097037</v>
      </c>
      <c r="H1594">
        <v>2</v>
      </c>
      <c r="I1594">
        <v>1498097631</v>
      </c>
    </row>
    <row r="1595" spans="1:9" x14ac:dyDescent="0.2">
      <c r="A1595">
        <v>0</v>
      </c>
      <c r="B1595">
        <v>2</v>
      </c>
      <c r="C1595">
        <v>91</v>
      </c>
      <c r="D1595">
        <v>229</v>
      </c>
      <c r="E1595">
        <v>0</v>
      </c>
      <c r="F1595">
        <v>3</v>
      </c>
      <c r="G1595">
        <v>1498097037</v>
      </c>
      <c r="H1595">
        <v>7</v>
      </c>
      <c r="I1595">
        <v>1498097860</v>
      </c>
    </row>
    <row r="1596" spans="1:9" x14ac:dyDescent="0.2">
      <c r="A1596">
        <v>0</v>
      </c>
      <c r="B1596">
        <v>2</v>
      </c>
      <c r="C1596">
        <v>92</v>
      </c>
      <c r="D1596">
        <v>0</v>
      </c>
      <c r="E1596">
        <v>1</v>
      </c>
      <c r="F1596">
        <v>3</v>
      </c>
      <c r="G1596">
        <v>1498097046</v>
      </c>
      <c r="H1596">
        <v>2.5</v>
      </c>
      <c r="I1596">
        <v>1498097046</v>
      </c>
    </row>
    <row r="1597" spans="1:9" x14ac:dyDescent="0.2">
      <c r="A1597">
        <v>0</v>
      </c>
      <c r="B1597">
        <v>2</v>
      </c>
      <c r="C1597">
        <v>92</v>
      </c>
      <c r="D1597">
        <v>343</v>
      </c>
      <c r="E1597">
        <v>0</v>
      </c>
      <c r="F1597">
        <v>3</v>
      </c>
      <c r="G1597">
        <v>1498097046</v>
      </c>
      <c r="H1597">
        <v>15</v>
      </c>
      <c r="I1597">
        <v>1498097389</v>
      </c>
    </row>
    <row r="1598" spans="1:9" x14ac:dyDescent="0.2">
      <c r="A1598">
        <v>0</v>
      </c>
      <c r="B1598">
        <v>2</v>
      </c>
      <c r="C1598">
        <v>92</v>
      </c>
      <c r="D1598">
        <v>249</v>
      </c>
      <c r="E1598">
        <v>1</v>
      </c>
      <c r="F1598">
        <v>3</v>
      </c>
      <c r="G1598">
        <v>1498097046</v>
      </c>
      <c r="H1598">
        <v>5.5</v>
      </c>
      <c r="I1598">
        <v>1498097638</v>
      </c>
    </row>
    <row r="1599" spans="1:9" x14ac:dyDescent="0.2">
      <c r="A1599">
        <v>0</v>
      </c>
      <c r="B1599">
        <v>2</v>
      </c>
      <c r="C1599">
        <v>92</v>
      </c>
      <c r="D1599">
        <v>228</v>
      </c>
      <c r="E1599">
        <v>1</v>
      </c>
      <c r="F1599">
        <v>3</v>
      </c>
      <c r="G1599">
        <v>1498097046</v>
      </c>
      <c r="H1599">
        <v>5.5</v>
      </c>
      <c r="I1599">
        <v>1498097866</v>
      </c>
    </row>
    <row r="1600" spans="1:9" x14ac:dyDescent="0.2">
      <c r="A1600">
        <v>0</v>
      </c>
      <c r="B1600">
        <v>2</v>
      </c>
      <c r="C1600">
        <v>93</v>
      </c>
      <c r="D1600">
        <v>0</v>
      </c>
      <c r="E1600">
        <v>1</v>
      </c>
      <c r="F1600">
        <v>3</v>
      </c>
      <c r="G1600">
        <v>1498097058</v>
      </c>
      <c r="H1600">
        <v>4.5</v>
      </c>
      <c r="I1600">
        <v>1498097058</v>
      </c>
    </row>
    <row r="1601" spans="1:9" x14ac:dyDescent="0.2">
      <c r="A1601">
        <v>0</v>
      </c>
      <c r="B1601">
        <v>2</v>
      </c>
      <c r="C1601">
        <v>93</v>
      </c>
      <c r="D1601">
        <v>339</v>
      </c>
      <c r="E1601">
        <v>0</v>
      </c>
      <c r="F1601">
        <v>3</v>
      </c>
      <c r="G1601">
        <v>1498097058</v>
      </c>
      <c r="H1601">
        <v>5</v>
      </c>
      <c r="I1601">
        <v>1498097397</v>
      </c>
    </row>
    <row r="1602" spans="1:9" x14ac:dyDescent="0.2">
      <c r="A1602">
        <v>0</v>
      </c>
      <c r="B1602">
        <v>2</v>
      </c>
      <c r="C1602">
        <v>93</v>
      </c>
      <c r="D1602">
        <v>255</v>
      </c>
      <c r="E1602">
        <v>0</v>
      </c>
      <c r="F1602">
        <v>3</v>
      </c>
      <c r="G1602">
        <v>1498097058</v>
      </c>
      <c r="H1602">
        <v>11</v>
      </c>
      <c r="I1602">
        <v>1498097652</v>
      </c>
    </row>
    <row r="1603" spans="1:9" x14ac:dyDescent="0.2">
      <c r="A1603">
        <v>0</v>
      </c>
      <c r="B1603">
        <v>2</v>
      </c>
      <c r="C1603">
        <v>93</v>
      </c>
      <c r="D1603">
        <v>226</v>
      </c>
      <c r="E1603">
        <v>1</v>
      </c>
      <c r="F1603">
        <v>3</v>
      </c>
      <c r="G1603">
        <v>1498097058</v>
      </c>
      <c r="H1603">
        <v>11.5</v>
      </c>
      <c r="I1603">
        <v>1498097878</v>
      </c>
    </row>
    <row r="1604" spans="1:9" x14ac:dyDescent="0.2">
      <c r="A1604">
        <v>0</v>
      </c>
      <c r="B1604">
        <v>2</v>
      </c>
      <c r="C1604">
        <v>94</v>
      </c>
      <c r="D1604">
        <v>0</v>
      </c>
      <c r="E1604">
        <v>1</v>
      </c>
      <c r="F1604">
        <v>3</v>
      </c>
      <c r="G1604">
        <v>1498097068</v>
      </c>
      <c r="H1604">
        <v>2.5</v>
      </c>
      <c r="I1604">
        <v>1498097068</v>
      </c>
    </row>
    <row r="1605" spans="1:9" x14ac:dyDescent="0.2">
      <c r="A1605">
        <v>0</v>
      </c>
      <c r="B1605">
        <v>2</v>
      </c>
      <c r="C1605">
        <v>94</v>
      </c>
      <c r="D1605">
        <v>338</v>
      </c>
      <c r="E1605">
        <v>0</v>
      </c>
      <c r="F1605">
        <v>3</v>
      </c>
      <c r="G1605">
        <v>1498097068</v>
      </c>
      <c r="H1605">
        <v>6</v>
      </c>
      <c r="I1605">
        <v>1498097406</v>
      </c>
    </row>
    <row r="1606" spans="1:9" x14ac:dyDescent="0.2">
      <c r="A1606">
        <v>0</v>
      </c>
      <c r="B1606">
        <v>2</v>
      </c>
      <c r="C1606">
        <v>94</v>
      </c>
      <c r="D1606">
        <v>256</v>
      </c>
      <c r="E1606">
        <v>1</v>
      </c>
      <c r="F1606">
        <v>3</v>
      </c>
      <c r="G1606">
        <v>1498097068</v>
      </c>
      <c r="H1606">
        <v>8.5</v>
      </c>
      <c r="I1606">
        <v>1498097662</v>
      </c>
    </row>
    <row r="1607" spans="1:9" x14ac:dyDescent="0.2">
      <c r="A1607">
        <v>0</v>
      </c>
      <c r="B1607">
        <v>2</v>
      </c>
      <c r="C1607">
        <v>94</v>
      </c>
      <c r="D1607">
        <v>221</v>
      </c>
      <c r="E1607">
        <v>0</v>
      </c>
      <c r="F1607">
        <v>3</v>
      </c>
      <c r="G1607">
        <v>1498097068</v>
      </c>
      <c r="H1607">
        <v>2</v>
      </c>
      <c r="I1607">
        <v>1498097883</v>
      </c>
    </row>
    <row r="1608" spans="1:9" x14ac:dyDescent="0.2">
      <c r="A1608">
        <v>0</v>
      </c>
      <c r="B1608">
        <v>2</v>
      </c>
      <c r="C1608">
        <v>95</v>
      </c>
      <c r="D1608">
        <v>0</v>
      </c>
      <c r="E1608">
        <v>1</v>
      </c>
      <c r="F1608">
        <v>3</v>
      </c>
      <c r="G1608">
        <v>1498097079</v>
      </c>
      <c r="H1608">
        <v>3.5</v>
      </c>
      <c r="I1608">
        <v>1498097079</v>
      </c>
    </row>
    <row r="1609" spans="1:9" x14ac:dyDescent="0.2">
      <c r="A1609">
        <v>0</v>
      </c>
      <c r="B1609">
        <v>2</v>
      </c>
      <c r="C1609">
        <v>95</v>
      </c>
      <c r="D1609">
        <v>335</v>
      </c>
      <c r="E1609">
        <v>0</v>
      </c>
      <c r="F1609">
        <v>3</v>
      </c>
      <c r="G1609">
        <v>1498097079</v>
      </c>
      <c r="H1609">
        <v>5</v>
      </c>
      <c r="I1609">
        <v>1498097414</v>
      </c>
    </row>
    <row r="1610" spans="1:9" x14ac:dyDescent="0.2">
      <c r="A1610">
        <v>0</v>
      </c>
      <c r="B1610">
        <v>2</v>
      </c>
      <c r="C1610">
        <v>95</v>
      </c>
      <c r="D1610">
        <v>260</v>
      </c>
      <c r="E1610">
        <v>0</v>
      </c>
      <c r="F1610">
        <v>3</v>
      </c>
      <c r="G1610">
        <v>1498097079</v>
      </c>
      <c r="H1610">
        <v>8</v>
      </c>
      <c r="I1610">
        <v>1498097674</v>
      </c>
    </row>
    <row r="1611" spans="1:9" x14ac:dyDescent="0.2">
      <c r="A1611">
        <v>0</v>
      </c>
      <c r="B1611">
        <v>2</v>
      </c>
      <c r="C1611">
        <v>95</v>
      </c>
      <c r="D1611">
        <v>218</v>
      </c>
      <c r="E1611">
        <v>0</v>
      </c>
      <c r="F1611">
        <v>3</v>
      </c>
      <c r="G1611">
        <v>1498097079</v>
      </c>
      <c r="H1611">
        <v>5</v>
      </c>
      <c r="I1611">
        <v>1498097892</v>
      </c>
    </row>
    <row r="1612" spans="1:9" x14ac:dyDescent="0.2">
      <c r="A1612">
        <v>0</v>
      </c>
      <c r="B1612">
        <v>2</v>
      </c>
      <c r="C1612">
        <v>96</v>
      </c>
      <c r="D1612">
        <v>0</v>
      </c>
      <c r="E1612">
        <v>1</v>
      </c>
      <c r="F1612">
        <v>3</v>
      </c>
      <c r="G1612">
        <v>1498097090</v>
      </c>
      <c r="H1612">
        <v>3.5</v>
      </c>
      <c r="I1612">
        <v>1498097090</v>
      </c>
    </row>
    <row r="1613" spans="1:9" x14ac:dyDescent="0.2">
      <c r="A1613">
        <v>0</v>
      </c>
      <c r="B1613">
        <v>2</v>
      </c>
      <c r="C1613">
        <v>96</v>
      </c>
      <c r="D1613">
        <v>333</v>
      </c>
      <c r="E1613">
        <v>0</v>
      </c>
      <c r="F1613">
        <v>3</v>
      </c>
      <c r="G1613">
        <v>1498097090</v>
      </c>
      <c r="H1613">
        <v>5</v>
      </c>
      <c r="I1613">
        <v>1498097423</v>
      </c>
    </row>
    <row r="1614" spans="1:9" x14ac:dyDescent="0.2">
      <c r="A1614">
        <v>0</v>
      </c>
      <c r="B1614">
        <v>2</v>
      </c>
      <c r="C1614">
        <v>96</v>
      </c>
      <c r="D1614">
        <v>256</v>
      </c>
      <c r="E1614">
        <v>1</v>
      </c>
      <c r="F1614">
        <v>3</v>
      </c>
      <c r="G1614">
        <v>1498097090</v>
      </c>
      <c r="H1614">
        <v>4.5</v>
      </c>
      <c r="I1614">
        <v>1498097679</v>
      </c>
    </row>
    <row r="1615" spans="1:9" x14ac:dyDescent="0.2">
      <c r="A1615">
        <v>0</v>
      </c>
      <c r="B1615">
        <v>2</v>
      </c>
      <c r="C1615">
        <v>96</v>
      </c>
      <c r="D1615">
        <v>220</v>
      </c>
      <c r="E1615">
        <v>1</v>
      </c>
      <c r="F1615">
        <v>3</v>
      </c>
      <c r="G1615">
        <v>1498097090</v>
      </c>
      <c r="H1615">
        <v>6.5</v>
      </c>
      <c r="I1615">
        <v>1498097899</v>
      </c>
    </row>
    <row r="1616" spans="1:9" x14ac:dyDescent="0.2">
      <c r="A1616">
        <v>0</v>
      </c>
      <c r="B1616">
        <v>2</v>
      </c>
      <c r="C1616">
        <v>97</v>
      </c>
      <c r="D1616">
        <v>0</v>
      </c>
      <c r="E1616">
        <v>1</v>
      </c>
      <c r="F1616">
        <v>3</v>
      </c>
      <c r="G1616">
        <v>1498097104</v>
      </c>
      <c r="H1616">
        <v>6.5</v>
      </c>
      <c r="I1616">
        <v>1498097104</v>
      </c>
    </row>
    <row r="1617" spans="1:9" x14ac:dyDescent="0.2">
      <c r="A1617">
        <v>0</v>
      </c>
      <c r="B1617">
        <v>2</v>
      </c>
      <c r="C1617">
        <v>97</v>
      </c>
      <c r="D1617">
        <v>327</v>
      </c>
      <c r="E1617">
        <v>0</v>
      </c>
      <c r="F1617">
        <v>3</v>
      </c>
      <c r="G1617">
        <v>1498097104</v>
      </c>
      <c r="H1617">
        <v>4</v>
      </c>
      <c r="I1617">
        <v>1498097431</v>
      </c>
    </row>
    <row r="1618" spans="1:9" x14ac:dyDescent="0.2">
      <c r="A1618">
        <v>0</v>
      </c>
      <c r="B1618">
        <v>2</v>
      </c>
      <c r="C1618">
        <v>97</v>
      </c>
      <c r="D1618">
        <v>256</v>
      </c>
      <c r="E1618">
        <v>0</v>
      </c>
      <c r="F1618">
        <v>3</v>
      </c>
      <c r="G1618">
        <v>1498097104</v>
      </c>
      <c r="H1618">
        <v>4</v>
      </c>
      <c r="I1618">
        <v>1498097687</v>
      </c>
    </row>
    <row r="1619" spans="1:9" x14ac:dyDescent="0.2">
      <c r="A1619">
        <v>0</v>
      </c>
      <c r="B1619">
        <v>2</v>
      </c>
      <c r="C1619">
        <v>97</v>
      </c>
      <c r="D1619">
        <v>226</v>
      </c>
      <c r="E1619">
        <v>0</v>
      </c>
      <c r="F1619">
        <v>3</v>
      </c>
      <c r="G1619">
        <v>1498097104</v>
      </c>
      <c r="H1619">
        <v>11</v>
      </c>
      <c r="I1619">
        <v>1498097913</v>
      </c>
    </row>
    <row r="1620" spans="1:9" x14ac:dyDescent="0.2">
      <c r="A1620">
        <v>0</v>
      </c>
      <c r="B1620">
        <v>2</v>
      </c>
      <c r="C1620">
        <v>98</v>
      </c>
      <c r="D1620">
        <v>0</v>
      </c>
      <c r="E1620">
        <v>1</v>
      </c>
      <c r="F1620">
        <v>3</v>
      </c>
      <c r="G1620">
        <v>1498097117</v>
      </c>
      <c r="H1620">
        <v>5.5</v>
      </c>
      <c r="I1620">
        <v>1498097117</v>
      </c>
    </row>
    <row r="1621" spans="1:9" x14ac:dyDescent="0.2">
      <c r="A1621">
        <v>0</v>
      </c>
      <c r="B1621">
        <v>2</v>
      </c>
      <c r="C1621">
        <v>98</v>
      </c>
      <c r="D1621">
        <v>321</v>
      </c>
      <c r="E1621">
        <v>0</v>
      </c>
      <c r="F1621">
        <v>3</v>
      </c>
      <c r="G1621">
        <v>1498097117</v>
      </c>
      <c r="H1621">
        <v>4</v>
      </c>
      <c r="I1621">
        <v>1498097438</v>
      </c>
    </row>
    <row r="1622" spans="1:9" x14ac:dyDescent="0.2">
      <c r="A1622">
        <v>0</v>
      </c>
      <c r="B1622">
        <v>2</v>
      </c>
      <c r="C1622">
        <v>98</v>
      </c>
      <c r="D1622">
        <v>254</v>
      </c>
      <c r="E1622">
        <v>0</v>
      </c>
      <c r="F1622">
        <v>3</v>
      </c>
      <c r="G1622">
        <v>1498097117</v>
      </c>
      <c r="H1622">
        <v>2</v>
      </c>
      <c r="I1622">
        <v>1498097692</v>
      </c>
    </row>
    <row r="1623" spans="1:9" x14ac:dyDescent="0.2">
      <c r="A1623">
        <v>0</v>
      </c>
      <c r="B1623">
        <v>2</v>
      </c>
      <c r="C1623">
        <v>98</v>
      </c>
      <c r="D1623">
        <v>227</v>
      </c>
      <c r="E1623">
        <v>0</v>
      </c>
      <c r="F1623">
        <v>3</v>
      </c>
      <c r="G1623">
        <v>1498097117</v>
      </c>
      <c r="H1623">
        <v>3</v>
      </c>
      <c r="I1623">
        <v>1498097919</v>
      </c>
    </row>
    <row r="1624" spans="1:9" x14ac:dyDescent="0.2">
      <c r="A1624">
        <v>0</v>
      </c>
      <c r="B1624">
        <v>2</v>
      </c>
      <c r="C1624">
        <v>99</v>
      </c>
      <c r="D1624">
        <v>0</v>
      </c>
      <c r="E1624">
        <v>1</v>
      </c>
      <c r="F1624">
        <v>3</v>
      </c>
      <c r="G1624">
        <v>1498097127</v>
      </c>
      <c r="H1624">
        <v>3.5</v>
      </c>
      <c r="I1624">
        <v>1498097127</v>
      </c>
    </row>
    <row r="1625" spans="1:9" x14ac:dyDescent="0.2">
      <c r="A1625">
        <v>0</v>
      </c>
      <c r="B1625">
        <v>2</v>
      </c>
      <c r="C1625">
        <v>99</v>
      </c>
      <c r="D1625">
        <v>318</v>
      </c>
      <c r="E1625">
        <v>0</v>
      </c>
      <c r="F1625">
        <v>3</v>
      </c>
      <c r="G1625">
        <v>1498097127</v>
      </c>
      <c r="H1625">
        <v>4</v>
      </c>
      <c r="I1625">
        <v>1498097445</v>
      </c>
    </row>
    <row r="1626" spans="1:9" x14ac:dyDescent="0.2">
      <c r="A1626">
        <v>0</v>
      </c>
      <c r="B1626">
        <v>2</v>
      </c>
      <c r="C1626">
        <v>99</v>
      </c>
      <c r="D1626">
        <v>253</v>
      </c>
      <c r="E1626">
        <v>0</v>
      </c>
      <c r="F1626">
        <v>3</v>
      </c>
      <c r="G1626">
        <v>1498097127</v>
      </c>
      <c r="H1626">
        <v>2</v>
      </c>
      <c r="I1626">
        <v>1498097698</v>
      </c>
    </row>
    <row r="1627" spans="1:9" x14ac:dyDescent="0.2">
      <c r="A1627">
        <v>0</v>
      </c>
      <c r="B1627">
        <v>2</v>
      </c>
      <c r="C1627">
        <v>99</v>
      </c>
      <c r="D1627">
        <v>226</v>
      </c>
      <c r="E1627">
        <v>0</v>
      </c>
      <c r="F1627">
        <v>3</v>
      </c>
      <c r="G1627">
        <v>1498097127</v>
      </c>
      <c r="H1627">
        <v>2</v>
      </c>
      <c r="I1627">
        <v>1498097924</v>
      </c>
    </row>
    <row r="1628" spans="1:9" x14ac:dyDescent="0.2">
      <c r="A1628">
        <v>0</v>
      </c>
      <c r="B1628">
        <v>2</v>
      </c>
      <c r="C1628">
        <v>99</v>
      </c>
      <c r="D1628">
        <v>1</v>
      </c>
      <c r="E1628">
        <v>0</v>
      </c>
      <c r="F1628">
        <v>3</v>
      </c>
      <c r="G1628">
        <v>1498097127</v>
      </c>
      <c r="H1628">
        <v>3</v>
      </c>
      <c r="I1628">
        <v>1498097925</v>
      </c>
    </row>
    <row r="1629" spans="1:9" x14ac:dyDescent="0.2">
      <c r="A1629">
        <v>0</v>
      </c>
      <c r="B1629">
        <v>2</v>
      </c>
      <c r="C1629">
        <v>99</v>
      </c>
      <c r="D1629">
        <v>0</v>
      </c>
      <c r="E1629">
        <v>0</v>
      </c>
      <c r="F1629">
        <v>3</v>
      </c>
      <c r="G1629">
        <v>1498097127</v>
      </c>
      <c r="H1629">
        <v>3</v>
      </c>
      <c r="I1629">
        <v>1498097925</v>
      </c>
    </row>
    <row r="1630" spans="1:9" x14ac:dyDescent="0.2">
      <c r="A1630">
        <v>0</v>
      </c>
      <c r="B1630">
        <v>2</v>
      </c>
      <c r="C1630">
        <v>99</v>
      </c>
      <c r="D1630">
        <v>0</v>
      </c>
      <c r="E1630">
        <v>0</v>
      </c>
      <c r="F1630">
        <v>3</v>
      </c>
      <c r="G1630">
        <v>1498097127</v>
      </c>
      <c r="H1630">
        <v>3</v>
      </c>
      <c r="I1630">
        <v>1498097925</v>
      </c>
    </row>
    <row r="1631" spans="1:9" x14ac:dyDescent="0.2">
      <c r="A1631">
        <v>0</v>
      </c>
      <c r="B1631">
        <v>2</v>
      </c>
      <c r="C1631">
        <v>99</v>
      </c>
      <c r="D1631">
        <v>0</v>
      </c>
      <c r="E1631">
        <v>0</v>
      </c>
      <c r="F1631">
        <v>3</v>
      </c>
      <c r="G1631">
        <v>1498097127</v>
      </c>
      <c r="H1631">
        <v>3</v>
      </c>
      <c r="I1631">
        <v>1498097925</v>
      </c>
    </row>
    <row r="1632" spans="1:9" x14ac:dyDescent="0.2">
      <c r="A1632">
        <v>0</v>
      </c>
      <c r="B1632">
        <v>2</v>
      </c>
      <c r="C1632">
        <v>99</v>
      </c>
      <c r="D1632">
        <v>1</v>
      </c>
      <c r="E1632">
        <v>0</v>
      </c>
      <c r="F1632">
        <v>3</v>
      </c>
      <c r="G1632">
        <v>1498097127</v>
      </c>
      <c r="H1632">
        <v>4</v>
      </c>
      <c r="I1632">
        <v>1498097926</v>
      </c>
    </row>
    <row r="1633" spans="1:9" x14ac:dyDescent="0.2">
      <c r="A1633">
        <v>0</v>
      </c>
      <c r="B1633">
        <v>2</v>
      </c>
      <c r="C1633">
        <v>100</v>
      </c>
      <c r="D1633">
        <v>0</v>
      </c>
      <c r="E1633">
        <v>1</v>
      </c>
      <c r="F1633">
        <v>3</v>
      </c>
      <c r="G1633">
        <v>1498097138</v>
      </c>
      <c r="H1633">
        <v>3.5</v>
      </c>
      <c r="I1633">
        <v>1498097138</v>
      </c>
    </row>
    <row r="1634" spans="1:9" x14ac:dyDescent="0.2">
      <c r="A1634">
        <v>0</v>
      </c>
      <c r="B1634">
        <v>2</v>
      </c>
      <c r="C1634">
        <v>100</v>
      </c>
      <c r="D1634">
        <v>313</v>
      </c>
      <c r="E1634">
        <v>0</v>
      </c>
      <c r="F1634">
        <v>3</v>
      </c>
      <c r="G1634">
        <v>1498097138</v>
      </c>
      <c r="H1634">
        <v>3</v>
      </c>
      <c r="I1634">
        <v>1498097451</v>
      </c>
    </row>
    <row r="1635" spans="1:9" x14ac:dyDescent="0.2">
      <c r="A1635">
        <v>0</v>
      </c>
      <c r="B1635">
        <v>2</v>
      </c>
      <c r="C1635">
        <v>100</v>
      </c>
      <c r="D1635">
        <v>256</v>
      </c>
      <c r="E1635">
        <v>0</v>
      </c>
      <c r="F1635">
        <v>3</v>
      </c>
      <c r="G1635">
        <v>1498097138</v>
      </c>
      <c r="H1635">
        <v>6</v>
      </c>
      <c r="I1635">
        <v>1498097707</v>
      </c>
    </row>
    <row r="1636" spans="1:9" x14ac:dyDescent="0.2">
      <c r="A1636">
        <v>0</v>
      </c>
      <c r="B1636">
        <v>2</v>
      </c>
      <c r="C1636">
        <v>101</v>
      </c>
      <c r="D1636">
        <v>0</v>
      </c>
      <c r="E1636">
        <v>1</v>
      </c>
      <c r="F1636">
        <v>3</v>
      </c>
      <c r="G1636">
        <v>1498097150</v>
      </c>
      <c r="H1636">
        <v>4.5</v>
      </c>
      <c r="I1636">
        <v>1498097150</v>
      </c>
    </row>
    <row r="1637" spans="1:9" x14ac:dyDescent="0.2">
      <c r="A1637">
        <v>0</v>
      </c>
      <c r="B1637">
        <v>2</v>
      </c>
      <c r="C1637">
        <v>101</v>
      </c>
      <c r="D1637">
        <v>308</v>
      </c>
      <c r="E1637">
        <v>0</v>
      </c>
      <c r="F1637">
        <v>3</v>
      </c>
      <c r="G1637">
        <v>1498097150</v>
      </c>
      <c r="H1637">
        <v>3</v>
      </c>
      <c r="I1637">
        <v>1498097458</v>
      </c>
    </row>
    <row r="1638" spans="1:9" x14ac:dyDescent="0.2">
      <c r="A1638">
        <v>0</v>
      </c>
      <c r="B1638">
        <v>2</v>
      </c>
      <c r="C1638">
        <v>101</v>
      </c>
      <c r="D1638">
        <v>257</v>
      </c>
      <c r="E1638">
        <v>0</v>
      </c>
      <c r="F1638">
        <v>3</v>
      </c>
      <c r="G1638">
        <v>1498097150</v>
      </c>
      <c r="H1638">
        <v>4</v>
      </c>
      <c r="I1638">
        <v>1498097715</v>
      </c>
    </row>
    <row r="1639" spans="1:9" x14ac:dyDescent="0.2">
      <c r="A1639">
        <v>0</v>
      </c>
      <c r="B1639">
        <v>2</v>
      </c>
      <c r="C1639">
        <v>101</v>
      </c>
      <c r="D1639">
        <v>218</v>
      </c>
      <c r="E1639">
        <v>0</v>
      </c>
      <c r="F1639">
        <v>3</v>
      </c>
      <c r="G1639">
        <v>1498097150</v>
      </c>
      <c r="H1639">
        <v>4</v>
      </c>
      <c r="I1639">
        <v>1498097933</v>
      </c>
    </row>
    <row r="1640" spans="1:9" x14ac:dyDescent="0.2">
      <c r="A1640">
        <v>0</v>
      </c>
      <c r="B1640">
        <v>2</v>
      </c>
      <c r="C1640">
        <v>102</v>
      </c>
      <c r="D1640">
        <v>0</v>
      </c>
      <c r="E1640">
        <v>1</v>
      </c>
      <c r="F1640">
        <v>3</v>
      </c>
      <c r="G1640">
        <v>1498097161</v>
      </c>
      <c r="H1640">
        <v>3.5</v>
      </c>
      <c r="I1640">
        <v>1498097161</v>
      </c>
    </row>
    <row r="1641" spans="1:9" x14ac:dyDescent="0.2">
      <c r="A1641">
        <v>0</v>
      </c>
      <c r="B1641">
        <v>2</v>
      </c>
      <c r="C1641">
        <v>102</v>
      </c>
      <c r="D1641">
        <v>305</v>
      </c>
      <c r="E1641">
        <v>0</v>
      </c>
      <c r="F1641">
        <v>3</v>
      </c>
      <c r="G1641">
        <v>1498097161</v>
      </c>
      <c r="H1641">
        <v>5</v>
      </c>
      <c r="I1641">
        <v>1498097466</v>
      </c>
    </row>
    <row r="1642" spans="1:9" x14ac:dyDescent="0.2">
      <c r="A1642">
        <v>0</v>
      </c>
      <c r="B1642">
        <v>2</v>
      </c>
      <c r="C1642">
        <v>102</v>
      </c>
      <c r="D1642">
        <v>254</v>
      </c>
      <c r="E1642">
        <v>0</v>
      </c>
      <c r="F1642">
        <v>3</v>
      </c>
      <c r="G1642">
        <v>1498097161</v>
      </c>
      <c r="H1642">
        <v>2</v>
      </c>
      <c r="I1642">
        <v>1498097720</v>
      </c>
    </row>
    <row r="1643" spans="1:9" x14ac:dyDescent="0.2">
      <c r="A1643">
        <v>0</v>
      </c>
      <c r="B1643">
        <v>2</v>
      </c>
      <c r="C1643">
        <v>103</v>
      </c>
      <c r="D1643">
        <v>0</v>
      </c>
      <c r="E1643">
        <v>1</v>
      </c>
      <c r="F1643">
        <v>3</v>
      </c>
      <c r="G1643">
        <v>1498097171</v>
      </c>
      <c r="H1643">
        <v>3.5</v>
      </c>
      <c r="I1643">
        <v>1498097171</v>
      </c>
    </row>
    <row r="1644" spans="1:9" x14ac:dyDescent="0.2">
      <c r="A1644">
        <v>0</v>
      </c>
      <c r="B1644">
        <v>2</v>
      </c>
      <c r="C1644">
        <v>103</v>
      </c>
      <c r="D1644">
        <v>304</v>
      </c>
      <c r="E1644">
        <v>0</v>
      </c>
      <c r="F1644">
        <v>3</v>
      </c>
      <c r="G1644">
        <v>1498097171</v>
      </c>
      <c r="H1644">
        <v>5</v>
      </c>
      <c r="I1644">
        <v>1498097475</v>
      </c>
    </row>
    <row r="1645" spans="1:9" x14ac:dyDescent="0.2">
      <c r="A1645">
        <v>0</v>
      </c>
      <c r="B1645">
        <v>2</v>
      </c>
      <c r="C1645">
        <v>103</v>
      </c>
      <c r="D1645">
        <v>251</v>
      </c>
      <c r="E1645">
        <v>0</v>
      </c>
      <c r="F1645">
        <v>3</v>
      </c>
      <c r="G1645">
        <v>1498097171</v>
      </c>
      <c r="H1645">
        <v>3</v>
      </c>
      <c r="I1645">
        <v>1498097726</v>
      </c>
    </row>
    <row r="1646" spans="1:9" x14ac:dyDescent="0.2">
      <c r="A1646">
        <v>0</v>
      </c>
      <c r="B1646">
        <v>2</v>
      </c>
      <c r="C1646">
        <v>104</v>
      </c>
      <c r="D1646">
        <v>0</v>
      </c>
      <c r="E1646">
        <v>1</v>
      </c>
      <c r="F1646">
        <v>3</v>
      </c>
      <c r="G1646">
        <v>1498097181</v>
      </c>
      <c r="H1646">
        <v>2.5</v>
      </c>
      <c r="I1646">
        <v>1498097181</v>
      </c>
    </row>
    <row r="1647" spans="1:9" x14ac:dyDescent="0.2">
      <c r="A1647">
        <v>0</v>
      </c>
      <c r="B1647">
        <v>2</v>
      </c>
      <c r="C1647">
        <v>104</v>
      </c>
      <c r="D1647">
        <v>301</v>
      </c>
      <c r="E1647">
        <v>0</v>
      </c>
      <c r="F1647">
        <v>3</v>
      </c>
      <c r="G1647">
        <v>1498097181</v>
      </c>
      <c r="H1647">
        <v>4</v>
      </c>
      <c r="I1647">
        <v>1498097482</v>
      </c>
    </row>
    <row r="1648" spans="1:9" x14ac:dyDescent="0.2">
      <c r="A1648">
        <v>0</v>
      </c>
      <c r="B1648">
        <v>2</v>
      </c>
      <c r="C1648">
        <v>104</v>
      </c>
      <c r="D1648">
        <v>250</v>
      </c>
      <c r="E1648">
        <v>0</v>
      </c>
      <c r="F1648">
        <v>3</v>
      </c>
      <c r="G1648">
        <v>1498097181</v>
      </c>
      <c r="H1648">
        <v>2</v>
      </c>
      <c r="I1648">
        <v>1498097732</v>
      </c>
    </row>
    <row r="1649" spans="1:9" x14ac:dyDescent="0.2">
      <c r="A1649">
        <v>0</v>
      </c>
      <c r="B1649">
        <v>2</v>
      </c>
      <c r="C1649">
        <v>105</v>
      </c>
      <c r="D1649">
        <v>0</v>
      </c>
      <c r="E1649">
        <v>1</v>
      </c>
      <c r="F1649">
        <v>3</v>
      </c>
      <c r="G1649">
        <v>1498097192</v>
      </c>
      <c r="H1649">
        <v>3.5</v>
      </c>
      <c r="I1649">
        <v>1498097192</v>
      </c>
    </row>
    <row r="1650" spans="1:9" x14ac:dyDescent="0.2">
      <c r="A1650">
        <v>0</v>
      </c>
      <c r="B1650">
        <v>2</v>
      </c>
      <c r="C1650">
        <v>105</v>
      </c>
      <c r="D1650">
        <v>301</v>
      </c>
      <c r="E1650">
        <v>0</v>
      </c>
      <c r="F1650">
        <v>3</v>
      </c>
      <c r="G1650">
        <v>1498097192</v>
      </c>
      <c r="H1650">
        <v>8</v>
      </c>
      <c r="I1650">
        <v>1498097493</v>
      </c>
    </row>
    <row r="1651" spans="1:9" x14ac:dyDescent="0.2">
      <c r="A1651">
        <v>0</v>
      </c>
      <c r="B1651">
        <v>2</v>
      </c>
      <c r="C1651">
        <v>105</v>
      </c>
      <c r="D1651">
        <v>246</v>
      </c>
      <c r="E1651">
        <v>1</v>
      </c>
      <c r="F1651">
        <v>3</v>
      </c>
      <c r="G1651">
        <v>1498097192</v>
      </c>
      <c r="H1651">
        <v>6.5</v>
      </c>
      <c r="I1651">
        <v>1498097739</v>
      </c>
    </row>
    <row r="1652" spans="1:9" x14ac:dyDescent="0.2">
      <c r="A1652">
        <v>0</v>
      </c>
      <c r="B1652">
        <v>2</v>
      </c>
      <c r="C1652">
        <v>106</v>
      </c>
      <c r="D1652">
        <v>0</v>
      </c>
      <c r="E1652">
        <v>1</v>
      </c>
      <c r="F1652">
        <v>3</v>
      </c>
      <c r="G1652">
        <v>1498097206</v>
      </c>
      <c r="H1652">
        <v>5.5</v>
      </c>
      <c r="I1652">
        <v>1498097206</v>
      </c>
    </row>
    <row r="1653" spans="1:9" x14ac:dyDescent="0.2">
      <c r="A1653">
        <v>0</v>
      </c>
      <c r="B1653">
        <v>2</v>
      </c>
      <c r="C1653">
        <v>106</v>
      </c>
      <c r="D1653">
        <v>297</v>
      </c>
      <c r="E1653">
        <v>0</v>
      </c>
      <c r="F1653">
        <v>3</v>
      </c>
      <c r="G1653">
        <v>1498097206</v>
      </c>
      <c r="H1653">
        <v>7</v>
      </c>
      <c r="I1653">
        <v>1498097503</v>
      </c>
    </row>
    <row r="1654" spans="1:9" x14ac:dyDescent="0.2">
      <c r="A1654">
        <v>0</v>
      </c>
      <c r="B1654">
        <v>2</v>
      </c>
      <c r="C1654">
        <v>106</v>
      </c>
      <c r="D1654">
        <v>249</v>
      </c>
      <c r="E1654">
        <v>0</v>
      </c>
      <c r="F1654">
        <v>3</v>
      </c>
      <c r="G1654">
        <v>1498097206</v>
      </c>
      <c r="H1654">
        <v>10</v>
      </c>
      <c r="I1654">
        <v>1498097752</v>
      </c>
    </row>
    <row r="1655" spans="1:9" x14ac:dyDescent="0.2">
      <c r="A1655">
        <v>0</v>
      </c>
      <c r="B1655">
        <v>2</v>
      </c>
      <c r="C1655">
        <v>107</v>
      </c>
      <c r="D1655">
        <v>0</v>
      </c>
      <c r="E1655">
        <v>1</v>
      </c>
      <c r="F1655">
        <v>3</v>
      </c>
      <c r="G1655">
        <v>1498097216</v>
      </c>
      <c r="H1655">
        <v>2.5</v>
      </c>
      <c r="I1655">
        <v>1498097216</v>
      </c>
    </row>
    <row r="1656" spans="1:9" x14ac:dyDescent="0.2">
      <c r="A1656">
        <v>0</v>
      </c>
      <c r="B1656">
        <v>2</v>
      </c>
      <c r="C1656">
        <v>107</v>
      </c>
      <c r="D1656">
        <v>296</v>
      </c>
      <c r="E1656">
        <v>0</v>
      </c>
      <c r="F1656">
        <v>3</v>
      </c>
      <c r="G1656">
        <v>1498097216</v>
      </c>
      <c r="H1656">
        <v>5</v>
      </c>
      <c r="I1656">
        <v>1498097512</v>
      </c>
    </row>
    <row r="1657" spans="1:9" x14ac:dyDescent="0.2">
      <c r="A1657">
        <v>0</v>
      </c>
      <c r="B1657">
        <v>2</v>
      </c>
      <c r="C1657">
        <v>107</v>
      </c>
      <c r="D1657">
        <v>251</v>
      </c>
      <c r="E1657">
        <v>0</v>
      </c>
      <c r="F1657">
        <v>3</v>
      </c>
      <c r="G1657">
        <v>1498097216</v>
      </c>
      <c r="H1657">
        <v>7</v>
      </c>
      <c r="I1657">
        <v>1498097763</v>
      </c>
    </row>
    <row r="1658" spans="1:9" x14ac:dyDescent="0.2">
      <c r="A1658">
        <v>0</v>
      </c>
      <c r="B1658">
        <v>2</v>
      </c>
      <c r="C1658">
        <v>108</v>
      </c>
      <c r="D1658">
        <v>0</v>
      </c>
      <c r="E1658">
        <v>1</v>
      </c>
      <c r="F1658">
        <v>3</v>
      </c>
      <c r="G1658">
        <v>1498097231</v>
      </c>
      <c r="H1658">
        <v>7.5</v>
      </c>
      <c r="I1658">
        <v>1498097231</v>
      </c>
    </row>
    <row r="1659" spans="1:9" x14ac:dyDescent="0.2">
      <c r="A1659">
        <v>0</v>
      </c>
      <c r="B1659">
        <v>2</v>
      </c>
      <c r="C1659">
        <v>108</v>
      </c>
      <c r="D1659">
        <v>290</v>
      </c>
      <c r="E1659">
        <v>0</v>
      </c>
      <c r="F1659">
        <v>3</v>
      </c>
      <c r="G1659">
        <v>1498097231</v>
      </c>
      <c r="H1659">
        <v>5</v>
      </c>
      <c r="I1659">
        <v>1498097521</v>
      </c>
    </row>
    <row r="1660" spans="1:9" x14ac:dyDescent="0.2">
      <c r="A1660">
        <v>0</v>
      </c>
      <c r="B1660">
        <v>2</v>
      </c>
      <c r="C1660">
        <v>108</v>
      </c>
      <c r="D1660">
        <v>251</v>
      </c>
      <c r="E1660">
        <v>0</v>
      </c>
      <c r="F1660">
        <v>3</v>
      </c>
      <c r="G1660">
        <v>1498097231</v>
      </c>
      <c r="H1660">
        <v>5</v>
      </c>
      <c r="I1660">
        <v>1498097772</v>
      </c>
    </row>
    <row r="1661" spans="1:9" x14ac:dyDescent="0.2">
      <c r="A1661">
        <v>0</v>
      </c>
      <c r="B1661">
        <v>2</v>
      </c>
      <c r="C1661">
        <v>109</v>
      </c>
      <c r="D1661">
        <v>0</v>
      </c>
      <c r="E1661">
        <v>1</v>
      </c>
      <c r="F1661">
        <v>3</v>
      </c>
      <c r="G1661">
        <v>1498097241</v>
      </c>
      <c r="H1661">
        <v>3.5</v>
      </c>
      <c r="I1661">
        <v>1498097241</v>
      </c>
    </row>
    <row r="1662" spans="1:9" x14ac:dyDescent="0.2">
      <c r="A1662">
        <v>0</v>
      </c>
      <c r="B1662">
        <v>2</v>
      </c>
      <c r="C1662">
        <v>109</v>
      </c>
      <c r="D1662">
        <v>294</v>
      </c>
      <c r="E1662">
        <v>0</v>
      </c>
      <c r="F1662">
        <v>3</v>
      </c>
      <c r="G1662">
        <v>1498097241</v>
      </c>
      <c r="H1662">
        <v>10</v>
      </c>
      <c r="I1662">
        <v>1498097535</v>
      </c>
    </row>
    <row r="1663" spans="1:9" x14ac:dyDescent="0.2">
      <c r="A1663">
        <v>0</v>
      </c>
      <c r="B1663">
        <v>2</v>
      </c>
      <c r="C1663">
        <v>109</v>
      </c>
      <c r="D1663">
        <v>243</v>
      </c>
      <c r="E1663">
        <v>0</v>
      </c>
      <c r="F1663">
        <v>3</v>
      </c>
      <c r="G1663">
        <v>1498097241</v>
      </c>
      <c r="H1663">
        <v>3</v>
      </c>
      <c r="I1663">
        <v>1498097778</v>
      </c>
    </row>
    <row r="1664" spans="1:9" x14ac:dyDescent="0.2">
      <c r="A1664">
        <v>0</v>
      </c>
      <c r="B1664">
        <v>2</v>
      </c>
      <c r="C1664">
        <v>110</v>
      </c>
      <c r="D1664">
        <v>0</v>
      </c>
      <c r="E1664">
        <v>1</v>
      </c>
      <c r="F1664">
        <v>3</v>
      </c>
      <c r="G1664">
        <v>1498097252</v>
      </c>
      <c r="H1664">
        <v>4.5</v>
      </c>
      <c r="I1664">
        <v>1498097252</v>
      </c>
    </row>
    <row r="1665" spans="1:9" x14ac:dyDescent="0.2">
      <c r="A1665">
        <v>0</v>
      </c>
      <c r="B1665">
        <v>2</v>
      </c>
      <c r="C1665">
        <v>110</v>
      </c>
      <c r="D1665">
        <v>290</v>
      </c>
      <c r="E1665">
        <v>0</v>
      </c>
      <c r="F1665">
        <v>3</v>
      </c>
      <c r="G1665">
        <v>1498097252</v>
      </c>
      <c r="H1665">
        <v>4</v>
      </c>
      <c r="I1665">
        <v>1498097542</v>
      </c>
    </row>
    <row r="1666" spans="1:9" x14ac:dyDescent="0.2">
      <c r="A1666">
        <v>0</v>
      </c>
      <c r="B1666">
        <v>2</v>
      </c>
      <c r="C1666">
        <v>110</v>
      </c>
      <c r="D1666">
        <v>242</v>
      </c>
      <c r="E1666">
        <v>0</v>
      </c>
      <c r="F1666">
        <v>3</v>
      </c>
      <c r="G1666">
        <v>1498097252</v>
      </c>
      <c r="H1666">
        <v>2</v>
      </c>
      <c r="I1666">
        <v>1498097784</v>
      </c>
    </row>
    <row r="1667" spans="1:9" x14ac:dyDescent="0.2">
      <c r="A1667">
        <v>0</v>
      </c>
      <c r="B1667">
        <v>2</v>
      </c>
      <c r="C1667">
        <v>111</v>
      </c>
      <c r="D1667">
        <v>0</v>
      </c>
      <c r="E1667">
        <v>1</v>
      </c>
      <c r="F1667">
        <v>3</v>
      </c>
      <c r="G1667">
        <v>1498097266</v>
      </c>
      <c r="H1667">
        <v>6.5</v>
      </c>
      <c r="I1667">
        <v>1498097266</v>
      </c>
    </row>
    <row r="1668" spans="1:9" x14ac:dyDescent="0.2">
      <c r="A1668">
        <v>0</v>
      </c>
      <c r="B1668">
        <v>2</v>
      </c>
      <c r="C1668">
        <v>111</v>
      </c>
      <c r="D1668">
        <v>282</v>
      </c>
      <c r="E1668">
        <v>0</v>
      </c>
      <c r="F1668">
        <v>3</v>
      </c>
      <c r="G1668">
        <v>1498097266</v>
      </c>
      <c r="H1668">
        <v>3</v>
      </c>
      <c r="I1668">
        <v>1498097548</v>
      </c>
    </row>
    <row r="1669" spans="1:9" x14ac:dyDescent="0.2">
      <c r="A1669">
        <v>0</v>
      </c>
      <c r="B1669">
        <v>2</v>
      </c>
      <c r="C1669">
        <v>111</v>
      </c>
      <c r="D1669">
        <v>242</v>
      </c>
      <c r="E1669">
        <v>0</v>
      </c>
      <c r="F1669">
        <v>3</v>
      </c>
      <c r="G1669">
        <v>1498097266</v>
      </c>
      <c r="H1669">
        <v>2</v>
      </c>
      <c r="I1669">
        <v>1498097790</v>
      </c>
    </row>
    <row r="1670" spans="1:9" x14ac:dyDescent="0.2">
      <c r="A1670">
        <v>0</v>
      </c>
      <c r="B1670">
        <v>2</v>
      </c>
      <c r="C1670">
        <v>112</v>
      </c>
      <c r="D1670">
        <v>0</v>
      </c>
      <c r="E1670">
        <v>1</v>
      </c>
      <c r="F1670">
        <v>3</v>
      </c>
      <c r="G1670">
        <v>1498097276</v>
      </c>
      <c r="H1670">
        <v>3.5</v>
      </c>
      <c r="I1670">
        <v>1498097276</v>
      </c>
    </row>
    <row r="1671" spans="1:9" x14ac:dyDescent="0.2">
      <c r="A1671">
        <v>0</v>
      </c>
      <c r="B1671">
        <v>2</v>
      </c>
      <c r="C1671">
        <v>112</v>
      </c>
      <c r="D1671">
        <v>281</v>
      </c>
      <c r="E1671">
        <v>0</v>
      </c>
      <c r="F1671">
        <v>3</v>
      </c>
      <c r="G1671">
        <v>1498097276</v>
      </c>
      <c r="H1671">
        <v>6</v>
      </c>
      <c r="I1671">
        <v>1498097557</v>
      </c>
    </row>
    <row r="1672" spans="1:9" x14ac:dyDescent="0.2">
      <c r="A1672">
        <v>0</v>
      </c>
      <c r="B1672">
        <v>2</v>
      </c>
      <c r="C1672">
        <v>112</v>
      </c>
      <c r="D1672">
        <v>239</v>
      </c>
      <c r="E1672">
        <v>0</v>
      </c>
      <c r="F1672">
        <v>3</v>
      </c>
      <c r="G1672">
        <v>1498097276</v>
      </c>
      <c r="H1672">
        <v>3</v>
      </c>
      <c r="I1672">
        <v>1498097796</v>
      </c>
    </row>
    <row r="1673" spans="1:9" x14ac:dyDescent="0.2">
      <c r="A1673">
        <v>0</v>
      </c>
      <c r="B1673">
        <v>2</v>
      </c>
      <c r="C1673">
        <v>112</v>
      </c>
      <c r="D1673">
        <v>0</v>
      </c>
      <c r="E1673">
        <v>0</v>
      </c>
      <c r="F1673">
        <v>3</v>
      </c>
      <c r="G1673">
        <v>1498097276</v>
      </c>
      <c r="H1673">
        <v>3</v>
      </c>
      <c r="I1673">
        <v>1498097796</v>
      </c>
    </row>
    <row r="1674" spans="1:9" x14ac:dyDescent="0.2">
      <c r="A1674">
        <v>0</v>
      </c>
      <c r="B1674">
        <v>2</v>
      </c>
      <c r="C1674">
        <v>113</v>
      </c>
      <c r="D1674">
        <v>0</v>
      </c>
      <c r="E1674">
        <v>1</v>
      </c>
      <c r="F1674">
        <v>3</v>
      </c>
      <c r="G1674">
        <v>1498097286</v>
      </c>
      <c r="H1674">
        <v>2.5</v>
      </c>
      <c r="I1674">
        <v>1498097286</v>
      </c>
    </row>
    <row r="1675" spans="1:9" x14ac:dyDescent="0.2">
      <c r="A1675">
        <v>0</v>
      </c>
      <c r="B1675">
        <v>2</v>
      </c>
      <c r="C1675">
        <v>113</v>
      </c>
      <c r="D1675">
        <v>278</v>
      </c>
      <c r="E1675">
        <v>0</v>
      </c>
      <c r="F1675">
        <v>3</v>
      </c>
      <c r="G1675">
        <v>1498097286</v>
      </c>
      <c r="H1675">
        <v>3</v>
      </c>
      <c r="I1675">
        <v>1498097564</v>
      </c>
    </row>
    <row r="1676" spans="1:9" x14ac:dyDescent="0.2">
      <c r="A1676">
        <v>0</v>
      </c>
      <c r="B1676">
        <v>2</v>
      </c>
      <c r="C1676">
        <v>114</v>
      </c>
      <c r="D1676">
        <v>0</v>
      </c>
      <c r="E1676">
        <v>1</v>
      </c>
      <c r="F1676">
        <v>3</v>
      </c>
      <c r="G1676">
        <v>1498097295</v>
      </c>
      <c r="H1676">
        <v>2.5</v>
      </c>
      <c r="I1676">
        <v>1498097295</v>
      </c>
    </row>
    <row r="1677" spans="1:9" x14ac:dyDescent="0.2">
      <c r="A1677">
        <v>0</v>
      </c>
      <c r="B1677">
        <v>2</v>
      </c>
      <c r="C1677">
        <v>114</v>
      </c>
      <c r="D1677">
        <v>275</v>
      </c>
      <c r="E1677">
        <v>0</v>
      </c>
      <c r="F1677">
        <v>3</v>
      </c>
      <c r="G1677">
        <v>1498097295</v>
      </c>
      <c r="H1677">
        <v>2</v>
      </c>
      <c r="I1677">
        <v>1498097570</v>
      </c>
    </row>
    <row r="1678" spans="1:9" x14ac:dyDescent="0.2">
      <c r="A1678">
        <v>0</v>
      </c>
      <c r="B1678">
        <v>2</v>
      </c>
      <c r="C1678">
        <v>114</v>
      </c>
      <c r="D1678">
        <v>230</v>
      </c>
      <c r="E1678">
        <v>1</v>
      </c>
      <c r="F1678">
        <v>3</v>
      </c>
      <c r="G1678">
        <v>1498097295</v>
      </c>
      <c r="H1678">
        <v>2.5</v>
      </c>
      <c r="I1678">
        <v>1498097800</v>
      </c>
    </row>
    <row r="1679" spans="1:9" x14ac:dyDescent="0.2">
      <c r="A1679">
        <v>0</v>
      </c>
      <c r="B1679">
        <v>2</v>
      </c>
      <c r="C1679">
        <v>115</v>
      </c>
      <c r="D1679">
        <v>0</v>
      </c>
      <c r="E1679">
        <v>1</v>
      </c>
      <c r="F1679">
        <v>3</v>
      </c>
      <c r="G1679">
        <v>1498097306</v>
      </c>
      <c r="H1679">
        <v>3.5</v>
      </c>
      <c r="I1679">
        <v>1498097306</v>
      </c>
    </row>
    <row r="1680" spans="1:9" x14ac:dyDescent="0.2">
      <c r="A1680">
        <v>0</v>
      </c>
      <c r="B1680">
        <v>2</v>
      </c>
      <c r="C1680">
        <v>115</v>
      </c>
      <c r="D1680">
        <v>273</v>
      </c>
      <c r="E1680">
        <v>0</v>
      </c>
      <c r="F1680">
        <v>3</v>
      </c>
      <c r="G1680">
        <v>1498097306</v>
      </c>
      <c r="H1680">
        <v>6</v>
      </c>
      <c r="I1680">
        <v>1498097579</v>
      </c>
    </row>
    <row r="1681" spans="1:9" x14ac:dyDescent="0.2">
      <c r="A1681">
        <v>0</v>
      </c>
      <c r="B1681">
        <v>2</v>
      </c>
      <c r="C1681">
        <v>115</v>
      </c>
      <c r="D1681">
        <v>226</v>
      </c>
      <c r="E1681">
        <v>1</v>
      </c>
      <c r="F1681">
        <v>3</v>
      </c>
      <c r="G1681">
        <v>1498097306</v>
      </c>
      <c r="H1681">
        <v>4.5</v>
      </c>
      <c r="I1681">
        <v>1498097805</v>
      </c>
    </row>
    <row r="1682" spans="1:9" x14ac:dyDescent="0.2">
      <c r="A1682">
        <v>0</v>
      </c>
      <c r="B1682">
        <v>2</v>
      </c>
      <c r="C1682">
        <v>116</v>
      </c>
      <c r="D1682">
        <v>0</v>
      </c>
      <c r="E1682">
        <v>1</v>
      </c>
      <c r="F1682">
        <v>3</v>
      </c>
      <c r="G1682">
        <v>1498097318</v>
      </c>
      <c r="H1682">
        <v>5.5</v>
      </c>
      <c r="I1682">
        <v>1498097318</v>
      </c>
    </row>
    <row r="1683" spans="1:9" x14ac:dyDescent="0.2">
      <c r="A1683">
        <v>0</v>
      </c>
      <c r="B1683">
        <v>2</v>
      </c>
      <c r="C1683">
        <v>116</v>
      </c>
      <c r="D1683">
        <v>271</v>
      </c>
      <c r="E1683">
        <v>0</v>
      </c>
      <c r="F1683">
        <v>3</v>
      </c>
      <c r="G1683">
        <v>1498097318</v>
      </c>
      <c r="H1683">
        <v>7</v>
      </c>
      <c r="I1683">
        <v>1498097589</v>
      </c>
    </row>
    <row r="1684" spans="1:9" x14ac:dyDescent="0.2">
      <c r="A1684">
        <v>0</v>
      </c>
      <c r="B1684">
        <v>2</v>
      </c>
      <c r="C1684">
        <v>116</v>
      </c>
      <c r="D1684">
        <v>230</v>
      </c>
      <c r="E1684">
        <v>0</v>
      </c>
      <c r="F1684">
        <v>3</v>
      </c>
      <c r="G1684">
        <v>1498097318</v>
      </c>
      <c r="H1684">
        <v>10</v>
      </c>
      <c r="I1684">
        <v>1498097819</v>
      </c>
    </row>
    <row r="1685" spans="1:9" x14ac:dyDescent="0.2">
      <c r="A1685">
        <v>0</v>
      </c>
      <c r="B1685">
        <v>2</v>
      </c>
      <c r="C1685">
        <v>117</v>
      </c>
      <c r="D1685">
        <v>0</v>
      </c>
      <c r="E1685">
        <v>1</v>
      </c>
      <c r="F1685">
        <v>3</v>
      </c>
      <c r="G1685">
        <v>1498097327</v>
      </c>
      <c r="H1685">
        <v>2.5</v>
      </c>
      <c r="I1685">
        <v>1498097327</v>
      </c>
    </row>
    <row r="1686" spans="1:9" x14ac:dyDescent="0.2">
      <c r="A1686">
        <v>0</v>
      </c>
      <c r="B1686">
        <v>2</v>
      </c>
      <c r="C1686">
        <v>117</v>
      </c>
      <c r="D1686">
        <v>271</v>
      </c>
      <c r="E1686">
        <v>0</v>
      </c>
      <c r="F1686">
        <v>3</v>
      </c>
      <c r="G1686">
        <v>1498097327</v>
      </c>
      <c r="H1686">
        <v>6</v>
      </c>
      <c r="I1686">
        <v>1498097598</v>
      </c>
    </row>
    <row r="1687" spans="1:9" x14ac:dyDescent="0.2">
      <c r="A1687">
        <v>0</v>
      </c>
      <c r="B1687">
        <v>2</v>
      </c>
      <c r="C1687">
        <v>117</v>
      </c>
      <c r="D1687">
        <v>228</v>
      </c>
      <c r="E1687">
        <v>0</v>
      </c>
      <c r="F1687">
        <v>3</v>
      </c>
      <c r="G1687">
        <v>1498097327</v>
      </c>
      <c r="H1687">
        <v>4</v>
      </c>
      <c r="I1687">
        <v>1498097826</v>
      </c>
    </row>
    <row r="1688" spans="1:9" x14ac:dyDescent="0.2">
      <c r="A1688">
        <v>0</v>
      </c>
      <c r="B1688">
        <v>2</v>
      </c>
      <c r="C1688">
        <v>118</v>
      </c>
      <c r="D1688">
        <v>0</v>
      </c>
      <c r="E1688">
        <v>1</v>
      </c>
      <c r="F1688">
        <v>3</v>
      </c>
      <c r="G1688">
        <v>1498097337</v>
      </c>
      <c r="H1688">
        <v>2.5</v>
      </c>
      <c r="I1688">
        <v>1498097337</v>
      </c>
    </row>
    <row r="1689" spans="1:9" x14ac:dyDescent="0.2">
      <c r="A1689">
        <v>0</v>
      </c>
      <c r="B1689">
        <v>2</v>
      </c>
      <c r="C1689">
        <v>118</v>
      </c>
      <c r="D1689">
        <v>270</v>
      </c>
      <c r="E1689">
        <v>0</v>
      </c>
      <c r="F1689">
        <v>3</v>
      </c>
      <c r="G1689">
        <v>1498097337</v>
      </c>
      <c r="H1689">
        <v>5</v>
      </c>
      <c r="I1689">
        <v>1498097607</v>
      </c>
    </row>
    <row r="1690" spans="1:9" x14ac:dyDescent="0.2">
      <c r="A1690">
        <v>0</v>
      </c>
      <c r="B1690">
        <v>2</v>
      </c>
      <c r="C1690">
        <v>118</v>
      </c>
      <c r="D1690">
        <v>226</v>
      </c>
      <c r="E1690">
        <v>0</v>
      </c>
      <c r="F1690">
        <v>3</v>
      </c>
      <c r="G1690">
        <v>1498097337</v>
      </c>
      <c r="H1690">
        <v>4</v>
      </c>
      <c r="I1690">
        <v>1498097833</v>
      </c>
    </row>
    <row r="1691" spans="1:9" x14ac:dyDescent="0.2">
      <c r="A1691">
        <v>0</v>
      </c>
      <c r="B1691">
        <v>2</v>
      </c>
      <c r="C1691">
        <v>119</v>
      </c>
      <c r="D1691">
        <v>0</v>
      </c>
      <c r="E1691">
        <v>1</v>
      </c>
      <c r="F1691">
        <v>3</v>
      </c>
      <c r="G1691">
        <v>1498097348</v>
      </c>
      <c r="H1691">
        <v>3.5</v>
      </c>
      <c r="I1691">
        <v>1498097348</v>
      </c>
    </row>
    <row r="1692" spans="1:9" x14ac:dyDescent="0.2">
      <c r="A1692">
        <v>0</v>
      </c>
      <c r="B1692">
        <v>2</v>
      </c>
      <c r="C1692">
        <v>119</v>
      </c>
      <c r="D1692">
        <v>268</v>
      </c>
      <c r="E1692">
        <v>0</v>
      </c>
      <c r="F1692">
        <v>3</v>
      </c>
      <c r="G1692">
        <v>1498097348</v>
      </c>
      <c r="H1692">
        <v>6</v>
      </c>
      <c r="I1692">
        <v>1498097616</v>
      </c>
    </row>
    <row r="1693" spans="1:9" x14ac:dyDescent="0.2">
      <c r="A1693">
        <v>0</v>
      </c>
      <c r="B1693">
        <v>2</v>
      </c>
      <c r="C1693">
        <v>119</v>
      </c>
      <c r="D1693">
        <v>228</v>
      </c>
      <c r="E1693">
        <v>0</v>
      </c>
      <c r="F1693">
        <v>3</v>
      </c>
      <c r="G1693">
        <v>1498097348</v>
      </c>
      <c r="H1693">
        <v>8</v>
      </c>
      <c r="I1693">
        <v>1498097844</v>
      </c>
    </row>
    <row r="1694" spans="1:9" x14ac:dyDescent="0.2">
      <c r="A1694">
        <v>0</v>
      </c>
      <c r="B1694">
        <v>2</v>
      </c>
      <c r="C1694">
        <v>120</v>
      </c>
      <c r="D1694">
        <v>0</v>
      </c>
      <c r="E1694">
        <v>1</v>
      </c>
      <c r="F1694">
        <v>3</v>
      </c>
      <c r="G1694">
        <v>1498097357</v>
      </c>
      <c r="H1694">
        <v>2.5</v>
      </c>
      <c r="I1694">
        <v>1498097357</v>
      </c>
    </row>
    <row r="1695" spans="1:9" x14ac:dyDescent="0.2">
      <c r="A1695">
        <v>0</v>
      </c>
      <c r="B1695">
        <v>2</v>
      </c>
      <c r="C1695">
        <v>120</v>
      </c>
      <c r="D1695">
        <v>269</v>
      </c>
      <c r="E1695">
        <v>0</v>
      </c>
      <c r="F1695">
        <v>3</v>
      </c>
      <c r="G1695">
        <v>1498097357</v>
      </c>
      <c r="H1695">
        <v>6</v>
      </c>
      <c r="I1695">
        <v>1498097626</v>
      </c>
    </row>
    <row r="1696" spans="1:9" x14ac:dyDescent="0.2">
      <c r="A1696">
        <v>0</v>
      </c>
      <c r="B1696">
        <v>2</v>
      </c>
      <c r="C1696">
        <v>120</v>
      </c>
      <c r="D1696">
        <v>224</v>
      </c>
      <c r="E1696">
        <v>1</v>
      </c>
      <c r="F1696">
        <v>3</v>
      </c>
      <c r="G1696">
        <v>1498097357</v>
      </c>
      <c r="H1696">
        <v>5.5</v>
      </c>
      <c r="I1696">
        <v>1498097850</v>
      </c>
    </row>
    <row r="1697" spans="1:9" x14ac:dyDescent="0.2">
      <c r="A1697">
        <v>0</v>
      </c>
      <c r="B1697">
        <v>3</v>
      </c>
      <c r="C1697">
        <v>151</v>
      </c>
      <c r="D1697">
        <v>0</v>
      </c>
      <c r="E1697">
        <v>1</v>
      </c>
      <c r="F1697">
        <v>3</v>
      </c>
      <c r="G1697">
        <v>1498097165</v>
      </c>
      <c r="H1697">
        <v>5.5</v>
      </c>
      <c r="I1697">
        <v>1498097165</v>
      </c>
    </row>
    <row r="1698" spans="1:9" x14ac:dyDescent="0.2">
      <c r="A1698">
        <v>0</v>
      </c>
      <c r="B1698">
        <v>3</v>
      </c>
      <c r="C1698">
        <v>151</v>
      </c>
      <c r="D1698">
        <v>397</v>
      </c>
      <c r="E1698">
        <v>0</v>
      </c>
      <c r="F1698">
        <v>3</v>
      </c>
      <c r="G1698">
        <v>1498097165</v>
      </c>
      <c r="H1698">
        <v>12</v>
      </c>
      <c r="I1698">
        <v>1498097562</v>
      </c>
    </row>
    <row r="1699" spans="1:9" x14ac:dyDescent="0.2">
      <c r="A1699">
        <v>0</v>
      </c>
      <c r="B1699">
        <v>3</v>
      </c>
      <c r="C1699">
        <v>151</v>
      </c>
      <c r="D1699">
        <v>219</v>
      </c>
      <c r="E1699">
        <v>0</v>
      </c>
      <c r="F1699">
        <v>3</v>
      </c>
      <c r="G1699">
        <v>1498097165</v>
      </c>
      <c r="H1699">
        <v>2</v>
      </c>
      <c r="I1699">
        <v>1498097781</v>
      </c>
    </row>
    <row r="1700" spans="1:9" x14ac:dyDescent="0.2">
      <c r="A1700">
        <v>0</v>
      </c>
      <c r="B1700">
        <v>3</v>
      </c>
      <c r="C1700">
        <v>151</v>
      </c>
      <c r="D1700">
        <v>225</v>
      </c>
      <c r="E1700">
        <v>0</v>
      </c>
      <c r="F1700">
        <v>3</v>
      </c>
      <c r="G1700">
        <v>1498097165</v>
      </c>
      <c r="H1700">
        <v>1</v>
      </c>
      <c r="I1700">
        <v>1498098006</v>
      </c>
    </row>
    <row r="1701" spans="1:9" x14ac:dyDescent="0.2">
      <c r="A1701">
        <v>0</v>
      </c>
      <c r="B1701">
        <v>3</v>
      </c>
      <c r="C1701">
        <v>152</v>
      </c>
      <c r="D1701">
        <v>0</v>
      </c>
      <c r="E1701">
        <v>1</v>
      </c>
      <c r="F1701">
        <v>3</v>
      </c>
      <c r="G1701">
        <v>1498097175</v>
      </c>
      <c r="H1701">
        <v>2.5</v>
      </c>
      <c r="I1701">
        <v>1498097175</v>
      </c>
    </row>
    <row r="1702" spans="1:9" x14ac:dyDescent="0.2">
      <c r="A1702">
        <v>0</v>
      </c>
      <c r="B1702">
        <v>3</v>
      </c>
      <c r="C1702">
        <v>152</v>
      </c>
      <c r="D1702">
        <v>394</v>
      </c>
      <c r="E1702">
        <v>0</v>
      </c>
      <c r="F1702">
        <v>3</v>
      </c>
      <c r="G1702">
        <v>1498097175</v>
      </c>
      <c r="H1702">
        <v>4</v>
      </c>
      <c r="I1702">
        <v>1498097569</v>
      </c>
    </row>
    <row r="1703" spans="1:9" x14ac:dyDescent="0.2">
      <c r="A1703">
        <v>0</v>
      </c>
      <c r="B1703">
        <v>3</v>
      </c>
      <c r="C1703">
        <v>152</v>
      </c>
      <c r="D1703">
        <v>224</v>
      </c>
      <c r="E1703">
        <v>0</v>
      </c>
      <c r="F1703">
        <v>3</v>
      </c>
      <c r="G1703">
        <v>1498097175</v>
      </c>
      <c r="H1703">
        <v>9</v>
      </c>
      <c r="I1703">
        <v>1498097793</v>
      </c>
    </row>
    <row r="1704" spans="1:9" x14ac:dyDescent="0.2">
      <c r="A1704">
        <v>0</v>
      </c>
      <c r="B1704">
        <v>3</v>
      </c>
      <c r="C1704">
        <v>152</v>
      </c>
      <c r="D1704">
        <v>218</v>
      </c>
      <c r="E1704">
        <v>0</v>
      </c>
      <c r="F1704">
        <v>3</v>
      </c>
      <c r="G1704">
        <v>1498097175</v>
      </c>
      <c r="H1704">
        <v>2</v>
      </c>
      <c r="I1704">
        <v>1498098011</v>
      </c>
    </row>
    <row r="1705" spans="1:9" x14ac:dyDescent="0.2">
      <c r="A1705">
        <v>0</v>
      </c>
      <c r="B1705">
        <v>3</v>
      </c>
      <c r="C1705">
        <v>153</v>
      </c>
      <c r="D1705">
        <v>0</v>
      </c>
      <c r="E1705">
        <v>1</v>
      </c>
      <c r="F1705">
        <v>3</v>
      </c>
      <c r="G1705">
        <v>1498097190</v>
      </c>
      <c r="H1705">
        <v>6.5</v>
      </c>
      <c r="I1705">
        <v>1498097190</v>
      </c>
    </row>
    <row r="1706" spans="1:9" x14ac:dyDescent="0.2">
      <c r="A1706">
        <v>0</v>
      </c>
      <c r="B1706">
        <v>3</v>
      </c>
      <c r="C1706">
        <v>153</v>
      </c>
      <c r="D1706">
        <v>387</v>
      </c>
      <c r="E1706">
        <v>0</v>
      </c>
      <c r="F1706">
        <v>3</v>
      </c>
      <c r="G1706">
        <v>1498097190</v>
      </c>
      <c r="H1706">
        <v>5</v>
      </c>
      <c r="I1706">
        <v>1498097577</v>
      </c>
    </row>
    <row r="1707" spans="1:9" x14ac:dyDescent="0.2">
      <c r="A1707">
        <v>0</v>
      </c>
      <c r="B1707">
        <v>3</v>
      </c>
      <c r="C1707">
        <v>153</v>
      </c>
      <c r="D1707">
        <v>228</v>
      </c>
      <c r="E1707">
        <v>0</v>
      </c>
      <c r="F1707">
        <v>3</v>
      </c>
      <c r="G1707">
        <v>1498097190</v>
      </c>
      <c r="H1707">
        <v>9</v>
      </c>
      <c r="I1707">
        <v>1498097805</v>
      </c>
    </row>
    <row r="1708" spans="1:9" x14ac:dyDescent="0.2">
      <c r="A1708">
        <v>0</v>
      </c>
      <c r="B1708">
        <v>3</v>
      </c>
      <c r="C1708">
        <v>153</v>
      </c>
      <c r="D1708">
        <v>211</v>
      </c>
      <c r="E1708">
        <v>0</v>
      </c>
      <c r="F1708">
        <v>3</v>
      </c>
      <c r="G1708">
        <v>1498097190</v>
      </c>
      <c r="H1708">
        <v>2</v>
      </c>
      <c r="I1708">
        <v>1498098016</v>
      </c>
    </row>
    <row r="1709" spans="1:9" x14ac:dyDescent="0.2">
      <c r="A1709">
        <v>0</v>
      </c>
      <c r="B1709">
        <v>3</v>
      </c>
      <c r="C1709">
        <v>154</v>
      </c>
      <c r="D1709">
        <v>0</v>
      </c>
      <c r="E1709">
        <v>1</v>
      </c>
      <c r="F1709">
        <v>3</v>
      </c>
      <c r="G1709">
        <v>1498097200</v>
      </c>
      <c r="H1709">
        <v>2.5</v>
      </c>
      <c r="I1709">
        <v>1498097200</v>
      </c>
    </row>
    <row r="1710" spans="1:9" x14ac:dyDescent="0.2">
      <c r="A1710">
        <v>0</v>
      </c>
      <c r="B1710">
        <v>3</v>
      </c>
      <c r="C1710">
        <v>154</v>
      </c>
      <c r="D1710">
        <v>383</v>
      </c>
      <c r="E1710">
        <v>0</v>
      </c>
      <c r="F1710">
        <v>3</v>
      </c>
      <c r="G1710">
        <v>1498097200</v>
      </c>
      <c r="H1710">
        <v>3</v>
      </c>
      <c r="I1710">
        <v>1498097583</v>
      </c>
    </row>
    <row r="1711" spans="1:9" x14ac:dyDescent="0.2">
      <c r="A1711">
        <v>0</v>
      </c>
      <c r="B1711">
        <v>3</v>
      </c>
      <c r="C1711">
        <v>154</v>
      </c>
      <c r="D1711">
        <v>234</v>
      </c>
      <c r="E1711">
        <v>0</v>
      </c>
      <c r="F1711">
        <v>3</v>
      </c>
      <c r="G1711">
        <v>1498097200</v>
      </c>
      <c r="H1711">
        <v>9</v>
      </c>
      <c r="I1711">
        <v>1498097817</v>
      </c>
    </row>
    <row r="1712" spans="1:9" x14ac:dyDescent="0.2">
      <c r="A1712">
        <v>0</v>
      </c>
      <c r="B1712">
        <v>3</v>
      </c>
      <c r="C1712">
        <v>154</v>
      </c>
      <c r="D1712">
        <v>205</v>
      </c>
      <c r="E1712">
        <v>0</v>
      </c>
      <c r="F1712">
        <v>3</v>
      </c>
      <c r="G1712">
        <v>1498097200</v>
      </c>
      <c r="H1712">
        <v>3</v>
      </c>
      <c r="I1712">
        <v>1498098022</v>
      </c>
    </row>
    <row r="1713" spans="1:9" x14ac:dyDescent="0.2">
      <c r="A1713">
        <v>0</v>
      </c>
      <c r="B1713">
        <v>3</v>
      </c>
      <c r="C1713">
        <v>155</v>
      </c>
      <c r="D1713">
        <v>0</v>
      </c>
      <c r="E1713">
        <v>1</v>
      </c>
      <c r="F1713">
        <v>3</v>
      </c>
      <c r="G1713">
        <v>1498097211</v>
      </c>
      <c r="H1713">
        <v>3.5</v>
      </c>
      <c r="I1713">
        <v>1498097211</v>
      </c>
    </row>
    <row r="1714" spans="1:9" x14ac:dyDescent="0.2">
      <c r="A1714">
        <v>0</v>
      </c>
      <c r="B1714">
        <v>3</v>
      </c>
      <c r="C1714">
        <v>155</v>
      </c>
      <c r="D1714">
        <v>381</v>
      </c>
      <c r="E1714">
        <v>0</v>
      </c>
      <c r="F1714">
        <v>3</v>
      </c>
      <c r="G1714">
        <v>1498097211</v>
      </c>
      <c r="H1714">
        <v>5</v>
      </c>
      <c r="I1714">
        <v>1498097592</v>
      </c>
    </row>
    <row r="1715" spans="1:9" x14ac:dyDescent="0.2">
      <c r="A1715">
        <v>0</v>
      </c>
      <c r="B1715">
        <v>3</v>
      </c>
      <c r="C1715">
        <v>155</v>
      </c>
      <c r="D1715">
        <v>231</v>
      </c>
      <c r="E1715">
        <v>0</v>
      </c>
      <c r="F1715">
        <v>3</v>
      </c>
      <c r="G1715">
        <v>1498097211</v>
      </c>
      <c r="H1715">
        <v>3</v>
      </c>
      <c r="I1715">
        <v>1498097823</v>
      </c>
    </row>
    <row r="1716" spans="1:9" x14ac:dyDescent="0.2">
      <c r="A1716">
        <v>0</v>
      </c>
      <c r="B1716">
        <v>3</v>
      </c>
      <c r="C1716">
        <v>155</v>
      </c>
      <c r="D1716">
        <v>217</v>
      </c>
      <c r="E1716">
        <v>0</v>
      </c>
      <c r="F1716">
        <v>3</v>
      </c>
      <c r="G1716">
        <v>1498097211</v>
      </c>
      <c r="H1716">
        <v>15</v>
      </c>
      <c r="I1716">
        <v>1498098040</v>
      </c>
    </row>
    <row r="1717" spans="1:9" x14ac:dyDescent="0.2">
      <c r="A1717">
        <v>0</v>
      </c>
      <c r="B1717">
        <v>3</v>
      </c>
      <c r="C1717">
        <v>156</v>
      </c>
      <c r="D1717">
        <v>0</v>
      </c>
      <c r="E1717">
        <v>1</v>
      </c>
      <c r="F1717">
        <v>3</v>
      </c>
      <c r="G1717">
        <v>1498097224</v>
      </c>
      <c r="H1717">
        <v>5.5</v>
      </c>
      <c r="I1717">
        <v>1498097224</v>
      </c>
    </row>
    <row r="1718" spans="1:9" x14ac:dyDescent="0.2">
      <c r="A1718">
        <v>0</v>
      </c>
      <c r="B1718">
        <v>3</v>
      </c>
      <c r="C1718">
        <v>156</v>
      </c>
      <c r="D1718">
        <v>376</v>
      </c>
      <c r="E1718">
        <v>0</v>
      </c>
      <c r="F1718">
        <v>3</v>
      </c>
      <c r="G1718">
        <v>1498097224</v>
      </c>
      <c r="H1718">
        <v>5</v>
      </c>
      <c r="I1718">
        <v>1498097600</v>
      </c>
    </row>
    <row r="1719" spans="1:9" x14ac:dyDescent="0.2">
      <c r="A1719">
        <v>0</v>
      </c>
      <c r="B1719">
        <v>3</v>
      </c>
      <c r="C1719">
        <v>156</v>
      </c>
      <c r="D1719">
        <v>228</v>
      </c>
      <c r="E1719">
        <v>0</v>
      </c>
      <c r="F1719">
        <v>3</v>
      </c>
      <c r="G1719">
        <v>1498097224</v>
      </c>
      <c r="H1719">
        <v>2</v>
      </c>
      <c r="I1719">
        <v>1498097828</v>
      </c>
    </row>
    <row r="1720" spans="1:9" x14ac:dyDescent="0.2">
      <c r="A1720">
        <v>0</v>
      </c>
      <c r="B1720">
        <v>3</v>
      </c>
      <c r="C1720">
        <v>156</v>
      </c>
      <c r="D1720">
        <v>232</v>
      </c>
      <c r="E1720">
        <v>0</v>
      </c>
      <c r="F1720">
        <v>3</v>
      </c>
      <c r="G1720">
        <v>1498097224</v>
      </c>
      <c r="H1720">
        <v>16</v>
      </c>
      <c r="I1720">
        <v>1498098060</v>
      </c>
    </row>
    <row r="1721" spans="1:9" x14ac:dyDescent="0.2">
      <c r="A1721">
        <v>0</v>
      </c>
      <c r="B1721">
        <v>3</v>
      </c>
      <c r="C1721">
        <v>157</v>
      </c>
      <c r="D1721">
        <v>0</v>
      </c>
      <c r="E1721">
        <v>1</v>
      </c>
      <c r="F1721">
        <v>3</v>
      </c>
      <c r="G1721">
        <v>1498097239</v>
      </c>
      <c r="H1721">
        <v>7.5</v>
      </c>
      <c r="I1721">
        <v>1498097239</v>
      </c>
    </row>
    <row r="1722" spans="1:9" x14ac:dyDescent="0.2">
      <c r="A1722">
        <v>0</v>
      </c>
      <c r="B1722">
        <v>3</v>
      </c>
      <c r="C1722">
        <v>157</v>
      </c>
      <c r="D1722">
        <v>366</v>
      </c>
      <c r="E1722">
        <v>0</v>
      </c>
      <c r="F1722">
        <v>3</v>
      </c>
      <c r="G1722">
        <v>1498097239</v>
      </c>
      <c r="H1722">
        <v>2</v>
      </c>
      <c r="I1722">
        <v>1498097605</v>
      </c>
    </row>
    <row r="1723" spans="1:9" x14ac:dyDescent="0.2">
      <c r="A1723">
        <v>0</v>
      </c>
      <c r="B1723">
        <v>3</v>
      </c>
      <c r="C1723">
        <v>157</v>
      </c>
      <c r="D1723">
        <v>228</v>
      </c>
      <c r="E1723">
        <v>0</v>
      </c>
      <c r="F1723">
        <v>3</v>
      </c>
      <c r="G1723">
        <v>1498097239</v>
      </c>
      <c r="H1723">
        <v>1</v>
      </c>
      <c r="I1723">
        <v>1498097833</v>
      </c>
    </row>
    <row r="1724" spans="1:9" x14ac:dyDescent="0.2">
      <c r="A1724">
        <v>0</v>
      </c>
      <c r="B1724">
        <v>3</v>
      </c>
      <c r="C1724">
        <v>157</v>
      </c>
      <c r="D1724">
        <v>245</v>
      </c>
      <c r="E1724">
        <v>0</v>
      </c>
      <c r="F1724">
        <v>3</v>
      </c>
      <c r="G1724">
        <v>1498097239</v>
      </c>
      <c r="H1724">
        <v>15</v>
      </c>
      <c r="I1724">
        <v>1498098078</v>
      </c>
    </row>
    <row r="1725" spans="1:9" x14ac:dyDescent="0.2">
      <c r="A1725">
        <v>0</v>
      </c>
      <c r="B1725">
        <v>3</v>
      </c>
      <c r="C1725">
        <v>158</v>
      </c>
      <c r="D1725">
        <v>0</v>
      </c>
      <c r="E1725">
        <v>1</v>
      </c>
      <c r="F1725">
        <v>3</v>
      </c>
      <c r="G1725">
        <v>1498097252</v>
      </c>
      <c r="H1725">
        <v>5.5</v>
      </c>
      <c r="I1725">
        <v>1498097252</v>
      </c>
    </row>
    <row r="1726" spans="1:9" x14ac:dyDescent="0.2">
      <c r="A1726">
        <v>0</v>
      </c>
      <c r="B1726">
        <v>3</v>
      </c>
      <c r="C1726">
        <v>158</v>
      </c>
      <c r="D1726">
        <v>359</v>
      </c>
      <c r="E1726">
        <v>0</v>
      </c>
      <c r="F1726">
        <v>3</v>
      </c>
      <c r="G1726">
        <v>1498097252</v>
      </c>
      <c r="H1726">
        <v>2</v>
      </c>
      <c r="I1726">
        <v>1498097611</v>
      </c>
    </row>
    <row r="1727" spans="1:9" x14ac:dyDescent="0.2">
      <c r="A1727">
        <v>0</v>
      </c>
      <c r="B1727">
        <v>3</v>
      </c>
      <c r="C1727">
        <v>158</v>
      </c>
      <c r="D1727">
        <v>227</v>
      </c>
      <c r="E1727">
        <v>0</v>
      </c>
      <c r="F1727">
        <v>3</v>
      </c>
      <c r="G1727">
        <v>1498097252</v>
      </c>
      <c r="H1727">
        <v>2</v>
      </c>
      <c r="I1727">
        <v>1498097838</v>
      </c>
    </row>
    <row r="1728" spans="1:9" x14ac:dyDescent="0.2">
      <c r="A1728">
        <v>0</v>
      </c>
      <c r="B1728">
        <v>3</v>
      </c>
      <c r="C1728">
        <v>158</v>
      </c>
      <c r="D1728">
        <v>258</v>
      </c>
      <c r="E1728">
        <v>0</v>
      </c>
      <c r="F1728">
        <v>3</v>
      </c>
      <c r="G1728">
        <v>1498097252</v>
      </c>
      <c r="H1728">
        <v>14</v>
      </c>
      <c r="I1728">
        <v>1498098096</v>
      </c>
    </row>
    <row r="1729" spans="1:9" x14ac:dyDescent="0.2">
      <c r="A1729">
        <v>0</v>
      </c>
      <c r="B1729">
        <v>3</v>
      </c>
      <c r="C1729">
        <v>159</v>
      </c>
      <c r="D1729">
        <v>0</v>
      </c>
      <c r="E1729">
        <v>1</v>
      </c>
      <c r="F1729">
        <v>3</v>
      </c>
      <c r="G1729">
        <v>1498097264</v>
      </c>
      <c r="H1729">
        <v>4.5</v>
      </c>
      <c r="I1729">
        <v>1498097264</v>
      </c>
    </row>
    <row r="1730" spans="1:9" x14ac:dyDescent="0.2">
      <c r="A1730">
        <v>0</v>
      </c>
      <c r="B1730">
        <v>3</v>
      </c>
      <c r="C1730">
        <v>159</v>
      </c>
      <c r="D1730">
        <v>356</v>
      </c>
      <c r="E1730">
        <v>0</v>
      </c>
      <c r="F1730">
        <v>3</v>
      </c>
      <c r="G1730">
        <v>1498097264</v>
      </c>
      <c r="H1730">
        <v>6</v>
      </c>
      <c r="I1730">
        <v>1498097620</v>
      </c>
    </row>
    <row r="1731" spans="1:9" x14ac:dyDescent="0.2">
      <c r="A1731">
        <v>0</v>
      </c>
      <c r="B1731">
        <v>3</v>
      </c>
      <c r="C1731">
        <v>159</v>
      </c>
      <c r="D1731">
        <v>225</v>
      </c>
      <c r="E1731">
        <v>0</v>
      </c>
      <c r="F1731">
        <v>3</v>
      </c>
      <c r="G1731">
        <v>1498097264</v>
      </c>
      <c r="H1731">
        <v>4</v>
      </c>
      <c r="I1731">
        <v>1498097845</v>
      </c>
    </row>
    <row r="1732" spans="1:9" x14ac:dyDescent="0.2">
      <c r="A1732">
        <v>0</v>
      </c>
      <c r="B1732">
        <v>3</v>
      </c>
      <c r="C1732">
        <v>159</v>
      </c>
      <c r="D1732">
        <v>270</v>
      </c>
      <c r="E1732">
        <v>0</v>
      </c>
      <c r="F1732">
        <v>3</v>
      </c>
      <c r="G1732">
        <v>1498097264</v>
      </c>
      <c r="H1732">
        <v>15</v>
      </c>
      <c r="I1732">
        <v>1498098115</v>
      </c>
    </row>
    <row r="1733" spans="1:9" x14ac:dyDescent="0.2">
      <c r="A1733">
        <v>0</v>
      </c>
      <c r="B1733">
        <v>3</v>
      </c>
      <c r="C1733">
        <v>160</v>
      </c>
      <c r="D1733">
        <v>0</v>
      </c>
      <c r="E1733">
        <v>0</v>
      </c>
      <c r="F1733">
        <v>3</v>
      </c>
      <c r="G1733">
        <v>1498097280</v>
      </c>
      <c r="H1733">
        <v>6</v>
      </c>
      <c r="I1733">
        <v>1498097280</v>
      </c>
    </row>
    <row r="1734" spans="1:9" x14ac:dyDescent="0.2">
      <c r="A1734">
        <v>0</v>
      </c>
      <c r="B1734">
        <v>3</v>
      </c>
      <c r="C1734">
        <v>160</v>
      </c>
      <c r="D1734">
        <v>348</v>
      </c>
      <c r="E1734">
        <v>0</v>
      </c>
      <c r="F1734">
        <v>3</v>
      </c>
      <c r="G1734">
        <v>1498097280</v>
      </c>
      <c r="H1734">
        <v>5</v>
      </c>
      <c r="I1734">
        <v>1498097628</v>
      </c>
    </row>
    <row r="1735" spans="1:9" x14ac:dyDescent="0.2">
      <c r="A1735">
        <v>0</v>
      </c>
      <c r="B1735">
        <v>3</v>
      </c>
      <c r="C1735">
        <v>160</v>
      </c>
      <c r="D1735">
        <v>222</v>
      </c>
      <c r="E1735">
        <v>0</v>
      </c>
      <c r="F1735">
        <v>3</v>
      </c>
      <c r="G1735">
        <v>1498097280</v>
      </c>
      <c r="H1735">
        <v>1</v>
      </c>
      <c r="I1735">
        <v>1498097850</v>
      </c>
    </row>
    <row r="1736" spans="1:9" x14ac:dyDescent="0.2">
      <c r="A1736">
        <v>0</v>
      </c>
      <c r="B1736">
        <v>3</v>
      </c>
      <c r="C1736">
        <v>160</v>
      </c>
      <c r="D1736">
        <v>283</v>
      </c>
      <c r="E1736">
        <v>0</v>
      </c>
      <c r="F1736">
        <v>3</v>
      </c>
      <c r="G1736">
        <v>1498097280</v>
      </c>
      <c r="H1736">
        <v>15</v>
      </c>
      <c r="I1736">
        <v>1498098133</v>
      </c>
    </row>
    <row r="1737" spans="1:9" x14ac:dyDescent="0.2">
      <c r="A1737">
        <v>0</v>
      </c>
      <c r="B1737">
        <v>3</v>
      </c>
      <c r="C1737">
        <v>161</v>
      </c>
      <c r="D1737">
        <v>0</v>
      </c>
      <c r="E1737">
        <v>1</v>
      </c>
      <c r="F1737">
        <v>3</v>
      </c>
      <c r="G1737">
        <v>1498097293</v>
      </c>
      <c r="H1737">
        <v>5.5</v>
      </c>
      <c r="I1737">
        <v>1498097293</v>
      </c>
    </row>
    <row r="1738" spans="1:9" x14ac:dyDescent="0.2">
      <c r="A1738">
        <v>0</v>
      </c>
      <c r="B1738">
        <v>3</v>
      </c>
      <c r="C1738">
        <v>161</v>
      </c>
      <c r="D1738">
        <v>344</v>
      </c>
      <c r="E1738">
        <v>0</v>
      </c>
      <c r="F1738">
        <v>3</v>
      </c>
      <c r="G1738">
        <v>1498097293</v>
      </c>
      <c r="H1738">
        <v>5</v>
      </c>
      <c r="I1738">
        <v>1498097637</v>
      </c>
    </row>
    <row r="1739" spans="1:9" x14ac:dyDescent="0.2">
      <c r="A1739">
        <v>0</v>
      </c>
      <c r="B1739">
        <v>3</v>
      </c>
      <c r="C1739">
        <v>161</v>
      </c>
      <c r="D1739">
        <v>219</v>
      </c>
      <c r="E1739">
        <v>0</v>
      </c>
      <c r="F1739">
        <v>3</v>
      </c>
      <c r="G1739">
        <v>1498097293</v>
      </c>
      <c r="H1739">
        <v>2</v>
      </c>
      <c r="I1739">
        <v>1498097856</v>
      </c>
    </row>
    <row r="1740" spans="1:9" x14ac:dyDescent="0.2">
      <c r="A1740">
        <v>0</v>
      </c>
      <c r="B1740">
        <v>3</v>
      </c>
      <c r="C1740">
        <v>161</v>
      </c>
      <c r="D1740">
        <v>295</v>
      </c>
      <c r="E1740">
        <v>0</v>
      </c>
      <c r="F1740">
        <v>3</v>
      </c>
      <c r="G1740">
        <v>1498097293</v>
      </c>
      <c r="H1740">
        <v>15</v>
      </c>
      <c r="I1740">
        <v>1498098151</v>
      </c>
    </row>
    <row r="1741" spans="1:9" x14ac:dyDescent="0.2">
      <c r="A1741">
        <v>0</v>
      </c>
      <c r="B1741">
        <v>3</v>
      </c>
      <c r="C1741">
        <v>162</v>
      </c>
      <c r="D1741">
        <v>0</v>
      </c>
      <c r="E1741">
        <v>1</v>
      </c>
      <c r="F1741">
        <v>3</v>
      </c>
      <c r="G1741">
        <v>1498097309</v>
      </c>
      <c r="H1741">
        <v>8.5</v>
      </c>
      <c r="I1741">
        <v>1498097309</v>
      </c>
    </row>
    <row r="1742" spans="1:9" x14ac:dyDescent="0.2">
      <c r="A1742">
        <v>0</v>
      </c>
      <c r="B1742">
        <v>3</v>
      </c>
      <c r="C1742">
        <v>162</v>
      </c>
      <c r="D1742">
        <v>336</v>
      </c>
      <c r="E1742">
        <v>0</v>
      </c>
      <c r="F1742">
        <v>3</v>
      </c>
      <c r="G1742">
        <v>1498097309</v>
      </c>
      <c r="H1742">
        <v>5</v>
      </c>
      <c r="I1742">
        <v>1498097645</v>
      </c>
    </row>
    <row r="1743" spans="1:9" x14ac:dyDescent="0.2">
      <c r="A1743">
        <v>0</v>
      </c>
      <c r="B1743">
        <v>3</v>
      </c>
      <c r="C1743">
        <v>162</v>
      </c>
      <c r="D1743">
        <v>216</v>
      </c>
      <c r="E1743">
        <v>0</v>
      </c>
      <c r="F1743">
        <v>3</v>
      </c>
      <c r="G1743">
        <v>1498097309</v>
      </c>
      <c r="H1743">
        <v>2</v>
      </c>
      <c r="I1743">
        <v>1498097861</v>
      </c>
    </row>
    <row r="1744" spans="1:9" x14ac:dyDescent="0.2">
      <c r="A1744">
        <v>0</v>
      </c>
      <c r="B1744">
        <v>3</v>
      </c>
      <c r="C1744">
        <v>162</v>
      </c>
      <c r="D1744">
        <v>308</v>
      </c>
      <c r="E1744">
        <v>0</v>
      </c>
      <c r="F1744">
        <v>3</v>
      </c>
      <c r="G1744">
        <v>1498097309</v>
      </c>
      <c r="H1744">
        <v>15</v>
      </c>
      <c r="I1744">
        <v>1498098169</v>
      </c>
    </row>
    <row r="1745" spans="1:9" x14ac:dyDescent="0.2">
      <c r="A1745">
        <v>0</v>
      </c>
      <c r="B1745">
        <v>3</v>
      </c>
      <c r="C1745">
        <v>163</v>
      </c>
      <c r="D1745">
        <v>0</v>
      </c>
      <c r="E1745">
        <v>1</v>
      </c>
      <c r="F1745">
        <v>3</v>
      </c>
      <c r="G1745">
        <v>1498097321</v>
      </c>
      <c r="H1745">
        <v>4.5</v>
      </c>
      <c r="I1745">
        <v>1498097321</v>
      </c>
    </row>
    <row r="1746" spans="1:9" x14ac:dyDescent="0.2">
      <c r="A1746">
        <v>0</v>
      </c>
      <c r="B1746">
        <v>3</v>
      </c>
      <c r="C1746">
        <v>163</v>
      </c>
      <c r="D1746">
        <v>329</v>
      </c>
      <c r="E1746">
        <v>0</v>
      </c>
      <c r="F1746">
        <v>3</v>
      </c>
      <c r="G1746">
        <v>1498097321</v>
      </c>
      <c r="H1746">
        <v>2</v>
      </c>
      <c r="I1746">
        <v>1498097650</v>
      </c>
    </row>
    <row r="1747" spans="1:9" x14ac:dyDescent="0.2">
      <c r="A1747">
        <v>0</v>
      </c>
      <c r="B1747">
        <v>3</v>
      </c>
      <c r="C1747">
        <v>163</v>
      </c>
      <c r="D1747">
        <v>216</v>
      </c>
      <c r="E1747">
        <v>0</v>
      </c>
      <c r="F1747">
        <v>3</v>
      </c>
      <c r="G1747">
        <v>1498097321</v>
      </c>
      <c r="H1747">
        <v>2</v>
      </c>
      <c r="I1747">
        <v>1498097866</v>
      </c>
    </row>
    <row r="1748" spans="1:9" x14ac:dyDescent="0.2">
      <c r="A1748">
        <v>0</v>
      </c>
      <c r="B1748">
        <v>3</v>
      </c>
      <c r="C1748">
        <v>163</v>
      </c>
      <c r="D1748">
        <v>313</v>
      </c>
      <c r="E1748">
        <v>0</v>
      </c>
      <c r="F1748">
        <v>3</v>
      </c>
      <c r="G1748">
        <v>1498097321</v>
      </c>
      <c r="H1748">
        <v>6</v>
      </c>
      <c r="I1748">
        <v>1498098179</v>
      </c>
    </row>
    <row r="1749" spans="1:9" x14ac:dyDescent="0.2">
      <c r="A1749">
        <v>0</v>
      </c>
      <c r="B1749">
        <v>3</v>
      </c>
      <c r="C1749">
        <v>164</v>
      </c>
      <c r="D1749">
        <v>0</v>
      </c>
      <c r="E1749">
        <v>1</v>
      </c>
      <c r="F1749">
        <v>3</v>
      </c>
      <c r="G1749">
        <v>1498097333</v>
      </c>
      <c r="H1749">
        <v>4.5</v>
      </c>
      <c r="I1749">
        <v>1498097333</v>
      </c>
    </row>
    <row r="1750" spans="1:9" x14ac:dyDescent="0.2">
      <c r="A1750">
        <v>0</v>
      </c>
      <c r="B1750">
        <v>3</v>
      </c>
      <c r="C1750">
        <v>164</v>
      </c>
      <c r="D1750">
        <v>323</v>
      </c>
      <c r="E1750">
        <v>0</v>
      </c>
      <c r="F1750">
        <v>3</v>
      </c>
      <c r="G1750">
        <v>1498097333</v>
      </c>
      <c r="H1750">
        <v>3</v>
      </c>
      <c r="I1750">
        <v>1498097656</v>
      </c>
    </row>
    <row r="1751" spans="1:9" x14ac:dyDescent="0.2">
      <c r="A1751">
        <v>0</v>
      </c>
      <c r="B1751">
        <v>3</v>
      </c>
      <c r="C1751">
        <v>164</v>
      </c>
      <c r="D1751">
        <v>216</v>
      </c>
      <c r="E1751">
        <v>0</v>
      </c>
      <c r="F1751">
        <v>3</v>
      </c>
      <c r="G1751">
        <v>1498097333</v>
      </c>
      <c r="H1751">
        <v>3</v>
      </c>
      <c r="I1751">
        <v>1498097872</v>
      </c>
    </row>
    <row r="1752" spans="1:9" x14ac:dyDescent="0.2">
      <c r="A1752">
        <v>0</v>
      </c>
      <c r="B1752">
        <v>3</v>
      </c>
      <c r="C1752">
        <v>164</v>
      </c>
      <c r="D1752">
        <v>314</v>
      </c>
      <c r="E1752">
        <v>0</v>
      </c>
      <c r="F1752">
        <v>3</v>
      </c>
      <c r="G1752">
        <v>1498097333</v>
      </c>
      <c r="H1752">
        <v>4</v>
      </c>
      <c r="I1752">
        <v>1498098186</v>
      </c>
    </row>
    <row r="1753" spans="1:9" x14ac:dyDescent="0.2">
      <c r="A1753">
        <v>0</v>
      </c>
      <c r="B1753">
        <v>3</v>
      </c>
      <c r="C1753">
        <v>165</v>
      </c>
      <c r="D1753">
        <v>0</v>
      </c>
      <c r="E1753">
        <v>1</v>
      </c>
      <c r="F1753">
        <v>3</v>
      </c>
      <c r="G1753">
        <v>1498097346</v>
      </c>
      <c r="H1753">
        <v>5.5</v>
      </c>
      <c r="I1753">
        <v>1498097346</v>
      </c>
    </row>
    <row r="1754" spans="1:9" x14ac:dyDescent="0.2">
      <c r="A1754">
        <v>0</v>
      </c>
      <c r="B1754">
        <v>3</v>
      </c>
      <c r="C1754">
        <v>165</v>
      </c>
      <c r="D1754">
        <v>321</v>
      </c>
      <c r="E1754">
        <v>0</v>
      </c>
      <c r="F1754">
        <v>3</v>
      </c>
      <c r="G1754">
        <v>1498097346</v>
      </c>
      <c r="H1754">
        <v>8</v>
      </c>
      <c r="I1754">
        <v>1498097667</v>
      </c>
    </row>
    <row r="1755" spans="1:9" x14ac:dyDescent="0.2">
      <c r="A1755">
        <v>0</v>
      </c>
      <c r="B1755">
        <v>3</v>
      </c>
      <c r="C1755">
        <v>165</v>
      </c>
      <c r="D1755">
        <v>215</v>
      </c>
      <c r="E1755">
        <v>0</v>
      </c>
      <c r="F1755">
        <v>3</v>
      </c>
      <c r="G1755">
        <v>1498097346</v>
      </c>
      <c r="H1755">
        <v>7</v>
      </c>
      <c r="I1755">
        <v>1498097882</v>
      </c>
    </row>
    <row r="1756" spans="1:9" x14ac:dyDescent="0.2">
      <c r="A1756">
        <v>0</v>
      </c>
      <c r="B1756">
        <v>3</v>
      </c>
      <c r="C1756">
        <v>165</v>
      </c>
      <c r="D1756">
        <v>308</v>
      </c>
      <c r="E1756">
        <v>0</v>
      </c>
      <c r="F1756">
        <v>3</v>
      </c>
      <c r="G1756">
        <v>1498097346</v>
      </c>
      <c r="H1756">
        <v>1</v>
      </c>
      <c r="I1756">
        <v>1498098190</v>
      </c>
    </row>
    <row r="1757" spans="1:9" x14ac:dyDescent="0.2">
      <c r="A1757">
        <v>0</v>
      </c>
      <c r="B1757">
        <v>3</v>
      </c>
      <c r="C1757">
        <v>165</v>
      </c>
      <c r="D1757">
        <v>2</v>
      </c>
      <c r="E1757">
        <v>0</v>
      </c>
      <c r="F1757">
        <v>3</v>
      </c>
      <c r="G1757">
        <v>1498097346</v>
      </c>
      <c r="H1757">
        <v>3</v>
      </c>
      <c r="I1757">
        <v>1498098192</v>
      </c>
    </row>
    <row r="1758" spans="1:9" x14ac:dyDescent="0.2">
      <c r="A1758">
        <v>0</v>
      </c>
      <c r="B1758">
        <v>3</v>
      </c>
      <c r="C1758">
        <v>166</v>
      </c>
      <c r="D1758">
        <v>0</v>
      </c>
      <c r="E1758">
        <v>1</v>
      </c>
      <c r="F1758">
        <v>3</v>
      </c>
      <c r="G1758">
        <v>1498097364</v>
      </c>
      <c r="H1758">
        <v>10.5</v>
      </c>
      <c r="I1758">
        <v>1498097364</v>
      </c>
    </row>
    <row r="1759" spans="1:9" x14ac:dyDescent="0.2">
      <c r="A1759">
        <v>0</v>
      </c>
      <c r="B1759">
        <v>3</v>
      </c>
      <c r="C1759">
        <v>166</v>
      </c>
      <c r="D1759">
        <v>308</v>
      </c>
      <c r="E1759">
        <v>0</v>
      </c>
      <c r="F1759">
        <v>3</v>
      </c>
      <c r="G1759">
        <v>1498097364</v>
      </c>
      <c r="H1759">
        <v>2</v>
      </c>
      <c r="I1759">
        <v>1498097672</v>
      </c>
    </row>
    <row r="1760" spans="1:9" x14ac:dyDescent="0.2">
      <c r="A1760">
        <v>0</v>
      </c>
      <c r="B1760">
        <v>3</v>
      </c>
      <c r="C1760">
        <v>166</v>
      </c>
      <c r="D1760">
        <v>219</v>
      </c>
      <c r="E1760">
        <v>0</v>
      </c>
      <c r="F1760">
        <v>3</v>
      </c>
      <c r="G1760">
        <v>1498097364</v>
      </c>
      <c r="H1760">
        <v>5</v>
      </c>
      <c r="I1760">
        <v>1498097891</v>
      </c>
    </row>
    <row r="1761" spans="1:9" x14ac:dyDescent="0.2">
      <c r="A1761">
        <v>0</v>
      </c>
      <c r="B1761">
        <v>3</v>
      </c>
      <c r="C1761">
        <v>167</v>
      </c>
      <c r="D1761">
        <v>0</v>
      </c>
      <c r="E1761">
        <v>1</v>
      </c>
      <c r="F1761">
        <v>3</v>
      </c>
      <c r="G1761">
        <v>1498097374</v>
      </c>
      <c r="H1761">
        <v>3.5</v>
      </c>
      <c r="I1761">
        <v>1498097374</v>
      </c>
    </row>
    <row r="1762" spans="1:9" x14ac:dyDescent="0.2">
      <c r="A1762">
        <v>0</v>
      </c>
      <c r="B1762">
        <v>3</v>
      </c>
      <c r="C1762">
        <v>167</v>
      </c>
      <c r="D1762">
        <v>307</v>
      </c>
      <c r="E1762">
        <v>0</v>
      </c>
      <c r="F1762">
        <v>3</v>
      </c>
      <c r="G1762">
        <v>1498097374</v>
      </c>
      <c r="H1762">
        <v>6</v>
      </c>
      <c r="I1762">
        <v>1498097681</v>
      </c>
    </row>
    <row r="1763" spans="1:9" x14ac:dyDescent="0.2">
      <c r="A1763">
        <v>0</v>
      </c>
      <c r="B1763">
        <v>3</v>
      </c>
      <c r="C1763">
        <v>167</v>
      </c>
      <c r="D1763">
        <v>229</v>
      </c>
      <c r="E1763">
        <v>0</v>
      </c>
      <c r="F1763">
        <v>3</v>
      </c>
      <c r="G1763">
        <v>1498097374</v>
      </c>
      <c r="H1763">
        <v>15</v>
      </c>
      <c r="I1763">
        <v>1498097910</v>
      </c>
    </row>
    <row r="1764" spans="1:9" x14ac:dyDescent="0.2">
      <c r="A1764">
        <v>0</v>
      </c>
      <c r="B1764">
        <v>3</v>
      </c>
      <c r="C1764">
        <v>168</v>
      </c>
      <c r="D1764">
        <v>0</v>
      </c>
      <c r="E1764">
        <v>1</v>
      </c>
      <c r="F1764">
        <v>3</v>
      </c>
      <c r="G1764">
        <v>1498097396</v>
      </c>
      <c r="H1764">
        <v>14.5</v>
      </c>
      <c r="I1764">
        <v>1498097396</v>
      </c>
    </row>
    <row r="1765" spans="1:9" x14ac:dyDescent="0.2">
      <c r="A1765">
        <v>0</v>
      </c>
      <c r="B1765">
        <v>3</v>
      </c>
      <c r="C1765">
        <v>168</v>
      </c>
      <c r="D1765">
        <v>294</v>
      </c>
      <c r="E1765">
        <v>0</v>
      </c>
      <c r="F1765">
        <v>3</v>
      </c>
      <c r="G1765">
        <v>1498097396</v>
      </c>
      <c r="H1765">
        <v>6</v>
      </c>
      <c r="I1765">
        <v>1498097690</v>
      </c>
    </row>
    <row r="1766" spans="1:9" x14ac:dyDescent="0.2">
      <c r="A1766">
        <v>0</v>
      </c>
      <c r="B1766">
        <v>3</v>
      </c>
      <c r="C1766">
        <v>168</v>
      </c>
      <c r="D1766">
        <v>225</v>
      </c>
      <c r="E1766">
        <v>0</v>
      </c>
      <c r="F1766">
        <v>3</v>
      </c>
      <c r="G1766">
        <v>1498097396</v>
      </c>
      <c r="H1766">
        <v>2</v>
      </c>
      <c r="I1766">
        <v>1498097915</v>
      </c>
    </row>
    <row r="1767" spans="1:9" x14ac:dyDescent="0.2">
      <c r="A1767">
        <v>0</v>
      </c>
      <c r="B1767">
        <v>3</v>
      </c>
      <c r="C1767">
        <v>169</v>
      </c>
      <c r="D1767">
        <v>0</v>
      </c>
      <c r="E1767">
        <v>1</v>
      </c>
      <c r="F1767">
        <v>3</v>
      </c>
      <c r="G1767">
        <v>1498097407</v>
      </c>
      <c r="H1767">
        <v>2.5</v>
      </c>
      <c r="I1767">
        <v>1498097407</v>
      </c>
    </row>
    <row r="1768" spans="1:9" x14ac:dyDescent="0.2">
      <c r="A1768">
        <v>0</v>
      </c>
      <c r="B1768">
        <v>3</v>
      </c>
      <c r="C1768">
        <v>169</v>
      </c>
      <c r="D1768">
        <v>294</v>
      </c>
      <c r="E1768">
        <v>1</v>
      </c>
      <c r="F1768">
        <v>3</v>
      </c>
      <c r="G1768">
        <v>1498097407</v>
      </c>
      <c r="H1768">
        <v>9.5</v>
      </c>
      <c r="I1768">
        <v>1498097701</v>
      </c>
    </row>
    <row r="1769" spans="1:9" x14ac:dyDescent="0.2">
      <c r="A1769">
        <v>0</v>
      </c>
      <c r="B1769">
        <v>3</v>
      </c>
      <c r="C1769">
        <v>169</v>
      </c>
      <c r="D1769">
        <v>220</v>
      </c>
      <c r="E1769">
        <v>1</v>
      </c>
      <c r="F1769">
        <v>3</v>
      </c>
      <c r="G1769">
        <v>1498097407</v>
      </c>
      <c r="H1769">
        <v>5.5</v>
      </c>
      <c r="I1769">
        <v>1498097921</v>
      </c>
    </row>
    <row r="1770" spans="1:9" x14ac:dyDescent="0.2">
      <c r="A1770">
        <v>0</v>
      </c>
      <c r="B1770">
        <v>3</v>
      </c>
      <c r="C1770">
        <v>170</v>
      </c>
      <c r="D1770">
        <v>0</v>
      </c>
      <c r="E1770">
        <v>1</v>
      </c>
      <c r="F1770">
        <v>3</v>
      </c>
      <c r="G1770">
        <v>1498097420</v>
      </c>
      <c r="H1770">
        <v>5.5</v>
      </c>
      <c r="I1770">
        <v>1498097420</v>
      </c>
    </row>
    <row r="1771" spans="1:9" x14ac:dyDescent="0.2">
      <c r="A1771">
        <v>0</v>
      </c>
      <c r="B1771">
        <v>3</v>
      </c>
      <c r="C1771">
        <v>170</v>
      </c>
      <c r="D1771">
        <v>291</v>
      </c>
      <c r="E1771">
        <v>0</v>
      </c>
      <c r="F1771">
        <v>3</v>
      </c>
      <c r="G1771">
        <v>1498097420</v>
      </c>
      <c r="H1771">
        <v>7</v>
      </c>
      <c r="I1771">
        <v>1498097711</v>
      </c>
    </row>
    <row r="1772" spans="1:9" x14ac:dyDescent="0.2">
      <c r="A1772">
        <v>0</v>
      </c>
      <c r="B1772">
        <v>3</v>
      </c>
      <c r="C1772">
        <v>170</v>
      </c>
      <c r="D1772">
        <v>216</v>
      </c>
      <c r="E1772">
        <v>0</v>
      </c>
      <c r="F1772">
        <v>3</v>
      </c>
      <c r="G1772">
        <v>1498097420</v>
      </c>
      <c r="H1772">
        <v>3</v>
      </c>
      <c r="I1772">
        <v>1498097927</v>
      </c>
    </row>
    <row r="1773" spans="1:9" x14ac:dyDescent="0.2">
      <c r="A1773">
        <v>0</v>
      </c>
      <c r="B1773">
        <v>3</v>
      </c>
      <c r="C1773">
        <v>171</v>
      </c>
      <c r="D1773">
        <v>0</v>
      </c>
      <c r="E1773">
        <v>1</v>
      </c>
      <c r="F1773">
        <v>3</v>
      </c>
      <c r="G1773">
        <v>1498097437</v>
      </c>
      <c r="H1773">
        <v>9.5</v>
      </c>
      <c r="I1773">
        <v>1498097437</v>
      </c>
    </row>
    <row r="1774" spans="1:9" x14ac:dyDescent="0.2">
      <c r="A1774">
        <v>0</v>
      </c>
      <c r="B1774">
        <v>3</v>
      </c>
      <c r="C1774">
        <v>171</v>
      </c>
      <c r="D1774">
        <v>280</v>
      </c>
      <c r="E1774">
        <v>0</v>
      </c>
      <c r="F1774">
        <v>3</v>
      </c>
      <c r="G1774">
        <v>1498097437</v>
      </c>
      <c r="H1774">
        <v>3</v>
      </c>
      <c r="I1774">
        <v>1498097717</v>
      </c>
    </row>
    <row r="1775" spans="1:9" x14ac:dyDescent="0.2">
      <c r="A1775">
        <v>0</v>
      </c>
      <c r="B1775">
        <v>3</v>
      </c>
      <c r="C1775">
        <v>171</v>
      </c>
      <c r="D1775">
        <v>216</v>
      </c>
      <c r="E1775">
        <v>0</v>
      </c>
      <c r="F1775">
        <v>3</v>
      </c>
      <c r="G1775">
        <v>1498097437</v>
      </c>
      <c r="H1775">
        <v>3</v>
      </c>
      <c r="I1775">
        <v>1498097933</v>
      </c>
    </row>
    <row r="1776" spans="1:9" x14ac:dyDescent="0.2">
      <c r="A1776">
        <v>0</v>
      </c>
      <c r="B1776">
        <v>3</v>
      </c>
      <c r="C1776">
        <v>172</v>
      </c>
      <c r="D1776">
        <v>0</v>
      </c>
      <c r="E1776">
        <v>1</v>
      </c>
      <c r="F1776">
        <v>3</v>
      </c>
      <c r="G1776">
        <v>1498097451</v>
      </c>
      <c r="H1776">
        <v>6.5</v>
      </c>
      <c r="I1776">
        <v>1498097451</v>
      </c>
    </row>
    <row r="1777" spans="1:9" x14ac:dyDescent="0.2">
      <c r="A1777">
        <v>0</v>
      </c>
      <c r="B1777">
        <v>3</v>
      </c>
      <c r="C1777">
        <v>172</v>
      </c>
      <c r="D1777">
        <v>273</v>
      </c>
      <c r="E1777">
        <v>0</v>
      </c>
      <c r="F1777">
        <v>3</v>
      </c>
      <c r="G1777">
        <v>1498097451</v>
      </c>
      <c r="H1777">
        <v>4</v>
      </c>
      <c r="I1777">
        <v>1498097724</v>
      </c>
    </row>
    <row r="1778" spans="1:9" x14ac:dyDescent="0.2">
      <c r="A1778">
        <v>0</v>
      </c>
      <c r="B1778">
        <v>3</v>
      </c>
      <c r="C1778">
        <v>172</v>
      </c>
      <c r="D1778">
        <v>221</v>
      </c>
      <c r="E1778">
        <v>0</v>
      </c>
      <c r="F1778">
        <v>3</v>
      </c>
      <c r="G1778">
        <v>1498097451</v>
      </c>
      <c r="H1778">
        <v>8</v>
      </c>
      <c r="I1778">
        <v>1498097945</v>
      </c>
    </row>
    <row r="1779" spans="1:9" x14ac:dyDescent="0.2">
      <c r="A1779">
        <v>0</v>
      </c>
      <c r="B1779">
        <v>3</v>
      </c>
      <c r="C1779">
        <v>173</v>
      </c>
      <c r="D1779">
        <v>0</v>
      </c>
      <c r="E1779">
        <v>1</v>
      </c>
      <c r="F1779">
        <v>3</v>
      </c>
      <c r="G1779">
        <v>1498097466</v>
      </c>
      <c r="H1779">
        <v>7.5</v>
      </c>
      <c r="I1779">
        <v>1498097466</v>
      </c>
    </row>
    <row r="1780" spans="1:9" x14ac:dyDescent="0.2">
      <c r="A1780">
        <v>0</v>
      </c>
      <c r="B1780">
        <v>3</v>
      </c>
      <c r="C1780">
        <v>173</v>
      </c>
      <c r="D1780">
        <v>266</v>
      </c>
      <c r="E1780">
        <v>0</v>
      </c>
      <c r="F1780">
        <v>3</v>
      </c>
      <c r="G1780">
        <v>1498097466</v>
      </c>
      <c r="H1780">
        <v>4</v>
      </c>
      <c r="I1780">
        <v>1498097732</v>
      </c>
    </row>
    <row r="1781" spans="1:9" x14ac:dyDescent="0.2">
      <c r="A1781">
        <v>0</v>
      </c>
      <c r="B1781">
        <v>3</v>
      </c>
      <c r="C1781">
        <v>173</v>
      </c>
      <c r="D1781">
        <v>219</v>
      </c>
      <c r="E1781">
        <v>0</v>
      </c>
      <c r="F1781">
        <v>3</v>
      </c>
      <c r="G1781">
        <v>1498097466</v>
      </c>
      <c r="H1781">
        <v>3</v>
      </c>
      <c r="I1781">
        <v>1498097951</v>
      </c>
    </row>
    <row r="1782" spans="1:9" x14ac:dyDescent="0.2">
      <c r="A1782">
        <v>0</v>
      </c>
      <c r="B1782">
        <v>3</v>
      </c>
      <c r="C1782">
        <v>174</v>
      </c>
      <c r="D1782">
        <v>0</v>
      </c>
      <c r="E1782">
        <v>1</v>
      </c>
      <c r="F1782">
        <v>3</v>
      </c>
      <c r="G1782">
        <v>1498097476</v>
      </c>
      <c r="H1782">
        <v>2.5</v>
      </c>
      <c r="I1782">
        <v>1498097476</v>
      </c>
    </row>
    <row r="1783" spans="1:9" x14ac:dyDescent="0.2">
      <c r="A1783">
        <v>0</v>
      </c>
      <c r="B1783">
        <v>3</v>
      </c>
      <c r="C1783">
        <v>174</v>
      </c>
      <c r="D1783">
        <v>263</v>
      </c>
      <c r="E1783">
        <v>0</v>
      </c>
      <c r="F1783">
        <v>3</v>
      </c>
      <c r="G1783">
        <v>1498097476</v>
      </c>
      <c r="H1783">
        <v>3</v>
      </c>
      <c r="I1783">
        <v>1498097739</v>
      </c>
    </row>
    <row r="1784" spans="1:9" x14ac:dyDescent="0.2">
      <c r="A1784">
        <v>0</v>
      </c>
      <c r="B1784">
        <v>3</v>
      </c>
      <c r="C1784">
        <v>174</v>
      </c>
      <c r="D1784">
        <v>220</v>
      </c>
      <c r="E1784">
        <v>0</v>
      </c>
      <c r="F1784">
        <v>3</v>
      </c>
      <c r="G1784">
        <v>1498097476</v>
      </c>
      <c r="H1784">
        <v>5</v>
      </c>
      <c r="I1784">
        <v>1498097959</v>
      </c>
    </row>
    <row r="1785" spans="1:9" x14ac:dyDescent="0.2">
      <c r="A1785">
        <v>0</v>
      </c>
      <c r="B1785">
        <v>3</v>
      </c>
      <c r="C1785">
        <v>175</v>
      </c>
      <c r="D1785">
        <v>0</v>
      </c>
      <c r="E1785">
        <v>1</v>
      </c>
      <c r="F1785">
        <v>3</v>
      </c>
      <c r="G1785">
        <v>1498097487</v>
      </c>
      <c r="H1785">
        <v>3.5</v>
      </c>
      <c r="I1785">
        <v>1498097487</v>
      </c>
    </row>
    <row r="1786" spans="1:9" x14ac:dyDescent="0.2">
      <c r="A1786">
        <v>0</v>
      </c>
      <c r="B1786">
        <v>3</v>
      </c>
      <c r="C1786">
        <v>175</v>
      </c>
      <c r="D1786">
        <v>257</v>
      </c>
      <c r="E1786">
        <v>0</v>
      </c>
      <c r="F1786">
        <v>3</v>
      </c>
      <c r="G1786">
        <v>1498097487</v>
      </c>
      <c r="H1786">
        <v>2</v>
      </c>
      <c r="I1786">
        <v>1498097744</v>
      </c>
    </row>
    <row r="1787" spans="1:9" x14ac:dyDescent="0.2">
      <c r="A1787">
        <v>0</v>
      </c>
      <c r="B1787">
        <v>3</v>
      </c>
      <c r="C1787">
        <v>175</v>
      </c>
      <c r="D1787">
        <v>221</v>
      </c>
      <c r="E1787">
        <v>0</v>
      </c>
      <c r="F1787">
        <v>3</v>
      </c>
      <c r="G1787">
        <v>1498097487</v>
      </c>
      <c r="H1787">
        <v>2</v>
      </c>
      <c r="I1787">
        <v>1498097965</v>
      </c>
    </row>
    <row r="1788" spans="1:9" x14ac:dyDescent="0.2">
      <c r="A1788">
        <v>0</v>
      </c>
      <c r="B1788">
        <v>3</v>
      </c>
      <c r="C1788">
        <v>176</v>
      </c>
      <c r="D1788">
        <v>0</v>
      </c>
      <c r="E1788">
        <v>1</v>
      </c>
      <c r="F1788">
        <v>3</v>
      </c>
      <c r="G1788">
        <v>1498097501</v>
      </c>
      <c r="H1788">
        <v>7.5</v>
      </c>
      <c r="I1788">
        <v>1498097501</v>
      </c>
    </row>
    <row r="1789" spans="1:9" x14ac:dyDescent="0.2">
      <c r="A1789">
        <v>0</v>
      </c>
      <c r="B1789">
        <v>3</v>
      </c>
      <c r="C1789">
        <v>176</v>
      </c>
      <c r="D1789">
        <v>249</v>
      </c>
      <c r="E1789">
        <v>0</v>
      </c>
      <c r="F1789">
        <v>3</v>
      </c>
      <c r="G1789">
        <v>1498097501</v>
      </c>
      <c r="H1789">
        <v>2</v>
      </c>
      <c r="I1789">
        <v>1498097750</v>
      </c>
    </row>
    <row r="1790" spans="1:9" x14ac:dyDescent="0.2">
      <c r="A1790">
        <v>0</v>
      </c>
      <c r="B1790">
        <v>3</v>
      </c>
      <c r="C1790">
        <v>176</v>
      </c>
      <c r="D1790">
        <v>227</v>
      </c>
      <c r="E1790">
        <v>0</v>
      </c>
      <c r="F1790">
        <v>3</v>
      </c>
      <c r="G1790">
        <v>1498097501</v>
      </c>
      <c r="H1790">
        <v>9</v>
      </c>
      <c r="I1790">
        <v>1498097977</v>
      </c>
    </row>
    <row r="1791" spans="1:9" x14ac:dyDescent="0.2">
      <c r="A1791">
        <v>0</v>
      </c>
      <c r="B1791">
        <v>3</v>
      </c>
      <c r="C1791">
        <v>177</v>
      </c>
      <c r="D1791">
        <v>0</v>
      </c>
      <c r="E1791">
        <v>1</v>
      </c>
      <c r="F1791">
        <v>3</v>
      </c>
      <c r="G1791">
        <v>1498097512</v>
      </c>
      <c r="H1791">
        <v>3.5</v>
      </c>
      <c r="I1791">
        <v>1498097512</v>
      </c>
    </row>
    <row r="1792" spans="1:9" x14ac:dyDescent="0.2">
      <c r="A1792">
        <v>0</v>
      </c>
      <c r="B1792">
        <v>3</v>
      </c>
      <c r="C1792">
        <v>177</v>
      </c>
      <c r="D1792">
        <v>243</v>
      </c>
      <c r="E1792">
        <v>0</v>
      </c>
      <c r="F1792">
        <v>3</v>
      </c>
      <c r="G1792">
        <v>1498097512</v>
      </c>
      <c r="H1792">
        <v>2</v>
      </c>
      <c r="I1792">
        <v>1498097755</v>
      </c>
    </row>
    <row r="1793" spans="1:9" x14ac:dyDescent="0.2">
      <c r="A1793">
        <v>0</v>
      </c>
      <c r="B1793">
        <v>3</v>
      </c>
      <c r="C1793">
        <v>177</v>
      </c>
      <c r="D1793">
        <v>229</v>
      </c>
      <c r="E1793">
        <v>0</v>
      </c>
      <c r="F1793">
        <v>3</v>
      </c>
      <c r="G1793">
        <v>1498097512</v>
      </c>
      <c r="H1793">
        <v>4</v>
      </c>
      <c r="I1793">
        <v>1498097984</v>
      </c>
    </row>
    <row r="1794" spans="1:9" x14ac:dyDescent="0.2">
      <c r="A1794">
        <v>0</v>
      </c>
      <c r="B1794">
        <v>3</v>
      </c>
      <c r="C1794">
        <v>178</v>
      </c>
      <c r="D1794">
        <v>0</v>
      </c>
      <c r="E1794">
        <v>1</v>
      </c>
      <c r="F1794">
        <v>3</v>
      </c>
      <c r="G1794">
        <v>1498097521</v>
      </c>
      <c r="H1794">
        <v>2.5</v>
      </c>
      <c r="I1794">
        <v>1498097521</v>
      </c>
    </row>
    <row r="1795" spans="1:9" x14ac:dyDescent="0.2">
      <c r="A1795">
        <v>0</v>
      </c>
      <c r="B1795">
        <v>3</v>
      </c>
      <c r="C1795">
        <v>178</v>
      </c>
      <c r="D1795">
        <v>244</v>
      </c>
      <c r="E1795">
        <v>0</v>
      </c>
      <c r="F1795">
        <v>3</v>
      </c>
      <c r="G1795">
        <v>1498097521</v>
      </c>
      <c r="H1795">
        <v>6</v>
      </c>
      <c r="I1795">
        <v>1498097765</v>
      </c>
    </row>
    <row r="1796" spans="1:9" x14ac:dyDescent="0.2">
      <c r="A1796">
        <v>0</v>
      </c>
      <c r="B1796">
        <v>3</v>
      </c>
      <c r="C1796">
        <v>178</v>
      </c>
      <c r="D1796">
        <v>224</v>
      </c>
      <c r="E1796">
        <v>0</v>
      </c>
      <c r="F1796">
        <v>3</v>
      </c>
      <c r="G1796">
        <v>1498097521</v>
      </c>
      <c r="H1796">
        <v>2</v>
      </c>
      <c r="I1796">
        <v>1498097989</v>
      </c>
    </row>
    <row r="1797" spans="1:9" x14ac:dyDescent="0.2">
      <c r="A1797">
        <v>0</v>
      </c>
      <c r="B1797">
        <v>3</v>
      </c>
      <c r="C1797">
        <v>179</v>
      </c>
      <c r="D1797">
        <v>0</v>
      </c>
      <c r="E1797">
        <v>1</v>
      </c>
      <c r="F1797">
        <v>3</v>
      </c>
      <c r="G1797">
        <v>1498097535</v>
      </c>
      <c r="H1797">
        <v>6.5</v>
      </c>
      <c r="I1797">
        <v>1498097535</v>
      </c>
    </row>
    <row r="1798" spans="1:9" x14ac:dyDescent="0.2">
      <c r="A1798">
        <v>0</v>
      </c>
      <c r="B1798">
        <v>3</v>
      </c>
      <c r="C1798">
        <v>179</v>
      </c>
      <c r="D1798">
        <v>235</v>
      </c>
      <c r="E1798">
        <v>0</v>
      </c>
      <c r="F1798">
        <v>3</v>
      </c>
      <c r="G1798">
        <v>1498097535</v>
      </c>
      <c r="H1798">
        <v>1</v>
      </c>
      <c r="I1798">
        <v>1498097770</v>
      </c>
    </row>
    <row r="1799" spans="1:9" x14ac:dyDescent="0.2">
      <c r="A1799">
        <v>0</v>
      </c>
      <c r="B1799">
        <v>3</v>
      </c>
      <c r="C1799">
        <v>179</v>
      </c>
      <c r="D1799">
        <v>224</v>
      </c>
      <c r="E1799">
        <v>0</v>
      </c>
      <c r="F1799">
        <v>3</v>
      </c>
      <c r="G1799">
        <v>1498097535</v>
      </c>
      <c r="H1799">
        <v>1</v>
      </c>
      <c r="I1799">
        <v>1498097994</v>
      </c>
    </row>
    <row r="1800" spans="1:9" x14ac:dyDescent="0.2">
      <c r="A1800">
        <v>0</v>
      </c>
      <c r="B1800">
        <v>3</v>
      </c>
      <c r="C1800">
        <v>180</v>
      </c>
      <c r="D1800">
        <v>0</v>
      </c>
      <c r="E1800">
        <v>1</v>
      </c>
      <c r="F1800">
        <v>3</v>
      </c>
      <c r="G1800">
        <v>1498097547</v>
      </c>
      <c r="H1800">
        <v>4.5</v>
      </c>
      <c r="I1800">
        <v>1498097547</v>
      </c>
    </row>
    <row r="1801" spans="1:9" x14ac:dyDescent="0.2">
      <c r="A1801">
        <v>0</v>
      </c>
      <c r="B1801">
        <v>3</v>
      </c>
      <c r="C1801">
        <v>180</v>
      </c>
      <c r="D1801">
        <v>229</v>
      </c>
      <c r="E1801">
        <v>0</v>
      </c>
      <c r="F1801">
        <v>3</v>
      </c>
      <c r="G1801">
        <v>1498097547</v>
      </c>
      <c r="H1801">
        <v>2</v>
      </c>
      <c r="I1801">
        <v>1498097776</v>
      </c>
    </row>
    <row r="1802" spans="1:9" x14ac:dyDescent="0.2">
      <c r="A1802">
        <v>0</v>
      </c>
      <c r="B1802">
        <v>3</v>
      </c>
      <c r="C1802">
        <v>180</v>
      </c>
      <c r="D1802">
        <v>225</v>
      </c>
      <c r="E1802">
        <v>0</v>
      </c>
      <c r="F1802">
        <v>3</v>
      </c>
      <c r="G1802">
        <v>1498097547</v>
      </c>
      <c r="H1802">
        <v>4</v>
      </c>
      <c r="I1802">
        <v>1498098001</v>
      </c>
    </row>
    <row r="1803" spans="1:9" x14ac:dyDescent="0.2">
      <c r="A1803">
        <v>0</v>
      </c>
      <c r="B1803">
        <v>5</v>
      </c>
      <c r="C1803">
        <v>241</v>
      </c>
      <c r="D1803">
        <v>0</v>
      </c>
      <c r="E1803">
        <v>1</v>
      </c>
      <c r="F1803">
        <v>3</v>
      </c>
      <c r="G1803">
        <v>1498095992</v>
      </c>
      <c r="H1803">
        <v>7.5</v>
      </c>
      <c r="I1803">
        <v>1498095992</v>
      </c>
    </row>
    <row r="1804" spans="1:9" x14ac:dyDescent="0.2">
      <c r="A1804">
        <v>0</v>
      </c>
      <c r="B1804">
        <v>5</v>
      </c>
      <c r="C1804">
        <v>241</v>
      </c>
      <c r="D1804">
        <v>334</v>
      </c>
      <c r="E1804">
        <v>1</v>
      </c>
      <c r="F1804">
        <v>3</v>
      </c>
      <c r="G1804">
        <v>1498095992</v>
      </c>
      <c r="H1804">
        <v>7.5</v>
      </c>
      <c r="I1804">
        <v>1498096326</v>
      </c>
    </row>
    <row r="1805" spans="1:9" x14ac:dyDescent="0.2">
      <c r="A1805">
        <v>0</v>
      </c>
      <c r="B1805">
        <v>5</v>
      </c>
      <c r="C1805">
        <v>241</v>
      </c>
      <c r="D1805">
        <v>225</v>
      </c>
      <c r="E1805">
        <v>1</v>
      </c>
      <c r="F1805">
        <v>3</v>
      </c>
      <c r="G1805">
        <v>1498095992</v>
      </c>
      <c r="H1805">
        <v>7.5</v>
      </c>
      <c r="I1805">
        <v>1498096551</v>
      </c>
    </row>
    <row r="1806" spans="1:9" x14ac:dyDescent="0.2">
      <c r="A1806">
        <v>0</v>
      </c>
      <c r="B1806">
        <v>5</v>
      </c>
      <c r="C1806">
        <v>241</v>
      </c>
      <c r="D1806">
        <v>165</v>
      </c>
      <c r="E1806">
        <v>0</v>
      </c>
      <c r="F1806">
        <v>3</v>
      </c>
      <c r="G1806">
        <v>1498095992</v>
      </c>
      <c r="H1806">
        <v>2</v>
      </c>
      <c r="I1806">
        <v>1498096716</v>
      </c>
    </row>
    <row r="1807" spans="1:9" x14ac:dyDescent="0.2">
      <c r="A1807">
        <v>0</v>
      </c>
      <c r="B1807">
        <v>5</v>
      </c>
      <c r="C1807">
        <v>242</v>
      </c>
      <c r="D1807">
        <v>0</v>
      </c>
      <c r="E1807">
        <v>1</v>
      </c>
      <c r="F1807">
        <v>3</v>
      </c>
      <c r="G1807">
        <v>1498096003</v>
      </c>
      <c r="H1807">
        <v>3.5</v>
      </c>
      <c r="I1807">
        <v>1498096003</v>
      </c>
    </row>
    <row r="1808" spans="1:9" x14ac:dyDescent="0.2">
      <c r="A1808">
        <v>0</v>
      </c>
      <c r="B1808">
        <v>5</v>
      </c>
      <c r="C1808">
        <v>242</v>
      </c>
      <c r="D1808">
        <v>334</v>
      </c>
      <c r="E1808">
        <v>0</v>
      </c>
      <c r="F1808">
        <v>3</v>
      </c>
      <c r="G1808">
        <v>1498096003</v>
      </c>
      <c r="H1808">
        <v>8</v>
      </c>
      <c r="I1808">
        <v>1498096337</v>
      </c>
    </row>
    <row r="1809" spans="1:9" x14ac:dyDescent="0.2">
      <c r="A1809">
        <v>0</v>
      </c>
      <c r="B1809">
        <v>5</v>
      </c>
      <c r="C1809">
        <v>242</v>
      </c>
      <c r="D1809">
        <v>217</v>
      </c>
      <c r="E1809">
        <v>1</v>
      </c>
      <c r="F1809">
        <v>3</v>
      </c>
      <c r="G1809">
        <v>1498096003</v>
      </c>
      <c r="H1809">
        <v>2.5</v>
      </c>
      <c r="I1809">
        <v>1498096554</v>
      </c>
    </row>
    <row r="1810" spans="1:9" x14ac:dyDescent="0.2">
      <c r="A1810">
        <v>0</v>
      </c>
      <c r="B1810">
        <v>5</v>
      </c>
      <c r="C1810">
        <v>242</v>
      </c>
      <c r="D1810">
        <v>168</v>
      </c>
      <c r="E1810">
        <v>0</v>
      </c>
      <c r="F1810">
        <v>3</v>
      </c>
      <c r="G1810">
        <v>1498096003</v>
      </c>
      <c r="H1810">
        <v>3</v>
      </c>
      <c r="I1810">
        <v>1498096722</v>
      </c>
    </row>
    <row r="1811" spans="1:9" x14ac:dyDescent="0.2">
      <c r="A1811">
        <v>0</v>
      </c>
      <c r="B1811">
        <v>5</v>
      </c>
      <c r="C1811">
        <v>243</v>
      </c>
      <c r="D1811">
        <v>0</v>
      </c>
      <c r="E1811">
        <v>1</v>
      </c>
      <c r="F1811">
        <v>3</v>
      </c>
      <c r="G1811">
        <v>1498096014</v>
      </c>
      <c r="H1811">
        <v>4.5</v>
      </c>
      <c r="I1811">
        <v>1498096014</v>
      </c>
    </row>
    <row r="1812" spans="1:9" x14ac:dyDescent="0.2">
      <c r="A1812">
        <v>0</v>
      </c>
      <c r="B1812">
        <v>5</v>
      </c>
      <c r="C1812">
        <v>243</v>
      </c>
      <c r="D1812">
        <v>330</v>
      </c>
      <c r="E1812">
        <v>0</v>
      </c>
      <c r="F1812">
        <v>3</v>
      </c>
      <c r="G1812">
        <v>1498096014</v>
      </c>
      <c r="H1812">
        <v>4</v>
      </c>
      <c r="I1812">
        <v>1498096344</v>
      </c>
    </row>
    <row r="1813" spans="1:9" x14ac:dyDescent="0.2">
      <c r="A1813">
        <v>0</v>
      </c>
      <c r="B1813">
        <v>5</v>
      </c>
      <c r="C1813">
        <v>243</v>
      </c>
      <c r="D1813">
        <v>216</v>
      </c>
      <c r="E1813">
        <v>0</v>
      </c>
      <c r="F1813">
        <v>3</v>
      </c>
      <c r="G1813">
        <v>1498096014</v>
      </c>
      <c r="H1813">
        <v>3</v>
      </c>
      <c r="I1813">
        <v>1498096560</v>
      </c>
    </row>
    <row r="1814" spans="1:9" x14ac:dyDescent="0.2">
      <c r="A1814">
        <v>0</v>
      </c>
      <c r="B1814">
        <v>5</v>
      </c>
      <c r="C1814">
        <v>243</v>
      </c>
      <c r="D1814">
        <v>167</v>
      </c>
      <c r="E1814">
        <v>0</v>
      </c>
      <c r="F1814">
        <v>3</v>
      </c>
      <c r="G1814">
        <v>1498096014</v>
      </c>
      <c r="H1814">
        <v>1</v>
      </c>
      <c r="I1814">
        <v>1498096727</v>
      </c>
    </row>
    <row r="1815" spans="1:9" x14ac:dyDescent="0.2">
      <c r="A1815">
        <v>0</v>
      </c>
      <c r="B1815">
        <v>5</v>
      </c>
      <c r="C1815">
        <v>244</v>
      </c>
      <c r="D1815">
        <v>0</v>
      </c>
      <c r="E1815">
        <v>1</v>
      </c>
      <c r="F1815">
        <v>3</v>
      </c>
      <c r="G1815">
        <v>1498096027</v>
      </c>
      <c r="H1815">
        <v>5.5</v>
      </c>
      <c r="I1815">
        <v>1498096027</v>
      </c>
    </row>
    <row r="1816" spans="1:9" x14ac:dyDescent="0.2">
      <c r="A1816">
        <v>0</v>
      </c>
      <c r="B1816">
        <v>5</v>
      </c>
      <c r="C1816">
        <v>244</v>
      </c>
      <c r="D1816">
        <v>323</v>
      </c>
      <c r="E1816">
        <v>0</v>
      </c>
      <c r="F1816">
        <v>3</v>
      </c>
      <c r="G1816">
        <v>1498096027</v>
      </c>
      <c r="H1816">
        <v>3</v>
      </c>
      <c r="I1816">
        <v>1498096350</v>
      </c>
    </row>
    <row r="1817" spans="1:9" x14ac:dyDescent="0.2">
      <c r="A1817">
        <v>0</v>
      </c>
      <c r="B1817">
        <v>5</v>
      </c>
      <c r="C1817">
        <v>244</v>
      </c>
      <c r="D1817">
        <v>216</v>
      </c>
      <c r="E1817">
        <v>0</v>
      </c>
      <c r="F1817">
        <v>3</v>
      </c>
      <c r="G1817">
        <v>1498096027</v>
      </c>
      <c r="H1817">
        <v>2</v>
      </c>
      <c r="I1817">
        <v>1498096566</v>
      </c>
    </row>
    <row r="1818" spans="1:9" x14ac:dyDescent="0.2">
      <c r="A1818">
        <v>0</v>
      </c>
      <c r="B1818">
        <v>5</v>
      </c>
      <c r="C1818">
        <v>244</v>
      </c>
      <c r="D1818">
        <v>170</v>
      </c>
      <c r="E1818">
        <v>1</v>
      </c>
      <c r="F1818">
        <v>3</v>
      </c>
      <c r="G1818">
        <v>1498096027</v>
      </c>
      <c r="H1818">
        <v>7.5</v>
      </c>
      <c r="I1818">
        <v>1498096736</v>
      </c>
    </row>
    <row r="1819" spans="1:9" x14ac:dyDescent="0.2">
      <c r="A1819">
        <v>0</v>
      </c>
      <c r="B1819">
        <v>5</v>
      </c>
      <c r="C1819">
        <v>245</v>
      </c>
      <c r="D1819">
        <v>0</v>
      </c>
      <c r="E1819">
        <v>1</v>
      </c>
      <c r="F1819">
        <v>3</v>
      </c>
      <c r="G1819">
        <v>1498096038</v>
      </c>
      <c r="H1819">
        <v>3.5</v>
      </c>
      <c r="I1819">
        <v>1498096038</v>
      </c>
    </row>
    <row r="1820" spans="1:9" x14ac:dyDescent="0.2">
      <c r="A1820">
        <v>0</v>
      </c>
      <c r="B1820">
        <v>5</v>
      </c>
      <c r="C1820">
        <v>245</v>
      </c>
      <c r="D1820">
        <v>325</v>
      </c>
      <c r="E1820">
        <v>0</v>
      </c>
      <c r="F1820">
        <v>3</v>
      </c>
      <c r="G1820">
        <v>1498096038</v>
      </c>
      <c r="H1820">
        <v>9</v>
      </c>
      <c r="I1820">
        <v>1498096363</v>
      </c>
    </row>
    <row r="1821" spans="1:9" x14ac:dyDescent="0.2">
      <c r="A1821">
        <v>0</v>
      </c>
      <c r="B1821">
        <v>5</v>
      </c>
      <c r="C1821">
        <v>245</v>
      </c>
      <c r="D1821">
        <v>211</v>
      </c>
      <c r="E1821">
        <v>1</v>
      </c>
      <c r="F1821">
        <v>3</v>
      </c>
      <c r="G1821">
        <v>1498096038</v>
      </c>
      <c r="H1821">
        <v>7.5</v>
      </c>
      <c r="I1821">
        <v>1498096574</v>
      </c>
    </row>
    <row r="1822" spans="1:9" x14ac:dyDescent="0.2">
      <c r="A1822">
        <v>0</v>
      </c>
      <c r="B1822">
        <v>5</v>
      </c>
      <c r="C1822">
        <v>245</v>
      </c>
      <c r="D1822">
        <v>169</v>
      </c>
      <c r="E1822">
        <v>1</v>
      </c>
      <c r="F1822">
        <v>3</v>
      </c>
      <c r="G1822">
        <v>1498096038</v>
      </c>
      <c r="H1822">
        <v>6.5</v>
      </c>
      <c r="I1822">
        <v>1498096743</v>
      </c>
    </row>
    <row r="1823" spans="1:9" x14ac:dyDescent="0.2">
      <c r="A1823">
        <v>0</v>
      </c>
      <c r="B1823">
        <v>5</v>
      </c>
      <c r="C1823">
        <v>245</v>
      </c>
      <c r="D1823">
        <v>1</v>
      </c>
      <c r="E1823">
        <v>1</v>
      </c>
      <c r="F1823">
        <v>3</v>
      </c>
      <c r="G1823">
        <v>1498096038</v>
      </c>
      <c r="H1823">
        <v>7.5</v>
      </c>
      <c r="I1823">
        <v>1498096744</v>
      </c>
    </row>
    <row r="1824" spans="1:9" x14ac:dyDescent="0.2">
      <c r="A1824">
        <v>0</v>
      </c>
      <c r="B1824">
        <v>5</v>
      </c>
      <c r="C1824">
        <v>246</v>
      </c>
      <c r="D1824">
        <v>0</v>
      </c>
      <c r="E1824">
        <v>1</v>
      </c>
      <c r="F1824">
        <v>3</v>
      </c>
      <c r="G1824">
        <v>1498096049</v>
      </c>
      <c r="H1824">
        <v>3.5</v>
      </c>
      <c r="I1824">
        <v>1498096049</v>
      </c>
    </row>
    <row r="1825" spans="1:9" x14ac:dyDescent="0.2">
      <c r="A1825">
        <v>0</v>
      </c>
      <c r="B1825">
        <v>5</v>
      </c>
      <c r="C1825">
        <v>246</v>
      </c>
      <c r="D1825">
        <v>320</v>
      </c>
      <c r="E1825">
        <v>0</v>
      </c>
      <c r="F1825">
        <v>3</v>
      </c>
      <c r="G1825">
        <v>1498096049</v>
      </c>
      <c r="H1825">
        <v>2</v>
      </c>
      <c r="I1825">
        <v>1498096369</v>
      </c>
    </row>
    <row r="1826" spans="1:9" x14ac:dyDescent="0.2">
      <c r="A1826">
        <v>0</v>
      </c>
      <c r="B1826">
        <v>5</v>
      </c>
      <c r="C1826">
        <v>246</v>
      </c>
      <c r="D1826">
        <v>214</v>
      </c>
      <c r="E1826">
        <v>0</v>
      </c>
      <c r="F1826">
        <v>3</v>
      </c>
      <c r="G1826">
        <v>1498096049</v>
      </c>
      <c r="H1826">
        <v>5</v>
      </c>
      <c r="I1826">
        <v>1498096583</v>
      </c>
    </row>
    <row r="1827" spans="1:9" x14ac:dyDescent="0.2">
      <c r="A1827">
        <v>0</v>
      </c>
      <c r="B1827">
        <v>5</v>
      </c>
      <c r="C1827">
        <v>247</v>
      </c>
      <c r="D1827">
        <v>0</v>
      </c>
      <c r="E1827">
        <v>1</v>
      </c>
      <c r="F1827">
        <v>3</v>
      </c>
      <c r="G1827">
        <v>1498096060</v>
      </c>
      <c r="H1827">
        <v>3.5</v>
      </c>
      <c r="I1827">
        <v>1498096060</v>
      </c>
    </row>
    <row r="1828" spans="1:9" x14ac:dyDescent="0.2">
      <c r="A1828">
        <v>0</v>
      </c>
      <c r="B1828">
        <v>5</v>
      </c>
      <c r="C1828">
        <v>247</v>
      </c>
      <c r="D1828">
        <v>314</v>
      </c>
      <c r="E1828">
        <v>0</v>
      </c>
      <c r="F1828">
        <v>3</v>
      </c>
      <c r="G1828">
        <v>1498096060</v>
      </c>
      <c r="H1828">
        <v>2</v>
      </c>
      <c r="I1828">
        <v>1498096374</v>
      </c>
    </row>
    <row r="1829" spans="1:9" x14ac:dyDescent="0.2">
      <c r="A1829">
        <v>0</v>
      </c>
      <c r="B1829">
        <v>5</v>
      </c>
      <c r="C1829">
        <v>247</v>
      </c>
      <c r="D1829">
        <v>218</v>
      </c>
      <c r="E1829">
        <v>1</v>
      </c>
      <c r="F1829">
        <v>3</v>
      </c>
      <c r="G1829">
        <v>1498096060</v>
      </c>
      <c r="H1829">
        <v>7.5</v>
      </c>
      <c r="I1829">
        <v>1498096592</v>
      </c>
    </row>
    <row r="1830" spans="1:9" x14ac:dyDescent="0.2">
      <c r="A1830">
        <v>0</v>
      </c>
      <c r="B1830">
        <v>5</v>
      </c>
      <c r="C1830">
        <v>247</v>
      </c>
      <c r="D1830">
        <v>164</v>
      </c>
      <c r="E1830">
        <v>0</v>
      </c>
      <c r="F1830">
        <v>3</v>
      </c>
      <c r="G1830">
        <v>1498096060</v>
      </c>
      <c r="H1830">
        <v>9</v>
      </c>
      <c r="I1830">
        <v>1498096756</v>
      </c>
    </row>
    <row r="1831" spans="1:9" x14ac:dyDescent="0.2">
      <c r="A1831">
        <v>0</v>
      </c>
      <c r="B1831">
        <v>5</v>
      </c>
      <c r="C1831">
        <v>248</v>
      </c>
      <c r="D1831">
        <v>0</v>
      </c>
      <c r="E1831">
        <v>1</v>
      </c>
      <c r="F1831">
        <v>3</v>
      </c>
      <c r="G1831">
        <v>1498096072</v>
      </c>
      <c r="H1831">
        <v>4.5</v>
      </c>
      <c r="I1831">
        <v>1498096072</v>
      </c>
    </row>
    <row r="1832" spans="1:9" x14ac:dyDescent="0.2">
      <c r="A1832">
        <v>0</v>
      </c>
      <c r="B1832">
        <v>5</v>
      </c>
      <c r="C1832">
        <v>248</v>
      </c>
      <c r="D1832">
        <v>307</v>
      </c>
      <c r="E1832">
        <v>0</v>
      </c>
      <c r="F1832">
        <v>3</v>
      </c>
      <c r="G1832">
        <v>1498096072</v>
      </c>
      <c r="H1832">
        <v>2</v>
      </c>
      <c r="I1832">
        <v>1498096379</v>
      </c>
    </row>
    <row r="1833" spans="1:9" x14ac:dyDescent="0.2">
      <c r="A1833">
        <v>0</v>
      </c>
      <c r="B1833">
        <v>5</v>
      </c>
      <c r="C1833">
        <v>248</v>
      </c>
      <c r="D1833">
        <v>222</v>
      </c>
      <c r="E1833">
        <v>0</v>
      </c>
      <c r="F1833">
        <v>3</v>
      </c>
      <c r="G1833">
        <v>1498096072</v>
      </c>
      <c r="H1833">
        <v>6</v>
      </c>
      <c r="I1833">
        <v>1498096601</v>
      </c>
    </row>
    <row r="1834" spans="1:9" x14ac:dyDescent="0.2">
      <c r="A1834">
        <v>0</v>
      </c>
      <c r="B1834">
        <v>5</v>
      </c>
      <c r="C1834">
        <v>248</v>
      </c>
      <c r="D1834">
        <v>159</v>
      </c>
      <c r="E1834">
        <v>0</v>
      </c>
      <c r="F1834">
        <v>3</v>
      </c>
      <c r="G1834">
        <v>1498096072</v>
      </c>
      <c r="H1834">
        <v>1</v>
      </c>
      <c r="I1834">
        <v>1498096760</v>
      </c>
    </row>
    <row r="1835" spans="1:9" x14ac:dyDescent="0.2">
      <c r="A1835">
        <v>0</v>
      </c>
      <c r="B1835">
        <v>5</v>
      </c>
      <c r="C1835">
        <v>249</v>
      </c>
      <c r="D1835">
        <v>0</v>
      </c>
      <c r="E1835">
        <v>1</v>
      </c>
      <c r="F1835">
        <v>3</v>
      </c>
      <c r="G1835">
        <v>1498096085</v>
      </c>
      <c r="H1835">
        <v>6.5</v>
      </c>
      <c r="I1835">
        <v>1498096085</v>
      </c>
    </row>
    <row r="1836" spans="1:9" x14ac:dyDescent="0.2">
      <c r="A1836">
        <v>0</v>
      </c>
      <c r="B1836">
        <v>5</v>
      </c>
      <c r="C1836">
        <v>249</v>
      </c>
      <c r="D1836">
        <v>300</v>
      </c>
      <c r="E1836">
        <v>1</v>
      </c>
      <c r="F1836">
        <v>3</v>
      </c>
      <c r="G1836">
        <v>1498096085</v>
      </c>
      <c r="H1836">
        <v>5.5</v>
      </c>
      <c r="I1836">
        <v>1498096385</v>
      </c>
    </row>
    <row r="1837" spans="1:9" x14ac:dyDescent="0.2">
      <c r="A1837">
        <v>0</v>
      </c>
      <c r="B1837">
        <v>5</v>
      </c>
      <c r="C1837">
        <v>249</v>
      </c>
      <c r="D1837">
        <v>221</v>
      </c>
      <c r="E1837">
        <v>0</v>
      </c>
      <c r="F1837">
        <v>3</v>
      </c>
      <c r="G1837">
        <v>1498096085</v>
      </c>
      <c r="H1837">
        <v>2</v>
      </c>
      <c r="I1837">
        <v>1498096606</v>
      </c>
    </row>
    <row r="1838" spans="1:9" x14ac:dyDescent="0.2">
      <c r="A1838">
        <v>0</v>
      </c>
      <c r="B1838">
        <v>5</v>
      </c>
      <c r="C1838">
        <v>249</v>
      </c>
      <c r="D1838">
        <v>158</v>
      </c>
      <c r="E1838">
        <v>0</v>
      </c>
      <c r="F1838">
        <v>3</v>
      </c>
      <c r="G1838">
        <v>1498096085</v>
      </c>
      <c r="H1838">
        <v>1</v>
      </c>
      <c r="I1838">
        <v>1498096764</v>
      </c>
    </row>
    <row r="1839" spans="1:9" x14ac:dyDescent="0.2">
      <c r="A1839">
        <v>0</v>
      </c>
      <c r="B1839">
        <v>5</v>
      </c>
      <c r="C1839">
        <v>249</v>
      </c>
      <c r="D1839">
        <v>1</v>
      </c>
      <c r="E1839">
        <v>0</v>
      </c>
      <c r="F1839">
        <v>3</v>
      </c>
      <c r="G1839">
        <v>1498096085</v>
      </c>
      <c r="H1839">
        <v>2</v>
      </c>
      <c r="I1839">
        <v>1498096765</v>
      </c>
    </row>
    <row r="1840" spans="1:9" x14ac:dyDescent="0.2">
      <c r="A1840">
        <v>0</v>
      </c>
      <c r="B1840">
        <v>5</v>
      </c>
      <c r="C1840">
        <v>250</v>
      </c>
      <c r="D1840">
        <v>0</v>
      </c>
      <c r="E1840">
        <v>1</v>
      </c>
      <c r="F1840">
        <v>3</v>
      </c>
      <c r="G1840">
        <v>1498096095</v>
      </c>
      <c r="H1840">
        <v>2.5</v>
      </c>
      <c r="I1840">
        <v>1498096095</v>
      </c>
    </row>
    <row r="1841" spans="1:9" x14ac:dyDescent="0.2">
      <c r="A1841">
        <v>0</v>
      </c>
      <c r="B1841">
        <v>5</v>
      </c>
      <c r="C1841">
        <v>250</v>
      </c>
      <c r="D1841">
        <v>297</v>
      </c>
      <c r="E1841">
        <v>0</v>
      </c>
      <c r="F1841">
        <v>3</v>
      </c>
      <c r="G1841">
        <v>1498096095</v>
      </c>
      <c r="H1841">
        <v>4</v>
      </c>
      <c r="I1841">
        <v>1498096392</v>
      </c>
    </row>
    <row r="1842" spans="1:9" x14ac:dyDescent="0.2">
      <c r="A1842">
        <v>0</v>
      </c>
      <c r="B1842">
        <v>5</v>
      </c>
      <c r="C1842">
        <v>250</v>
      </c>
      <c r="D1842">
        <v>220</v>
      </c>
      <c r="E1842">
        <v>0</v>
      </c>
      <c r="F1842">
        <v>3</v>
      </c>
      <c r="G1842">
        <v>1498096095</v>
      </c>
      <c r="H1842">
        <v>3</v>
      </c>
      <c r="I1842">
        <v>1498096612</v>
      </c>
    </row>
    <row r="1843" spans="1:9" x14ac:dyDescent="0.2">
      <c r="A1843">
        <v>0</v>
      </c>
      <c r="B1843">
        <v>5</v>
      </c>
      <c r="C1843">
        <v>251</v>
      </c>
      <c r="D1843">
        <v>0</v>
      </c>
      <c r="E1843">
        <v>1</v>
      </c>
      <c r="F1843">
        <v>3</v>
      </c>
      <c r="G1843">
        <v>1498096106</v>
      </c>
      <c r="H1843">
        <v>3.5</v>
      </c>
      <c r="I1843">
        <v>1498096106</v>
      </c>
    </row>
    <row r="1844" spans="1:9" x14ac:dyDescent="0.2">
      <c r="A1844">
        <v>0</v>
      </c>
      <c r="B1844">
        <v>5</v>
      </c>
      <c r="C1844">
        <v>251</v>
      </c>
      <c r="D1844">
        <v>292</v>
      </c>
      <c r="E1844">
        <v>0</v>
      </c>
      <c r="F1844">
        <v>3</v>
      </c>
      <c r="G1844">
        <v>1498096106</v>
      </c>
      <c r="H1844">
        <v>3</v>
      </c>
      <c r="I1844">
        <v>1498096398</v>
      </c>
    </row>
    <row r="1845" spans="1:9" x14ac:dyDescent="0.2">
      <c r="A1845">
        <v>0</v>
      </c>
      <c r="B1845">
        <v>5</v>
      </c>
      <c r="C1845">
        <v>251</v>
      </c>
      <c r="D1845">
        <v>219</v>
      </c>
      <c r="E1845">
        <v>0</v>
      </c>
      <c r="F1845">
        <v>3</v>
      </c>
      <c r="G1845">
        <v>1498096106</v>
      </c>
      <c r="H1845">
        <v>2</v>
      </c>
      <c r="I1845">
        <v>1498096617</v>
      </c>
    </row>
    <row r="1846" spans="1:9" x14ac:dyDescent="0.2">
      <c r="A1846">
        <v>0</v>
      </c>
      <c r="B1846">
        <v>5</v>
      </c>
      <c r="C1846">
        <v>251</v>
      </c>
      <c r="D1846">
        <v>153</v>
      </c>
      <c r="E1846">
        <v>0</v>
      </c>
      <c r="F1846">
        <v>3</v>
      </c>
      <c r="G1846">
        <v>1498096106</v>
      </c>
      <c r="H1846">
        <v>1</v>
      </c>
      <c r="I1846">
        <v>1498096770</v>
      </c>
    </row>
    <row r="1847" spans="1:9" x14ac:dyDescent="0.2">
      <c r="A1847">
        <v>0</v>
      </c>
      <c r="B1847">
        <v>5</v>
      </c>
      <c r="C1847">
        <v>252</v>
      </c>
      <c r="D1847">
        <v>0</v>
      </c>
      <c r="E1847">
        <v>1</v>
      </c>
      <c r="F1847">
        <v>3</v>
      </c>
      <c r="G1847">
        <v>1498096117</v>
      </c>
      <c r="H1847">
        <v>3.5</v>
      </c>
      <c r="I1847">
        <v>1498096117</v>
      </c>
    </row>
    <row r="1848" spans="1:9" x14ac:dyDescent="0.2">
      <c r="A1848">
        <v>0</v>
      </c>
      <c r="B1848">
        <v>5</v>
      </c>
      <c r="C1848">
        <v>252</v>
      </c>
      <c r="D1848">
        <v>297</v>
      </c>
      <c r="E1848">
        <v>0</v>
      </c>
      <c r="F1848">
        <v>3</v>
      </c>
      <c r="G1848">
        <v>1498096117</v>
      </c>
      <c r="H1848">
        <v>13</v>
      </c>
      <c r="I1848">
        <v>1498096414</v>
      </c>
    </row>
    <row r="1849" spans="1:9" x14ac:dyDescent="0.2">
      <c r="A1849">
        <v>0</v>
      </c>
      <c r="B1849">
        <v>5</v>
      </c>
      <c r="C1849">
        <v>252</v>
      </c>
      <c r="D1849">
        <v>207</v>
      </c>
      <c r="E1849">
        <v>0</v>
      </c>
      <c r="F1849">
        <v>3</v>
      </c>
      <c r="G1849">
        <v>1498096117</v>
      </c>
      <c r="H1849">
        <v>1</v>
      </c>
      <c r="I1849">
        <v>1498096621</v>
      </c>
    </row>
    <row r="1850" spans="1:9" x14ac:dyDescent="0.2">
      <c r="A1850">
        <v>0</v>
      </c>
      <c r="B1850">
        <v>5</v>
      </c>
      <c r="C1850">
        <v>252</v>
      </c>
      <c r="D1850">
        <v>154</v>
      </c>
      <c r="E1850">
        <v>0</v>
      </c>
      <c r="F1850">
        <v>3</v>
      </c>
      <c r="G1850">
        <v>1498096117</v>
      </c>
      <c r="H1850">
        <v>1</v>
      </c>
      <c r="I1850">
        <v>1498096775</v>
      </c>
    </row>
    <row r="1851" spans="1:9" x14ac:dyDescent="0.2">
      <c r="A1851">
        <v>0</v>
      </c>
      <c r="B1851">
        <v>5</v>
      </c>
      <c r="C1851">
        <v>252</v>
      </c>
      <c r="D1851">
        <v>1</v>
      </c>
      <c r="E1851">
        <v>0</v>
      </c>
      <c r="F1851">
        <v>3</v>
      </c>
      <c r="G1851">
        <v>1498096117</v>
      </c>
      <c r="H1851">
        <v>2</v>
      </c>
      <c r="I1851">
        <v>1498096776</v>
      </c>
    </row>
    <row r="1852" spans="1:9" x14ac:dyDescent="0.2">
      <c r="A1852">
        <v>0</v>
      </c>
      <c r="B1852">
        <v>5</v>
      </c>
      <c r="C1852">
        <v>252</v>
      </c>
      <c r="D1852">
        <v>1</v>
      </c>
      <c r="E1852">
        <v>0</v>
      </c>
      <c r="F1852">
        <v>3</v>
      </c>
      <c r="G1852">
        <v>1498096117</v>
      </c>
      <c r="H1852">
        <v>3</v>
      </c>
      <c r="I1852">
        <v>1498096777</v>
      </c>
    </row>
    <row r="1853" spans="1:9" x14ac:dyDescent="0.2">
      <c r="A1853">
        <v>0</v>
      </c>
      <c r="B1853">
        <v>5</v>
      </c>
      <c r="C1853">
        <v>253</v>
      </c>
      <c r="D1853">
        <v>0</v>
      </c>
      <c r="E1853">
        <v>1</v>
      </c>
      <c r="F1853">
        <v>3</v>
      </c>
      <c r="G1853">
        <v>1498096126</v>
      </c>
      <c r="H1853">
        <v>1.5</v>
      </c>
      <c r="I1853">
        <v>1498096126</v>
      </c>
    </row>
    <row r="1854" spans="1:9" x14ac:dyDescent="0.2">
      <c r="A1854">
        <v>0</v>
      </c>
      <c r="B1854">
        <v>5</v>
      </c>
      <c r="C1854">
        <v>253</v>
      </c>
      <c r="D1854">
        <v>294</v>
      </c>
      <c r="E1854">
        <v>0</v>
      </c>
      <c r="F1854">
        <v>3</v>
      </c>
      <c r="G1854">
        <v>1498096126</v>
      </c>
      <c r="H1854">
        <v>3</v>
      </c>
      <c r="I1854">
        <v>1498096420</v>
      </c>
    </row>
    <row r="1855" spans="1:9" x14ac:dyDescent="0.2">
      <c r="A1855">
        <v>0</v>
      </c>
      <c r="B1855">
        <v>5</v>
      </c>
      <c r="C1855">
        <v>253</v>
      </c>
      <c r="D1855">
        <v>205</v>
      </c>
      <c r="E1855">
        <v>0</v>
      </c>
      <c r="F1855">
        <v>3</v>
      </c>
      <c r="G1855">
        <v>1498096126</v>
      </c>
      <c r="H1855">
        <v>1</v>
      </c>
      <c r="I1855">
        <v>1498096625</v>
      </c>
    </row>
    <row r="1856" spans="1:9" x14ac:dyDescent="0.2">
      <c r="A1856">
        <v>0</v>
      </c>
      <c r="B1856">
        <v>5</v>
      </c>
      <c r="C1856">
        <v>254</v>
      </c>
      <c r="D1856">
        <v>0</v>
      </c>
      <c r="E1856">
        <v>1</v>
      </c>
      <c r="F1856">
        <v>3</v>
      </c>
      <c r="G1856">
        <v>1498096138</v>
      </c>
      <c r="H1856">
        <v>4.5</v>
      </c>
      <c r="I1856">
        <v>1498096138</v>
      </c>
    </row>
    <row r="1857" spans="1:9" x14ac:dyDescent="0.2">
      <c r="A1857">
        <v>0</v>
      </c>
      <c r="B1857">
        <v>5</v>
      </c>
      <c r="C1857">
        <v>254</v>
      </c>
      <c r="D1857">
        <v>292</v>
      </c>
      <c r="E1857">
        <v>0</v>
      </c>
      <c r="F1857">
        <v>3</v>
      </c>
      <c r="G1857">
        <v>1498096138</v>
      </c>
      <c r="H1857">
        <v>7</v>
      </c>
      <c r="I1857">
        <v>1498096430</v>
      </c>
    </row>
    <row r="1858" spans="1:9" x14ac:dyDescent="0.2">
      <c r="A1858">
        <v>0</v>
      </c>
      <c r="B1858">
        <v>5</v>
      </c>
      <c r="C1858">
        <v>254</v>
      </c>
      <c r="D1858">
        <v>205</v>
      </c>
      <c r="E1858">
        <v>0</v>
      </c>
      <c r="F1858">
        <v>3</v>
      </c>
      <c r="G1858">
        <v>1498096138</v>
      </c>
      <c r="H1858">
        <v>6</v>
      </c>
      <c r="I1858">
        <v>1498096635</v>
      </c>
    </row>
    <row r="1859" spans="1:9" x14ac:dyDescent="0.2">
      <c r="A1859">
        <v>0</v>
      </c>
      <c r="B1859">
        <v>5</v>
      </c>
      <c r="C1859">
        <v>254</v>
      </c>
      <c r="D1859">
        <v>149</v>
      </c>
      <c r="E1859">
        <v>1</v>
      </c>
      <c r="F1859">
        <v>3</v>
      </c>
      <c r="G1859">
        <v>1498096138</v>
      </c>
      <c r="H1859">
        <v>6.5</v>
      </c>
      <c r="I1859">
        <v>1498096784</v>
      </c>
    </row>
    <row r="1860" spans="1:9" x14ac:dyDescent="0.2">
      <c r="A1860">
        <v>0</v>
      </c>
      <c r="B1860">
        <v>5</v>
      </c>
      <c r="C1860">
        <v>255</v>
      </c>
      <c r="D1860">
        <v>0</v>
      </c>
      <c r="E1860">
        <v>1</v>
      </c>
      <c r="F1860">
        <v>3</v>
      </c>
      <c r="G1860">
        <v>1498096153</v>
      </c>
      <c r="H1860">
        <v>7.5</v>
      </c>
      <c r="I1860">
        <v>1498096153</v>
      </c>
    </row>
    <row r="1861" spans="1:9" x14ac:dyDescent="0.2">
      <c r="A1861">
        <v>0</v>
      </c>
      <c r="B1861">
        <v>5</v>
      </c>
      <c r="C1861">
        <v>255</v>
      </c>
      <c r="D1861">
        <v>288</v>
      </c>
      <c r="E1861">
        <v>0</v>
      </c>
      <c r="F1861">
        <v>3</v>
      </c>
      <c r="G1861">
        <v>1498096153</v>
      </c>
      <c r="H1861">
        <v>7</v>
      </c>
      <c r="I1861">
        <v>1498096441</v>
      </c>
    </row>
    <row r="1862" spans="1:9" x14ac:dyDescent="0.2">
      <c r="A1862">
        <v>0</v>
      </c>
      <c r="B1862">
        <v>5</v>
      </c>
      <c r="C1862">
        <v>255</v>
      </c>
      <c r="D1862">
        <v>201</v>
      </c>
      <c r="E1862">
        <v>0</v>
      </c>
      <c r="F1862">
        <v>3</v>
      </c>
      <c r="G1862">
        <v>1498096153</v>
      </c>
      <c r="H1862">
        <v>4</v>
      </c>
      <c r="I1862">
        <v>1498096642</v>
      </c>
    </row>
    <row r="1863" spans="1:9" x14ac:dyDescent="0.2">
      <c r="A1863">
        <v>0</v>
      </c>
      <c r="B1863">
        <v>5</v>
      </c>
      <c r="C1863">
        <v>255</v>
      </c>
      <c r="D1863">
        <v>148</v>
      </c>
      <c r="E1863">
        <v>0</v>
      </c>
      <c r="F1863">
        <v>3</v>
      </c>
      <c r="G1863">
        <v>1498096153</v>
      </c>
      <c r="H1863">
        <v>3</v>
      </c>
      <c r="I1863">
        <v>1498096790</v>
      </c>
    </row>
    <row r="1864" spans="1:9" x14ac:dyDescent="0.2">
      <c r="A1864">
        <v>0</v>
      </c>
      <c r="B1864">
        <v>5</v>
      </c>
      <c r="C1864">
        <v>256</v>
      </c>
      <c r="D1864">
        <v>0</v>
      </c>
      <c r="E1864">
        <v>1</v>
      </c>
      <c r="F1864">
        <v>3</v>
      </c>
      <c r="G1864">
        <v>1498096164</v>
      </c>
      <c r="H1864">
        <v>3.5</v>
      </c>
      <c r="I1864">
        <v>1498096164</v>
      </c>
    </row>
    <row r="1865" spans="1:9" x14ac:dyDescent="0.2">
      <c r="A1865">
        <v>0</v>
      </c>
      <c r="B1865">
        <v>5</v>
      </c>
      <c r="C1865">
        <v>256</v>
      </c>
      <c r="D1865">
        <v>295</v>
      </c>
      <c r="E1865">
        <v>0</v>
      </c>
      <c r="F1865">
        <v>3</v>
      </c>
      <c r="G1865">
        <v>1498096164</v>
      </c>
      <c r="H1865">
        <v>15</v>
      </c>
      <c r="I1865">
        <v>1498096459</v>
      </c>
    </row>
    <row r="1866" spans="1:9" x14ac:dyDescent="0.2">
      <c r="A1866">
        <v>0</v>
      </c>
      <c r="B1866">
        <v>5</v>
      </c>
      <c r="C1866">
        <v>256</v>
      </c>
      <c r="D1866">
        <v>187</v>
      </c>
      <c r="E1866">
        <v>0</v>
      </c>
      <c r="F1866">
        <v>3</v>
      </c>
      <c r="G1866">
        <v>1498096164</v>
      </c>
      <c r="H1866">
        <v>1</v>
      </c>
      <c r="I1866">
        <v>1498096646</v>
      </c>
    </row>
    <row r="1867" spans="1:9" x14ac:dyDescent="0.2">
      <c r="A1867">
        <v>0</v>
      </c>
      <c r="B1867">
        <v>5</v>
      </c>
      <c r="C1867">
        <v>256</v>
      </c>
      <c r="D1867">
        <v>154</v>
      </c>
      <c r="E1867">
        <v>0</v>
      </c>
      <c r="F1867">
        <v>3</v>
      </c>
      <c r="G1867">
        <v>1498096164</v>
      </c>
      <c r="H1867">
        <v>6</v>
      </c>
      <c r="I1867">
        <v>1498096800</v>
      </c>
    </row>
    <row r="1868" spans="1:9" x14ac:dyDescent="0.2">
      <c r="A1868">
        <v>0</v>
      </c>
      <c r="B1868">
        <v>5</v>
      </c>
      <c r="C1868">
        <v>257</v>
      </c>
      <c r="D1868">
        <v>0</v>
      </c>
      <c r="E1868">
        <v>1</v>
      </c>
      <c r="F1868">
        <v>3</v>
      </c>
      <c r="G1868">
        <v>1498096175</v>
      </c>
      <c r="H1868">
        <v>4.5</v>
      </c>
      <c r="I1868">
        <v>1498096175</v>
      </c>
    </row>
    <row r="1869" spans="1:9" x14ac:dyDescent="0.2">
      <c r="A1869">
        <v>0</v>
      </c>
      <c r="B1869">
        <v>5</v>
      </c>
      <c r="C1869">
        <v>257</v>
      </c>
      <c r="D1869">
        <v>288</v>
      </c>
      <c r="E1869">
        <v>0</v>
      </c>
      <c r="F1869">
        <v>3</v>
      </c>
      <c r="G1869">
        <v>1498096175</v>
      </c>
      <c r="H1869">
        <v>1</v>
      </c>
      <c r="I1869">
        <v>1498096463</v>
      </c>
    </row>
    <row r="1870" spans="1:9" x14ac:dyDescent="0.2">
      <c r="A1870">
        <v>0</v>
      </c>
      <c r="B1870">
        <v>5</v>
      </c>
      <c r="C1870">
        <v>257</v>
      </c>
      <c r="D1870">
        <v>187</v>
      </c>
      <c r="E1870">
        <v>0</v>
      </c>
      <c r="F1870">
        <v>3</v>
      </c>
      <c r="G1870">
        <v>1498096175</v>
      </c>
      <c r="H1870">
        <v>1</v>
      </c>
      <c r="I1870">
        <v>1498096650</v>
      </c>
    </row>
    <row r="1871" spans="1:9" x14ac:dyDescent="0.2">
      <c r="A1871">
        <v>0</v>
      </c>
      <c r="B1871">
        <v>5</v>
      </c>
      <c r="C1871">
        <v>257</v>
      </c>
      <c r="D1871">
        <v>155</v>
      </c>
      <c r="E1871">
        <v>0</v>
      </c>
      <c r="F1871">
        <v>3</v>
      </c>
      <c r="G1871">
        <v>1498096175</v>
      </c>
      <c r="H1871">
        <v>2</v>
      </c>
      <c r="I1871">
        <v>1498096805</v>
      </c>
    </row>
    <row r="1872" spans="1:9" x14ac:dyDescent="0.2">
      <c r="A1872">
        <v>0</v>
      </c>
      <c r="B1872">
        <v>5</v>
      </c>
      <c r="C1872">
        <v>258</v>
      </c>
      <c r="D1872">
        <v>0</v>
      </c>
      <c r="E1872">
        <v>1</v>
      </c>
      <c r="F1872">
        <v>3</v>
      </c>
      <c r="G1872">
        <v>1498096185</v>
      </c>
      <c r="H1872">
        <v>2.5</v>
      </c>
      <c r="I1872">
        <v>1498096185</v>
      </c>
    </row>
    <row r="1873" spans="1:9" x14ac:dyDescent="0.2">
      <c r="A1873">
        <v>0</v>
      </c>
      <c r="B1873">
        <v>5</v>
      </c>
      <c r="C1873">
        <v>258</v>
      </c>
      <c r="D1873">
        <v>283</v>
      </c>
      <c r="E1873">
        <v>0</v>
      </c>
      <c r="F1873">
        <v>3</v>
      </c>
      <c r="G1873">
        <v>1498096185</v>
      </c>
      <c r="H1873">
        <v>1</v>
      </c>
      <c r="I1873">
        <v>1498096468</v>
      </c>
    </row>
    <row r="1874" spans="1:9" x14ac:dyDescent="0.2">
      <c r="A1874">
        <v>0</v>
      </c>
      <c r="B1874">
        <v>5</v>
      </c>
      <c r="C1874">
        <v>258</v>
      </c>
      <c r="D1874">
        <v>187</v>
      </c>
      <c r="E1874">
        <v>0</v>
      </c>
      <c r="F1874">
        <v>3</v>
      </c>
      <c r="G1874">
        <v>1498096185</v>
      </c>
      <c r="H1874">
        <v>1</v>
      </c>
      <c r="I1874">
        <v>1498096655</v>
      </c>
    </row>
    <row r="1875" spans="1:9" x14ac:dyDescent="0.2">
      <c r="A1875">
        <v>0</v>
      </c>
      <c r="B1875">
        <v>5</v>
      </c>
      <c r="C1875">
        <v>259</v>
      </c>
      <c r="D1875">
        <v>0</v>
      </c>
      <c r="E1875">
        <v>1</v>
      </c>
      <c r="F1875">
        <v>3</v>
      </c>
      <c r="G1875">
        <v>1498096197</v>
      </c>
      <c r="H1875">
        <v>5.5</v>
      </c>
      <c r="I1875">
        <v>1498096197</v>
      </c>
    </row>
    <row r="1876" spans="1:9" x14ac:dyDescent="0.2">
      <c r="A1876">
        <v>0</v>
      </c>
      <c r="B1876">
        <v>5</v>
      </c>
      <c r="C1876">
        <v>259</v>
      </c>
      <c r="D1876">
        <v>276</v>
      </c>
      <c r="E1876">
        <v>0</v>
      </c>
      <c r="F1876">
        <v>3</v>
      </c>
      <c r="G1876">
        <v>1498096197</v>
      </c>
      <c r="H1876">
        <v>1</v>
      </c>
      <c r="I1876">
        <v>1498096473</v>
      </c>
    </row>
    <row r="1877" spans="1:9" x14ac:dyDescent="0.2">
      <c r="A1877">
        <v>0</v>
      </c>
      <c r="B1877">
        <v>5</v>
      </c>
      <c r="C1877">
        <v>259</v>
      </c>
      <c r="D1877">
        <v>186</v>
      </c>
      <c r="E1877">
        <v>0</v>
      </c>
      <c r="F1877">
        <v>3</v>
      </c>
      <c r="G1877">
        <v>1498096197</v>
      </c>
      <c r="H1877">
        <v>1</v>
      </c>
      <c r="I1877">
        <v>1498096659</v>
      </c>
    </row>
    <row r="1878" spans="1:9" x14ac:dyDescent="0.2">
      <c r="A1878">
        <v>0</v>
      </c>
      <c r="B1878">
        <v>5</v>
      </c>
      <c r="C1878">
        <v>260</v>
      </c>
      <c r="D1878">
        <v>0</v>
      </c>
      <c r="E1878">
        <v>1</v>
      </c>
      <c r="F1878">
        <v>3</v>
      </c>
      <c r="G1878">
        <v>1498096207</v>
      </c>
      <c r="H1878">
        <v>2.5</v>
      </c>
      <c r="I1878">
        <v>1498096207</v>
      </c>
    </row>
    <row r="1879" spans="1:9" x14ac:dyDescent="0.2">
      <c r="A1879">
        <v>0</v>
      </c>
      <c r="B1879">
        <v>5</v>
      </c>
      <c r="C1879">
        <v>260</v>
      </c>
      <c r="D1879">
        <v>272</v>
      </c>
      <c r="E1879">
        <v>0</v>
      </c>
      <c r="F1879">
        <v>3</v>
      </c>
      <c r="G1879">
        <v>1498096207</v>
      </c>
      <c r="H1879">
        <v>2</v>
      </c>
      <c r="I1879">
        <v>1498096479</v>
      </c>
    </row>
    <row r="1880" spans="1:9" x14ac:dyDescent="0.2">
      <c r="A1880">
        <v>0</v>
      </c>
      <c r="B1880">
        <v>5</v>
      </c>
      <c r="C1880">
        <v>260</v>
      </c>
      <c r="D1880">
        <v>185</v>
      </c>
      <c r="E1880">
        <v>0</v>
      </c>
      <c r="F1880">
        <v>3</v>
      </c>
      <c r="G1880">
        <v>1498096207</v>
      </c>
      <c r="H1880">
        <v>2</v>
      </c>
      <c r="I1880">
        <v>1498096664</v>
      </c>
    </row>
    <row r="1881" spans="1:9" x14ac:dyDescent="0.2">
      <c r="A1881">
        <v>0</v>
      </c>
      <c r="B1881">
        <v>5</v>
      </c>
      <c r="C1881">
        <v>261</v>
      </c>
      <c r="D1881">
        <v>0</v>
      </c>
      <c r="E1881">
        <v>1</v>
      </c>
      <c r="F1881">
        <v>3</v>
      </c>
      <c r="G1881">
        <v>1498096221</v>
      </c>
      <c r="H1881">
        <v>6.5</v>
      </c>
      <c r="I1881">
        <v>1498096221</v>
      </c>
    </row>
    <row r="1882" spans="1:9" x14ac:dyDescent="0.2">
      <c r="A1882">
        <v>0</v>
      </c>
      <c r="B1882">
        <v>5</v>
      </c>
      <c r="C1882">
        <v>261</v>
      </c>
      <c r="D1882">
        <v>264</v>
      </c>
      <c r="E1882">
        <v>1</v>
      </c>
      <c r="F1882">
        <v>3</v>
      </c>
      <c r="G1882">
        <v>1498096221</v>
      </c>
      <c r="H1882">
        <v>5.5</v>
      </c>
      <c r="I1882">
        <v>1498096485</v>
      </c>
    </row>
    <row r="1883" spans="1:9" x14ac:dyDescent="0.2">
      <c r="A1883">
        <v>0</v>
      </c>
      <c r="B1883">
        <v>5</v>
      </c>
      <c r="C1883">
        <v>261</v>
      </c>
      <c r="D1883">
        <v>185</v>
      </c>
      <c r="E1883">
        <v>1</v>
      </c>
      <c r="F1883">
        <v>3</v>
      </c>
      <c r="G1883">
        <v>1498096221</v>
      </c>
      <c r="H1883">
        <v>5.5</v>
      </c>
      <c r="I1883">
        <v>1498096670</v>
      </c>
    </row>
    <row r="1884" spans="1:9" x14ac:dyDescent="0.2">
      <c r="A1884">
        <v>0</v>
      </c>
      <c r="B1884">
        <v>5</v>
      </c>
      <c r="C1884">
        <v>262</v>
      </c>
      <c r="D1884">
        <v>0</v>
      </c>
      <c r="E1884">
        <v>1</v>
      </c>
      <c r="F1884">
        <v>3</v>
      </c>
      <c r="G1884">
        <v>1498096233</v>
      </c>
      <c r="H1884">
        <v>4.5</v>
      </c>
      <c r="I1884">
        <v>1498096233</v>
      </c>
    </row>
    <row r="1885" spans="1:9" x14ac:dyDescent="0.2">
      <c r="A1885">
        <v>0</v>
      </c>
      <c r="B1885">
        <v>5</v>
      </c>
      <c r="C1885">
        <v>262</v>
      </c>
      <c r="D1885">
        <v>258</v>
      </c>
      <c r="E1885">
        <v>0</v>
      </c>
      <c r="F1885">
        <v>3</v>
      </c>
      <c r="G1885">
        <v>1498096233</v>
      </c>
      <c r="H1885">
        <v>3</v>
      </c>
      <c r="I1885">
        <v>1498096491</v>
      </c>
    </row>
    <row r="1886" spans="1:9" x14ac:dyDescent="0.2">
      <c r="A1886">
        <v>0</v>
      </c>
      <c r="B1886">
        <v>5</v>
      </c>
      <c r="C1886">
        <v>262</v>
      </c>
      <c r="D1886">
        <v>184</v>
      </c>
      <c r="E1886">
        <v>0</v>
      </c>
      <c r="F1886">
        <v>3</v>
      </c>
      <c r="G1886">
        <v>1498096233</v>
      </c>
      <c r="H1886">
        <v>1</v>
      </c>
      <c r="I1886">
        <v>1498096675</v>
      </c>
    </row>
    <row r="1887" spans="1:9" x14ac:dyDescent="0.2">
      <c r="A1887">
        <v>0</v>
      </c>
      <c r="B1887">
        <v>5</v>
      </c>
      <c r="C1887">
        <v>263</v>
      </c>
      <c r="D1887">
        <v>0</v>
      </c>
      <c r="E1887">
        <v>1</v>
      </c>
      <c r="F1887">
        <v>3</v>
      </c>
      <c r="G1887">
        <v>1498096242</v>
      </c>
      <c r="H1887">
        <v>2.5</v>
      </c>
      <c r="I1887">
        <v>1498096242</v>
      </c>
    </row>
    <row r="1888" spans="1:9" x14ac:dyDescent="0.2">
      <c r="A1888">
        <v>0</v>
      </c>
      <c r="B1888">
        <v>5</v>
      </c>
      <c r="C1888">
        <v>263</v>
      </c>
      <c r="D1888">
        <v>255</v>
      </c>
      <c r="E1888">
        <v>0</v>
      </c>
      <c r="F1888">
        <v>3</v>
      </c>
      <c r="G1888">
        <v>1498096242</v>
      </c>
      <c r="H1888">
        <v>3</v>
      </c>
      <c r="I1888">
        <v>1498096497</v>
      </c>
    </row>
    <row r="1889" spans="1:9" x14ac:dyDescent="0.2">
      <c r="A1889">
        <v>0</v>
      </c>
      <c r="B1889">
        <v>5</v>
      </c>
      <c r="C1889">
        <v>263</v>
      </c>
      <c r="D1889">
        <v>183</v>
      </c>
      <c r="E1889">
        <v>0</v>
      </c>
      <c r="F1889">
        <v>3</v>
      </c>
      <c r="G1889">
        <v>1498096242</v>
      </c>
      <c r="H1889">
        <v>1</v>
      </c>
      <c r="I1889">
        <v>1498096680</v>
      </c>
    </row>
    <row r="1890" spans="1:9" x14ac:dyDescent="0.2">
      <c r="A1890">
        <v>0</v>
      </c>
      <c r="B1890">
        <v>5</v>
      </c>
      <c r="C1890">
        <v>264</v>
      </c>
      <c r="D1890">
        <v>0</v>
      </c>
      <c r="E1890">
        <v>1</v>
      </c>
      <c r="F1890">
        <v>3</v>
      </c>
      <c r="G1890">
        <v>1498096255</v>
      </c>
      <c r="H1890">
        <v>5.5</v>
      </c>
      <c r="I1890">
        <v>1498096255</v>
      </c>
    </row>
    <row r="1891" spans="1:9" x14ac:dyDescent="0.2">
      <c r="A1891">
        <v>0</v>
      </c>
      <c r="B1891">
        <v>5</v>
      </c>
      <c r="C1891">
        <v>264</v>
      </c>
      <c r="D1891">
        <v>247</v>
      </c>
      <c r="E1891">
        <v>0</v>
      </c>
      <c r="F1891">
        <v>3</v>
      </c>
      <c r="G1891">
        <v>1498096255</v>
      </c>
      <c r="H1891">
        <v>1</v>
      </c>
      <c r="I1891">
        <v>1498096502</v>
      </c>
    </row>
    <row r="1892" spans="1:9" x14ac:dyDescent="0.2">
      <c r="A1892">
        <v>0</v>
      </c>
      <c r="B1892">
        <v>5</v>
      </c>
      <c r="C1892">
        <v>264</v>
      </c>
      <c r="D1892">
        <v>182</v>
      </c>
      <c r="E1892">
        <v>0</v>
      </c>
      <c r="F1892">
        <v>3</v>
      </c>
      <c r="G1892">
        <v>1498096255</v>
      </c>
      <c r="H1892">
        <v>1</v>
      </c>
      <c r="I1892">
        <v>1498096684</v>
      </c>
    </row>
    <row r="1893" spans="1:9" x14ac:dyDescent="0.2">
      <c r="A1893">
        <v>0</v>
      </c>
      <c r="B1893">
        <v>5</v>
      </c>
      <c r="C1893">
        <v>265</v>
      </c>
      <c r="D1893">
        <v>0</v>
      </c>
      <c r="E1893">
        <v>1</v>
      </c>
      <c r="F1893">
        <v>3</v>
      </c>
      <c r="G1893">
        <v>1498096269</v>
      </c>
      <c r="H1893">
        <v>7.5</v>
      </c>
      <c r="I1893">
        <v>1498096269</v>
      </c>
    </row>
    <row r="1894" spans="1:9" x14ac:dyDescent="0.2">
      <c r="A1894">
        <v>0</v>
      </c>
      <c r="B1894">
        <v>5</v>
      </c>
      <c r="C1894">
        <v>265</v>
      </c>
      <c r="D1894">
        <v>238</v>
      </c>
      <c r="E1894">
        <v>0</v>
      </c>
      <c r="F1894">
        <v>3</v>
      </c>
      <c r="G1894">
        <v>1498096269</v>
      </c>
      <c r="H1894">
        <v>1</v>
      </c>
      <c r="I1894">
        <v>1498096507</v>
      </c>
    </row>
    <row r="1895" spans="1:9" x14ac:dyDescent="0.2">
      <c r="A1895">
        <v>0</v>
      </c>
      <c r="B1895">
        <v>5</v>
      </c>
      <c r="C1895">
        <v>265</v>
      </c>
      <c r="D1895">
        <v>182</v>
      </c>
      <c r="E1895">
        <v>0</v>
      </c>
      <c r="F1895">
        <v>3</v>
      </c>
      <c r="G1895">
        <v>1498096269</v>
      </c>
      <c r="H1895">
        <v>2</v>
      </c>
      <c r="I1895">
        <v>1498096689</v>
      </c>
    </row>
    <row r="1896" spans="1:9" x14ac:dyDescent="0.2">
      <c r="A1896">
        <v>0</v>
      </c>
      <c r="B1896">
        <v>5</v>
      </c>
      <c r="C1896">
        <v>266</v>
      </c>
      <c r="D1896">
        <v>0</v>
      </c>
      <c r="E1896">
        <v>1</v>
      </c>
      <c r="F1896">
        <v>3</v>
      </c>
      <c r="G1896">
        <v>1498096284</v>
      </c>
      <c r="H1896">
        <v>7.5</v>
      </c>
      <c r="I1896">
        <v>1498096284</v>
      </c>
    </row>
    <row r="1897" spans="1:9" x14ac:dyDescent="0.2">
      <c r="A1897">
        <v>0</v>
      </c>
      <c r="B1897">
        <v>5</v>
      </c>
      <c r="C1897">
        <v>266</v>
      </c>
      <c r="D1897">
        <v>231</v>
      </c>
      <c r="E1897">
        <v>0</v>
      </c>
      <c r="F1897">
        <v>3</v>
      </c>
      <c r="G1897">
        <v>1498096284</v>
      </c>
      <c r="H1897">
        <v>4</v>
      </c>
      <c r="I1897">
        <v>1498096515</v>
      </c>
    </row>
    <row r="1898" spans="1:9" x14ac:dyDescent="0.2">
      <c r="A1898">
        <v>0</v>
      </c>
      <c r="B1898">
        <v>5</v>
      </c>
      <c r="C1898">
        <v>266</v>
      </c>
      <c r="D1898">
        <v>179</v>
      </c>
      <c r="E1898">
        <v>0</v>
      </c>
      <c r="F1898">
        <v>3</v>
      </c>
      <c r="G1898">
        <v>1498096284</v>
      </c>
      <c r="H1898">
        <v>1</v>
      </c>
      <c r="I1898">
        <v>1498096694</v>
      </c>
    </row>
    <row r="1899" spans="1:9" x14ac:dyDescent="0.2">
      <c r="A1899">
        <v>0</v>
      </c>
      <c r="B1899">
        <v>5</v>
      </c>
      <c r="C1899">
        <v>267</v>
      </c>
      <c r="D1899">
        <v>0</v>
      </c>
      <c r="E1899">
        <v>1</v>
      </c>
      <c r="F1899">
        <v>3</v>
      </c>
      <c r="G1899">
        <v>1498096294</v>
      </c>
      <c r="H1899">
        <v>2.5</v>
      </c>
      <c r="I1899">
        <v>1498096294</v>
      </c>
    </row>
    <row r="1900" spans="1:9" x14ac:dyDescent="0.2">
      <c r="A1900">
        <v>0</v>
      </c>
      <c r="B1900">
        <v>5</v>
      </c>
      <c r="C1900">
        <v>267</v>
      </c>
      <c r="D1900">
        <v>227</v>
      </c>
      <c r="E1900">
        <v>0</v>
      </c>
      <c r="F1900">
        <v>3</v>
      </c>
      <c r="G1900">
        <v>1498096294</v>
      </c>
      <c r="H1900">
        <v>2</v>
      </c>
      <c r="I1900">
        <v>1498096521</v>
      </c>
    </row>
    <row r="1901" spans="1:9" x14ac:dyDescent="0.2">
      <c r="A1901">
        <v>0</v>
      </c>
      <c r="B1901">
        <v>5</v>
      </c>
      <c r="C1901">
        <v>267</v>
      </c>
      <c r="D1901">
        <v>177</v>
      </c>
      <c r="E1901">
        <v>0</v>
      </c>
      <c r="F1901">
        <v>3</v>
      </c>
      <c r="G1901">
        <v>1498096294</v>
      </c>
      <c r="H1901">
        <v>1</v>
      </c>
      <c r="I1901">
        <v>1498096698</v>
      </c>
    </row>
    <row r="1902" spans="1:9" x14ac:dyDescent="0.2">
      <c r="A1902">
        <v>0</v>
      </c>
      <c r="B1902">
        <v>5</v>
      </c>
      <c r="C1902">
        <v>268</v>
      </c>
      <c r="D1902">
        <v>0</v>
      </c>
      <c r="E1902">
        <v>1</v>
      </c>
      <c r="F1902">
        <v>3</v>
      </c>
      <c r="G1902">
        <v>1498096306</v>
      </c>
      <c r="H1902">
        <v>5.5</v>
      </c>
      <c r="I1902">
        <v>1498096306</v>
      </c>
    </row>
    <row r="1903" spans="1:9" x14ac:dyDescent="0.2">
      <c r="A1903">
        <v>0</v>
      </c>
      <c r="B1903">
        <v>5</v>
      </c>
      <c r="C1903">
        <v>268</v>
      </c>
      <c r="D1903">
        <v>223</v>
      </c>
      <c r="E1903">
        <v>0</v>
      </c>
      <c r="F1903">
        <v>3</v>
      </c>
      <c r="G1903">
        <v>1498096306</v>
      </c>
      <c r="H1903">
        <v>5</v>
      </c>
      <c r="I1903">
        <v>1498096529</v>
      </c>
    </row>
    <row r="1904" spans="1:9" x14ac:dyDescent="0.2">
      <c r="A1904">
        <v>0</v>
      </c>
      <c r="B1904">
        <v>5</v>
      </c>
      <c r="C1904">
        <v>268</v>
      </c>
      <c r="D1904">
        <v>176</v>
      </c>
      <c r="E1904">
        <v>0</v>
      </c>
      <c r="F1904">
        <v>3</v>
      </c>
      <c r="G1904">
        <v>1498096306</v>
      </c>
      <c r="H1904">
        <v>3</v>
      </c>
      <c r="I1904">
        <v>1498096705</v>
      </c>
    </row>
    <row r="1905" spans="1:9" x14ac:dyDescent="0.2">
      <c r="A1905">
        <v>0</v>
      </c>
      <c r="B1905">
        <v>5</v>
      </c>
      <c r="C1905">
        <v>269</v>
      </c>
      <c r="D1905">
        <v>0</v>
      </c>
      <c r="E1905">
        <v>1</v>
      </c>
      <c r="F1905">
        <v>3</v>
      </c>
      <c r="G1905">
        <v>1498096317</v>
      </c>
      <c r="H1905">
        <v>3.5</v>
      </c>
      <c r="I1905">
        <v>1498096317</v>
      </c>
    </row>
    <row r="1906" spans="1:9" x14ac:dyDescent="0.2">
      <c r="A1906">
        <v>0</v>
      </c>
      <c r="B1906">
        <v>5</v>
      </c>
      <c r="C1906">
        <v>269</v>
      </c>
      <c r="D1906">
        <v>226</v>
      </c>
      <c r="E1906">
        <v>0</v>
      </c>
      <c r="F1906">
        <v>3</v>
      </c>
      <c r="G1906">
        <v>1498096317</v>
      </c>
      <c r="H1906">
        <v>11</v>
      </c>
      <c r="I1906">
        <v>1498096543</v>
      </c>
    </row>
    <row r="1907" spans="1:9" x14ac:dyDescent="0.2">
      <c r="A1907">
        <v>0</v>
      </c>
      <c r="B1907">
        <v>5</v>
      </c>
      <c r="C1907">
        <v>269</v>
      </c>
      <c r="D1907">
        <v>167</v>
      </c>
      <c r="E1907">
        <v>0</v>
      </c>
      <c r="F1907">
        <v>3</v>
      </c>
      <c r="G1907">
        <v>1498096317</v>
      </c>
      <c r="H1907">
        <v>2</v>
      </c>
      <c r="I1907">
        <v>1498096710</v>
      </c>
    </row>
    <row r="1908" spans="1:9" x14ac:dyDescent="0.2">
      <c r="H1908">
        <f>AVERAGE(H2:H1907)</f>
        <v>6.6272298006295909</v>
      </c>
    </row>
  </sheetData>
  <autoFilter ref="B1:I1908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52"/>
  <sheetViews>
    <sheetView zoomScale="113" workbookViewId="0">
      <selection activeCell="L4" sqref="L4"/>
    </sheetView>
  </sheetViews>
  <sheetFormatPr baseColWidth="10" defaultRowHeight="16" x14ac:dyDescent="0.2"/>
  <cols>
    <col min="1" max="1" width="2.1640625" bestFit="1" customWidth="1"/>
    <col min="2" max="2" width="4.6640625" bestFit="1" customWidth="1"/>
    <col min="3" max="3" width="5.1640625" bestFit="1" customWidth="1"/>
    <col min="4" max="4" width="12.1640625" bestFit="1" customWidth="1"/>
    <col min="5" max="5" width="8.33203125" bestFit="1" customWidth="1"/>
    <col min="6" max="6" width="9.83203125" bestFit="1" customWidth="1"/>
    <col min="7" max="7" width="11.1640625" bestFit="1" customWidth="1"/>
    <col min="8" max="8" width="8.83203125" bestFit="1" customWidth="1"/>
    <col min="9" max="9" width="11.1640625" bestFit="1" customWidth="1"/>
    <col min="13" max="13" width="11" bestFit="1" customWidth="1"/>
  </cols>
  <sheetData>
    <row r="1" spans="1:13" x14ac:dyDescent="0.2"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</row>
    <row r="2" spans="1:13" x14ac:dyDescent="0.2">
      <c r="A2">
        <v>0</v>
      </c>
      <c r="B2">
        <v>11</v>
      </c>
      <c r="C2">
        <v>601</v>
      </c>
      <c r="F2">
        <v>2</v>
      </c>
      <c r="K2" t="s">
        <v>73</v>
      </c>
      <c r="L2" t="s">
        <v>74</v>
      </c>
      <c r="M2" t="s">
        <v>80</v>
      </c>
    </row>
    <row r="3" spans="1:13" x14ac:dyDescent="0.2">
      <c r="A3">
        <v>0</v>
      </c>
      <c r="B3">
        <v>11</v>
      </c>
      <c r="C3">
        <v>602</v>
      </c>
      <c r="D3">
        <v>0</v>
      </c>
      <c r="E3">
        <v>1</v>
      </c>
      <c r="F3">
        <v>2</v>
      </c>
      <c r="G3">
        <v>1497922587</v>
      </c>
      <c r="H3">
        <v>3.5</v>
      </c>
      <c r="I3">
        <v>1497922587</v>
      </c>
      <c r="K3">
        <f>AVERAGE(E2:E1952)</f>
        <v>0.51513452914798208</v>
      </c>
      <c r="L3">
        <f>AVERAGE(H3:H1952)</f>
        <v>7.2272982062780269</v>
      </c>
      <c r="M3">
        <f>AVERAGE(D3:D1952)</f>
        <v>116.78139013452915</v>
      </c>
    </row>
    <row r="4" spans="1:13" x14ac:dyDescent="0.2">
      <c r="A4">
        <v>0</v>
      </c>
      <c r="B4">
        <v>11</v>
      </c>
      <c r="C4">
        <v>602</v>
      </c>
      <c r="D4">
        <v>523</v>
      </c>
      <c r="E4">
        <v>0</v>
      </c>
      <c r="F4">
        <v>2</v>
      </c>
      <c r="G4">
        <v>1497922587</v>
      </c>
      <c r="H4">
        <v>15</v>
      </c>
      <c r="I4">
        <v>1497923110</v>
      </c>
      <c r="K4">
        <f>STDEV(E2:E1952)</f>
        <v>0.49991102276897748</v>
      </c>
      <c r="L4" s="2"/>
      <c r="M4">
        <f>STDEV(D4:D1953)</f>
        <v>131.00169462887322</v>
      </c>
    </row>
    <row r="5" spans="1:13" x14ac:dyDescent="0.2">
      <c r="A5">
        <v>0</v>
      </c>
      <c r="B5">
        <v>11</v>
      </c>
      <c r="C5">
        <v>602</v>
      </c>
      <c r="D5">
        <v>65</v>
      </c>
      <c r="E5">
        <v>0</v>
      </c>
      <c r="F5">
        <v>2</v>
      </c>
      <c r="G5">
        <v>1497922587</v>
      </c>
      <c r="H5">
        <v>2</v>
      </c>
      <c r="I5">
        <v>1497923175</v>
      </c>
      <c r="M5">
        <f>STDEV(D4:D1953)/SQRT(COUNT(D4:D1953))</f>
        <v>3.1024246479769593</v>
      </c>
    </row>
    <row r="6" spans="1:13" x14ac:dyDescent="0.2">
      <c r="A6">
        <v>0</v>
      </c>
      <c r="B6">
        <v>11</v>
      </c>
      <c r="C6">
        <v>602</v>
      </c>
      <c r="D6">
        <v>66</v>
      </c>
      <c r="E6">
        <v>0</v>
      </c>
      <c r="F6">
        <v>2</v>
      </c>
      <c r="G6">
        <v>1497922587</v>
      </c>
      <c r="H6">
        <v>3</v>
      </c>
      <c r="I6">
        <v>1497923241</v>
      </c>
    </row>
    <row r="7" spans="1:13" x14ac:dyDescent="0.2">
      <c r="A7">
        <v>0</v>
      </c>
      <c r="B7">
        <v>11</v>
      </c>
      <c r="C7">
        <v>602</v>
      </c>
      <c r="D7">
        <v>51</v>
      </c>
      <c r="E7">
        <v>1</v>
      </c>
      <c r="F7">
        <v>2</v>
      </c>
      <c r="G7">
        <v>1497922587</v>
      </c>
      <c r="H7">
        <v>3.5</v>
      </c>
      <c r="I7">
        <v>1497923292</v>
      </c>
    </row>
    <row r="8" spans="1:13" x14ac:dyDescent="0.2">
      <c r="A8">
        <v>0</v>
      </c>
      <c r="B8">
        <v>11</v>
      </c>
      <c r="C8">
        <v>603</v>
      </c>
      <c r="D8">
        <v>0</v>
      </c>
      <c r="E8">
        <v>1</v>
      </c>
      <c r="F8">
        <v>2</v>
      </c>
      <c r="G8">
        <v>1497922475</v>
      </c>
      <c r="H8">
        <v>4.5</v>
      </c>
      <c r="I8">
        <v>1497922475</v>
      </c>
    </row>
    <row r="9" spans="1:13" x14ac:dyDescent="0.2">
      <c r="A9">
        <v>0</v>
      </c>
      <c r="B9">
        <v>11</v>
      </c>
      <c r="C9">
        <v>603</v>
      </c>
      <c r="D9">
        <v>229</v>
      </c>
      <c r="E9">
        <v>0</v>
      </c>
      <c r="F9">
        <v>2</v>
      </c>
      <c r="G9">
        <v>1497922475</v>
      </c>
      <c r="H9">
        <v>15</v>
      </c>
      <c r="I9">
        <v>1497922704</v>
      </c>
    </row>
    <row r="10" spans="1:13" x14ac:dyDescent="0.2">
      <c r="A10">
        <v>0</v>
      </c>
      <c r="B10">
        <v>11</v>
      </c>
      <c r="C10">
        <v>603</v>
      </c>
      <c r="D10">
        <v>51</v>
      </c>
      <c r="E10">
        <v>0</v>
      </c>
      <c r="F10">
        <v>2</v>
      </c>
      <c r="G10">
        <v>1497922475</v>
      </c>
      <c r="H10">
        <v>11</v>
      </c>
      <c r="I10">
        <v>1497922755</v>
      </c>
    </row>
    <row r="11" spans="1:13" x14ac:dyDescent="0.2">
      <c r="A11">
        <v>0</v>
      </c>
      <c r="B11">
        <v>11</v>
      </c>
      <c r="C11">
        <v>603</v>
      </c>
      <c r="D11">
        <v>54</v>
      </c>
      <c r="E11">
        <v>0</v>
      </c>
      <c r="F11">
        <v>2</v>
      </c>
      <c r="G11">
        <v>1497922475</v>
      </c>
      <c r="H11">
        <v>15</v>
      </c>
      <c r="I11">
        <v>1497922809</v>
      </c>
    </row>
    <row r="12" spans="1:13" x14ac:dyDescent="0.2">
      <c r="A12">
        <v>0</v>
      </c>
      <c r="B12">
        <v>11</v>
      </c>
      <c r="C12">
        <v>603</v>
      </c>
      <c r="D12">
        <v>63</v>
      </c>
      <c r="E12">
        <v>0</v>
      </c>
      <c r="F12">
        <v>2</v>
      </c>
      <c r="G12">
        <v>1497922475</v>
      </c>
      <c r="H12">
        <v>15</v>
      </c>
      <c r="I12">
        <v>1497922872</v>
      </c>
    </row>
    <row r="13" spans="1:13" x14ac:dyDescent="0.2">
      <c r="A13">
        <v>0</v>
      </c>
      <c r="B13">
        <v>11</v>
      </c>
      <c r="C13">
        <v>603</v>
      </c>
      <c r="D13">
        <v>75</v>
      </c>
      <c r="E13">
        <v>0</v>
      </c>
      <c r="F13">
        <v>2</v>
      </c>
      <c r="G13">
        <v>1497922475</v>
      </c>
      <c r="H13">
        <v>11</v>
      </c>
      <c r="I13">
        <v>1497922947</v>
      </c>
    </row>
    <row r="14" spans="1:13" x14ac:dyDescent="0.2">
      <c r="A14">
        <v>0</v>
      </c>
      <c r="B14">
        <v>11</v>
      </c>
      <c r="C14">
        <v>603</v>
      </c>
      <c r="D14">
        <v>76</v>
      </c>
      <c r="E14">
        <v>1</v>
      </c>
      <c r="F14">
        <v>2</v>
      </c>
      <c r="G14">
        <v>1497922475</v>
      </c>
      <c r="H14">
        <v>8.5</v>
      </c>
      <c r="I14">
        <v>1497923023</v>
      </c>
    </row>
    <row r="15" spans="1:13" x14ac:dyDescent="0.2">
      <c r="A15">
        <v>0</v>
      </c>
      <c r="B15">
        <v>11</v>
      </c>
      <c r="C15">
        <v>603</v>
      </c>
      <c r="D15">
        <v>347</v>
      </c>
      <c r="E15">
        <v>0</v>
      </c>
      <c r="F15">
        <v>2</v>
      </c>
      <c r="G15">
        <v>1497922475</v>
      </c>
      <c r="H15">
        <v>15</v>
      </c>
      <c r="I15">
        <v>1497923370</v>
      </c>
    </row>
    <row r="16" spans="1:13" x14ac:dyDescent="0.2">
      <c r="A16">
        <v>0</v>
      </c>
      <c r="B16">
        <v>11</v>
      </c>
      <c r="C16">
        <v>603</v>
      </c>
      <c r="D16">
        <v>57</v>
      </c>
      <c r="E16">
        <v>0</v>
      </c>
      <c r="F16">
        <v>2</v>
      </c>
      <c r="G16">
        <v>1497922475</v>
      </c>
      <c r="H16">
        <v>7</v>
      </c>
      <c r="I16">
        <v>1497923427</v>
      </c>
    </row>
    <row r="17" spans="1:9" x14ac:dyDescent="0.2">
      <c r="A17">
        <v>0</v>
      </c>
      <c r="B17">
        <v>11</v>
      </c>
      <c r="C17">
        <v>603</v>
      </c>
      <c r="D17">
        <v>75</v>
      </c>
      <c r="E17">
        <v>0</v>
      </c>
      <c r="F17">
        <v>2</v>
      </c>
      <c r="G17">
        <v>1497922475</v>
      </c>
      <c r="H17">
        <v>2</v>
      </c>
      <c r="I17">
        <v>1497923502</v>
      </c>
    </row>
    <row r="18" spans="1:9" x14ac:dyDescent="0.2">
      <c r="A18">
        <v>0</v>
      </c>
      <c r="B18">
        <v>11</v>
      </c>
      <c r="C18">
        <v>603</v>
      </c>
      <c r="D18">
        <v>91</v>
      </c>
      <c r="E18">
        <v>0</v>
      </c>
      <c r="F18">
        <v>2</v>
      </c>
      <c r="G18">
        <v>1497922475</v>
      </c>
      <c r="H18">
        <v>15</v>
      </c>
      <c r="I18">
        <v>1497923593</v>
      </c>
    </row>
    <row r="19" spans="1:9" x14ac:dyDescent="0.2">
      <c r="A19">
        <v>0</v>
      </c>
      <c r="B19">
        <v>11</v>
      </c>
      <c r="C19">
        <v>603</v>
      </c>
      <c r="D19">
        <v>73</v>
      </c>
      <c r="E19">
        <v>0</v>
      </c>
      <c r="F19">
        <v>2</v>
      </c>
      <c r="G19">
        <v>1497922475</v>
      </c>
      <c r="H19">
        <v>15</v>
      </c>
      <c r="I19">
        <v>1497923666</v>
      </c>
    </row>
    <row r="20" spans="1:9" x14ac:dyDescent="0.2">
      <c r="A20">
        <v>0</v>
      </c>
      <c r="B20">
        <v>11</v>
      </c>
      <c r="C20">
        <v>603</v>
      </c>
      <c r="D20">
        <v>81</v>
      </c>
      <c r="E20">
        <v>0</v>
      </c>
      <c r="F20">
        <v>2</v>
      </c>
      <c r="G20">
        <v>1497922475</v>
      </c>
      <c r="H20">
        <v>12</v>
      </c>
      <c r="I20">
        <v>1497923747</v>
      </c>
    </row>
    <row r="21" spans="1:9" x14ac:dyDescent="0.2">
      <c r="A21">
        <v>0</v>
      </c>
      <c r="B21">
        <v>11</v>
      </c>
      <c r="C21">
        <v>604</v>
      </c>
      <c r="D21">
        <v>0</v>
      </c>
      <c r="E21">
        <v>1</v>
      </c>
      <c r="F21">
        <v>2</v>
      </c>
      <c r="G21">
        <v>1497922542</v>
      </c>
      <c r="H21">
        <v>5.5</v>
      </c>
      <c r="I21">
        <v>1497922542</v>
      </c>
    </row>
    <row r="22" spans="1:9" x14ac:dyDescent="0.2">
      <c r="A22">
        <v>0</v>
      </c>
      <c r="B22">
        <v>11</v>
      </c>
      <c r="C22">
        <v>604</v>
      </c>
      <c r="D22">
        <v>459</v>
      </c>
      <c r="E22">
        <v>0</v>
      </c>
      <c r="F22">
        <v>2</v>
      </c>
      <c r="G22">
        <v>1497922542</v>
      </c>
      <c r="H22">
        <v>15</v>
      </c>
      <c r="I22">
        <v>1497923001</v>
      </c>
    </row>
    <row r="23" spans="1:9" x14ac:dyDescent="0.2">
      <c r="A23">
        <v>0</v>
      </c>
      <c r="B23">
        <v>11</v>
      </c>
      <c r="C23">
        <v>604</v>
      </c>
      <c r="D23">
        <v>79</v>
      </c>
      <c r="E23">
        <v>0</v>
      </c>
      <c r="F23">
        <v>2</v>
      </c>
      <c r="G23">
        <v>1497922542</v>
      </c>
      <c r="H23">
        <v>10</v>
      </c>
      <c r="I23">
        <v>1497923080</v>
      </c>
    </row>
    <row r="24" spans="1:9" x14ac:dyDescent="0.2">
      <c r="A24">
        <v>0</v>
      </c>
      <c r="B24">
        <v>11</v>
      </c>
      <c r="C24">
        <v>604</v>
      </c>
      <c r="D24">
        <v>84</v>
      </c>
      <c r="E24">
        <v>0</v>
      </c>
      <c r="F24">
        <v>2</v>
      </c>
      <c r="G24">
        <v>1497922542</v>
      </c>
      <c r="H24">
        <v>6</v>
      </c>
      <c r="I24">
        <v>1497923164</v>
      </c>
    </row>
    <row r="25" spans="1:9" x14ac:dyDescent="0.2">
      <c r="A25">
        <v>0</v>
      </c>
      <c r="B25">
        <v>11</v>
      </c>
      <c r="C25">
        <v>604</v>
      </c>
      <c r="D25">
        <v>58</v>
      </c>
      <c r="E25">
        <v>0</v>
      </c>
      <c r="F25">
        <v>2</v>
      </c>
      <c r="G25">
        <v>1497922542</v>
      </c>
      <c r="H25">
        <v>15</v>
      </c>
      <c r="I25">
        <v>1497923222</v>
      </c>
    </row>
    <row r="26" spans="1:9" x14ac:dyDescent="0.2">
      <c r="A26">
        <v>0</v>
      </c>
      <c r="B26">
        <v>11</v>
      </c>
      <c r="C26">
        <v>604</v>
      </c>
      <c r="D26">
        <v>66</v>
      </c>
      <c r="E26">
        <v>1</v>
      </c>
      <c r="F26">
        <v>2</v>
      </c>
      <c r="G26">
        <v>1497922542</v>
      </c>
      <c r="H26">
        <v>9.5</v>
      </c>
      <c r="I26">
        <v>1497923288</v>
      </c>
    </row>
    <row r="27" spans="1:9" x14ac:dyDescent="0.2">
      <c r="A27">
        <v>0</v>
      </c>
      <c r="B27">
        <v>11</v>
      </c>
      <c r="C27">
        <v>605</v>
      </c>
      <c r="D27">
        <v>0</v>
      </c>
      <c r="E27">
        <v>1</v>
      </c>
      <c r="F27">
        <v>2</v>
      </c>
      <c r="G27">
        <v>1497922430</v>
      </c>
      <c r="H27">
        <v>4.5</v>
      </c>
      <c r="I27">
        <v>1497922430</v>
      </c>
    </row>
    <row r="28" spans="1:9" x14ac:dyDescent="0.2">
      <c r="A28">
        <v>0</v>
      </c>
      <c r="B28">
        <v>11</v>
      </c>
      <c r="C28">
        <v>605</v>
      </c>
      <c r="D28">
        <v>170</v>
      </c>
      <c r="E28">
        <v>0</v>
      </c>
      <c r="F28">
        <v>2</v>
      </c>
      <c r="G28">
        <v>1497922430</v>
      </c>
      <c r="H28">
        <v>10</v>
      </c>
      <c r="I28">
        <v>1497922600</v>
      </c>
    </row>
    <row r="29" spans="1:9" x14ac:dyDescent="0.2">
      <c r="A29">
        <v>0</v>
      </c>
      <c r="B29">
        <v>11</v>
      </c>
      <c r="C29">
        <v>605</v>
      </c>
      <c r="D29">
        <v>50</v>
      </c>
      <c r="E29">
        <v>0</v>
      </c>
      <c r="F29">
        <v>2</v>
      </c>
      <c r="G29">
        <v>1497922430</v>
      </c>
      <c r="H29">
        <v>15</v>
      </c>
      <c r="I29">
        <v>1497922650</v>
      </c>
    </row>
    <row r="30" spans="1:9" x14ac:dyDescent="0.2">
      <c r="A30">
        <v>0</v>
      </c>
      <c r="B30">
        <v>11</v>
      </c>
      <c r="C30">
        <v>605</v>
      </c>
      <c r="D30">
        <v>36</v>
      </c>
      <c r="E30">
        <v>0</v>
      </c>
      <c r="F30">
        <v>2</v>
      </c>
      <c r="G30">
        <v>1497922430</v>
      </c>
      <c r="H30">
        <v>7</v>
      </c>
      <c r="I30">
        <v>1497922686</v>
      </c>
    </row>
    <row r="31" spans="1:9" x14ac:dyDescent="0.2">
      <c r="A31">
        <v>0</v>
      </c>
      <c r="B31">
        <v>11</v>
      </c>
      <c r="C31">
        <v>605</v>
      </c>
      <c r="D31">
        <v>55</v>
      </c>
      <c r="E31">
        <v>1</v>
      </c>
      <c r="F31">
        <v>2</v>
      </c>
      <c r="G31">
        <v>1497922430</v>
      </c>
      <c r="H31">
        <v>14.5</v>
      </c>
      <c r="I31">
        <v>1497922741</v>
      </c>
    </row>
    <row r="32" spans="1:9" x14ac:dyDescent="0.2">
      <c r="A32">
        <v>0</v>
      </c>
      <c r="B32">
        <v>11</v>
      </c>
      <c r="C32">
        <v>605</v>
      </c>
      <c r="D32">
        <v>457</v>
      </c>
      <c r="E32">
        <v>0</v>
      </c>
      <c r="F32">
        <v>2</v>
      </c>
      <c r="G32">
        <v>1497922430</v>
      </c>
      <c r="H32">
        <v>6</v>
      </c>
      <c r="I32">
        <v>1497923198</v>
      </c>
    </row>
    <row r="33" spans="1:9" x14ac:dyDescent="0.2">
      <c r="A33">
        <v>0</v>
      </c>
      <c r="B33">
        <v>11</v>
      </c>
      <c r="C33">
        <v>605</v>
      </c>
      <c r="D33">
        <v>79</v>
      </c>
      <c r="E33">
        <v>1</v>
      </c>
      <c r="F33">
        <v>2</v>
      </c>
      <c r="G33">
        <v>1497922430</v>
      </c>
      <c r="H33">
        <v>7.5</v>
      </c>
      <c r="I33">
        <v>1497923277</v>
      </c>
    </row>
    <row r="34" spans="1:9" x14ac:dyDescent="0.2">
      <c r="A34">
        <v>0</v>
      </c>
      <c r="B34">
        <v>11</v>
      </c>
      <c r="C34">
        <v>605</v>
      </c>
      <c r="D34">
        <v>436</v>
      </c>
      <c r="E34">
        <v>0</v>
      </c>
      <c r="F34">
        <v>2</v>
      </c>
      <c r="G34">
        <v>1497922430</v>
      </c>
      <c r="H34">
        <v>15</v>
      </c>
      <c r="I34">
        <v>1497923713</v>
      </c>
    </row>
    <row r="35" spans="1:9" x14ac:dyDescent="0.2">
      <c r="A35">
        <v>0</v>
      </c>
      <c r="B35">
        <v>11</v>
      </c>
      <c r="C35">
        <v>606</v>
      </c>
      <c r="F35">
        <v>2</v>
      </c>
    </row>
    <row r="36" spans="1:9" x14ac:dyDescent="0.2">
      <c r="A36">
        <v>0</v>
      </c>
      <c r="B36">
        <v>11</v>
      </c>
      <c r="C36">
        <v>607</v>
      </c>
      <c r="F36">
        <v>2</v>
      </c>
    </row>
    <row r="37" spans="1:9" x14ac:dyDescent="0.2">
      <c r="A37">
        <v>0</v>
      </c>
      <c r="B37">
        <v>11</v>
      </c>
      <c r="C37">
        <v>608</v>
      </c>
      <c r="D37">
        <v>0</v>
      </c>
      <c r="E37">
        <v>1</v>
      </c>
      <c r="F37">
        <v>2</v>
      </c>
      <c r="G37">
        <v>1497922500</v>
      </c>
      <c r="H37">
        <v>5.5</v>
      </c>
      <c r="I37">
        <v>1497922500</v>
      </c>
    </row>
    <row r="38" spans="1:9" x14ac:dyDescent="0.2">
      <c r="A38">
        <v>0</v>
      </c>
      <c r="B38">
        <v>11</v>
      </c>
      <c r="C38">
        <v>608</v>
      </c>
      <c r="D38">
        <v>273</v>
      </c>
      <c r="E38">
        <v>0</v>
      </c>
      <c r="F38">
        <v>2</v>
      </c>
      <c r="G38">
        <v>1497922500</v>
      </c>
      <c r="H38">
        <v>15</v>
      </c>
      <c r="I38">
        <v>1497922773</v>
      </c>
    </row>
    <row r="39" spans="1:9" x14ac:dyDescent="0.2">
      <c r="A39">
        <v>0</v>
      </c>
      <c r="B39">
        <v>11</v>
      </c>
      <c r="C39">
        <v>608</v>
      </c>
      <c r="D39">
        <v>52</v>
      </c>
      <c r="E39">
        <v>0</v>
      </c>
      <c r="F39">
        <v>2</v>
      </c>
      <c r="G39">
        <v>1497922500</v>
      </c>
      <c r="H39">
        <v>12</v>
      </c>
      <c r="I39">
        <v>1497922825</v>
      </c>
    </row>
    <row r="40" spans="1:9" x14ac:dyDescent="0.2">
      <c r="A40">
        <v>0</v>
      </c>
      <c r="B40">
        <v>11</v>
      </c>
      <c r="C40">
        <v>608</v>
      </c>
      <c r="D40">
        <v>65</v>
      </c>
      <c r="E40">
        <v>0</v>
      </c>
      <c r="F40">
        <v>2</v>
      </c>
      <c r="G40">
        <v>1497922500</v>
      </c>
      <c r="H40">
        <v>15</v>
      </c>
      <c r="I40">
        <v>1497922890</v>
      </c>
    </row>
    <row r="41" spans="1:9" x14ac:dyDescent="0.2">
      <c r="A41">
        <v>0</v>
      </c>
      <c r="B41">
        <v>11</v>
      </c>
      <c r="C41">
        <v>608</v>
      </c>
      <c r="D41">
        <v>75</v>
      </c>
      <c r="E41">
        <v>0</v>
      </c>
      <c r="F41">
        <v>2</v>
      </c>
      <c r="G41">
        <v>1497922500</v>
      </c>
      <c r="H41">
        <v>15</v>
      </c>
      <c r="I41">
        <v>1497922965</v>
      </c>
    </row>
    <row r="42" spans="1:9" x14ac:dyDescent="0.2">
      <c r="A42">
        <v>0</v>
      </c>
      <c r="B42">
        <v>11</v>
      </c>
      <c r="C42">
        <v>608</v>
      </c>
      <c r="D42">
        <v>76</v>
      </c>
      <c r="E42">
        <v>0</v>
      </c>
      <c r="F42">
        <v>2</v>
      </c>
      <c r="G42">
        <v>1497922500</v>
      </c>
      <c r="H42">
        <v>15</v>
      </c>
      <c r="I42">
        <v>1497923041</v>
      </c>
    </row>
    <row r="43" spans="1:9" x14ac:dyDescent="0.2">
      <c r="A43">
        <v>0</v>
      </c>
      <c r="B43">
        <v>11</v>
      </c>
      <c r="C43">
        <v>608</v>
      </c>
      <c r="D43">
        <v>81</v>
      </c>
      <c r="E43">
        <v>0</v>
      </c>
      <c r="F43">
        <v>2</v>
      </c>
      <c r="G43">
        <v>1497922500</v>
      </c>
      <c r="H43">
        <v>9</v>
      </c>
      <c r="I43">
        <v>1497923122</v>
      </c>
    </row>
    <row r="44" spans="1:9" x14ac:dyDescent="0.2">
      <c r="A44">
        <v>0</v>
      </c>
      <c r="B44">
        <v>11</v>
      </c>
      <c r="C44">
        <v>608</v>
      </c>
      <c r="D44">
        <v>67</v>
      </c>
      <c r="E44">
        <v>0</v>
      </c>
      <c r="F44">
        <v>2</v>
      </c>
      <c r="G44">
        <v>1497922500</v>
      </c>
      <c r="H44">
        <v>4</v>
      </c>
      <c r="I44">
        <v>1497923189</v>
      </c>
    </row>
    <row r="45" spans="1:9" x14ac:dyDescent="0.2">
      <c r="A45">
        <v>0</v>
      </c>
      <c r="B45">
        <v>11</v>
      </c>
      <c r="C45">
        <v>608</v>
      </c>
      <c r="D45">
        <v>80</v>
      </c>
      <c r="E45">
        <v>0</v>
      </c>
      <c r="F45">
        <v>2</v>
      </c>
      <c r="G45">
        <v>1497922500</v>
      </c>
      <c r="H45">
        <v>6</v>
      </c>
      <c r="I45">
        <v>1497923269</v>
      </c>
    </row>
    <row r="46" spans="1:9" x14ac:dyDescent="0.2">
      <c r="A46">
        <v>0</v>
      </c>
      <c r="B46">
        <v>11</v>
      </c>
      <c r="C46">
        <v>608</v>
      </c>
      <c r="D46">
        <v>67</v>
      </c>
      <c r="E46">
        <v>0</v>
      </c>
      <c r="F46">
        <v>2</v>
      </c>
      <c r="G46">
        <v>1497922500</v>
      </c>
      <c r="H46">
        <v>15</v>
      </c>
      <c r="I46">
        <v>1497923336</v>
      </c>
    </row>
    <row r="47" spans="1:9" x14ac:dyDescent="0.2">
      <c r="A47">
        <v>0</v>
      </c>
      <c r="B47">
        <v>11</v>
      </c>
      <c r="C47">
        <v>608</v>
      </c>
      <c r="D47">
        <v>66</v>
      </c>
      <c r="E47">
        <v>0</v>
      </c>
      <c r="F47">
        <v>2</v>
      </c>
      <c r="G47">
        <v>1497922500</v>
      </c>
      <c r="H47">
        <v>11</v>
      </c>
      <c r="I47">
        <v>1497923402</v>
      </c>
    </row>
    <row r="48" spans="1:9" x14ac:dyDescent="0.2">
      <c r="A48">
        <v>0</v>
      </c>
      <c r="B48">
        <v>11</v>
      </c>
      <c r="C48">
        <v>608</v>
      </c>
      <c r="D48">
        <v>79</v>
      </c>
      <c r="E48">
        <v>0</v>
      </c>
      <c r="F48">
        <v>2</v>
      </c>
      <c r="G48">
        <v>1497922500</v>
      </c>
      <c r="H48">
        <v>15</v>
      </c>
      <c r="I48">
        <v>1497923481</v>
      </c>
    </row>
    <row r="49" spans="1:9" x14ac:dyDescent="0.2">
      <c r="A49">
        <v>0</v>
      </c>
      <c r="B49">
        <v>11</v>
      </c>
      <c r="C49">
        <v>608</v>
      </c>
      <c r="D49">
        <v>63</v>
      </c>
      <c r="E49">
        <v>0</v>
      </c>
      <c r="F49">
        <v>2</v>
      </c>
      <c r="G49">
        <v>1497922500</v>
      </c>
      <c r="H49">
        <v>5</v>
      </c>
      <c r="I49">
        <v>1497923544</v>
      </c>
    </row>
    <row r="50" spans="1:9" x14ac:dyDescent="0.2">
      <c r="A50">
        <v>0</v>
      </c>
      <c r="B50">
        <v>11</v>
      </c>
      <c r="C50">
        <v>608</v>
      </c>
      <c r="D50">
        <v>80</v>
      </c>
      <c r="E50">
        <v>0</v>
      </c>
      <c r="F50">
        <v>2</v>
      </c>
      <c r="G50">
        <v>1497922500</v>
      </c>
      <c r="H50">
        <v>10</v>
      </c>
      <c r="I50">
        <v>1497923624</v>
      </c>
    </row>
    <row r="51" spans="1:9" x14ac:dyDescent="0.2">
      <c r="A51">
        <v>0</v>
      </c>
      <c r="B51">
        <v>11</v>
      </c>
      <c r="C51">
        <v>608</v>
      </c>
      <c r="D51">
        <v>71</v>
      </c>
      <c r="E51">
        <v>0</v>
      </c>
      <c r="F51">
        <v>2</v>
      </c>
      <c r="G51">
        <v>1497922500</v>
      </c>
      <c r="H51">
        <v>15</v>
      </c>
      <c r="I51">
        <v>1497923695</v>
      </c>
    </row>
    <row r="52" spans="1:9" x14ac:dyDescent="0.2">
      <c r="A52">
        <v>0</v>
      </c>
      <c r="B52">
        <v>11</v>
      </c>
      <c r="C52">
        <v>609</v>
      </c>
      <c r="F52">
        <v>2</v>
      </c>
    </row>
    <row r="53" spans="1:9" x14ac:dyDescent="0.2">
      <c r="A53">
        <v>0</v>
      </c>
      <c r="B53">
        <v>11</v>
      </c>
      <c r="C53">
        <v>610</v>
      </c>
      <c r="D53">
        <v>0</v>
      </c>
      <c r="E53">
        <v>1</v>
      </c>
      <c r="F53">
        <v>2</v>
      </c>
      <c r="G53">
        <v>1497922440</v>
      </c>
      <c r="H53">
        <v>2.5</v>
      </c>
      <c r="I53">
        <v>1497922440</v>
      </c>
    </row>
    <row r="54" spans="1:9" x14ac:dyDescent="0.2">
      <c r="A54">
        <v>0</v>
      </c>
      <c r="B54">
        <v>11</v>
      </c>
      <c r="C54">
        <v>610</v>
      </c>
      <c r="D54">
        <v>174</v>
      </c>
      <c r="E54">
        <v>0</v>
      </c>
      <c r="F54">
        <v>2</v>
      </c>
      <c r="G54">
        <v>1497922440</v>
      </c>
      <c r="H54">
        <v>11</v>
      </c>
      <c r="I54">
        <v>1497922614</v>
      </c>
    </row>
    <row r="55" spans="1:9" x14ac:dyDescent="0.2">
      <c r="A55">
        <v>0</v>
      </c>
      <c r="B55">
        <v>11</v>
      </c>
      <c r="C55">
        <v>610</v>
      </c>
      <c r="D55">
        <v>48</v>
      </c>
      <c r="E55">
        <v>0</v>
      </c>
      <c r="F55">
        <v>2</v>
      </c>
      <c r="G55">
        <v>1497922440</v>
      </c>
      <c r="H55">
        <v>8</v>
      </c>
      <c r="I55">
        <v>1497922662</v>
      </c>
    </row>
    <row r="56" spans="1:9" x14ac:dyDescent="0.2">
      <c r="A56">
        <v>0</v>
      </c>
      <c r="B56">
        <v>11</v>
      </c>
      <c r="C56">
        <v>610</v>
      </c>
      <c r="D56">
        <v>46</v>
      </c>
      <c r="E56">
        <v>1</v>
      </c>
      <c r="F56">
        <v>2</v>
      </c>
      <c r="G56">
        <v>1497922440</v>
      </c>
      <c r="H56">
        <v>3.5</v>
      </c>
      <c r="I56">
        <v>1497922708</v>
      </c>
    </row>
    <row r="57" spans="1:9" x14ac:dyDescent="0.2">
      <c r="A57">
        <v>0</v>
      </c>
      <c r="B57">
        <v>11</v>
      </c>
      <c r="C57">
        <v>610</v>
      </c>
      <c r="D57">
        <v>473</v>
      </c>
      <c r="E57">
        <v>0</v>
      </c>
      <c r="F57">
        <v>2</v>
      </c>
      <c r="G57">
        <v>1497922440</v>
      </c>
      <c r="H57">
        <v>3</v>
      </c>
      <c r="I57">
        <v>1497923181</v>
      </c>
    </row>
    <row r="58" spans="1:9" x14ac:dyDescent="0.2">
      <c r="A58">
        <v>0</v>
      </c>
      <c r="B58">
        <v>11</v>
      </c>
      <c r="C58">
        <v>610</v>
      </c>
      <c r="D58">
        <v>78</v>
      </c>
      <c r="E58">
        <v>0</v>
      </c>
      <c r="F58">
        <v>2</v>
      </c>
      <c r="G58">
        <v>1497922440</v>
      </c>
      <c r="H58">
        <v>15</v>
      </c>
      <c r="I58">
        <v>1497923259</v>
      </c>
    </row>
    <row r="59" spans="1:9" x14ac:dyDescent="0.2">
      <c r="A59">
        <v>0</v>
      </c>
      <c r="B59">
        <v>11</v>
      </c>
      <c r="C59">
        <v>610</v>
      </c>
      <c r="D59">
        <v>59</v>
      </c>
      <c r="E59">
        <v>0</v>
      </c>
      <c r="F59">
        <v>2</v>
      </c>
      <c r="G59">
        <v>1497922440</v>
      </c>
      <c r="H59">
        <v>8</v>
      </c>
      <c r="I59">
        <v>1497923318</v>
      </c>
    </row>
    <row r="60" spans="1:9" x14ac:dyDescent="0.2">
      <c r="A60">
        <v>0</v>
      </c>
      <c r="B60">
        <v>11</v>
      </c>
      <c r="C60">
        <v>610</v>
      </c>
      <c r="D60">
        <v>70</v>
      </c>
      <c r="E60">
        <v>0</v>
      </c>
      <c r="F60">
        <v>2</v>
      </c>
      <c r="G60">
        <v>1497922440</v>
      </c>
      <c r="H60">
        <v>15</v>
      </c>
      <c r="I60">
        <v>1497923388</v>
      </c>
    </row>
    <row r="61" spans="1:9" x14ac:dyDescent="0.2">
      <c r="A61">
        <v>0</v>
      </c>
      <c r="B61">
        <v>11</v>
      </c>
      <c r="C61">
        <v>610</v>
      </c>
      <c r="D61">
        <v>75</v>
      </c>
      <c r="E61">
        <v>0</v>
      </c>
      <c r="F61">
        <v>2</v>
      </c>
      <c r="G61">
        <v>1497922440</v>
      </c>
      <c r="H61">
        <v>15</v>
      </c>
      <c r="I61">
        <v>1497923463</v>
      </c>
    </row>
    <row r="62" spans="1:9" x14ac:dyDescent="0.2">
      <c r="A62">
        <v>0</v>
      </c>
      <c r="B62">
        <v>11</v>
      </c>
      <c r="C62">
        <v>610</v>
      </c>
      <c r="D62">
        <v>73</v>
      </c>
      <c r="E62">
        <v>0</v>
      </c>
      <c r="F62">
        <v>2</v>
      </c>
      <c r="G62">
        <v>1497922440</v>
      </c>
      <c r="H62">
        <v>15</v>
      </c>
      <c r="I62">
        <v>1497923536</v>
      </c>
    </row>
    <row r="63" spans="1:9" x14ac:dyDescent="0.2">
      <c r="A63">
        <v>0</v>
      </c>
      <c r="B63">
        <v>11</v>
      </c>
      <c r="C63">
        <v>610</v>
      </c>
      <c r="D63">
        <v>75</v>
      </c>
      <c r="E63">
        <v>0</v>
      </c>
      <c r="F63">
        <v>2</v>
      </c>
      <c r="G63">
        <v>1497922440</v>
      </c>
      <c r="H63">
        <v>15</v>
      </c>
      <c r="I63">
        <v>1497923611</v>
      </c>
    </row>
    <row r="64" spans="1:9" x14ac:dyDescent="0.2">
      <c r="A64">
        <v>0</v>
      </c>
      <c r="B64">
        <v>11</v>
      </c>
      <c r="C64">
        <v>610</v>
      </c>
      <c r="D64">
        <v>60</v>
      </c>
      <c r="E64">
        <v>0</v>
      </c>
      <c r="F64">
        <v>2</v>
      </c>
      <c r="G64">
        <v>1497922440</v>
      </c>
      <c r="H64">
        <v>2</v>
      </c>
      <c r="I64">
        <v>1497923671</v>
      </c>
    </row>
    <row r="65" spans="1:9" x14ac:dyDescent="0.2">
      <c r="A65">
        <v>0</v>
      </c>
      <c r="B65">
        <v>11</v>
      </c>
      <c r="C65">
        <v>610</v>
      </c>
      <c r="D65">
        <v>95</v>
      </c>
      <c r="E65">
        <v>0</v>
      </c>
      <c r="F65">
        <v>2</v>
      </c>
      <c r="G65">
        <v>1497922440</v>
      </c>
      <c r="H65">
        <v>15</v>
      </c>
      <c r="I65">
        <v>1497923766</v>
      </c>
    </row>
    <row r="66" spans="1:9" x14ac:dyDescent="0.2">
      <c r="A66">
        <v>0</v>
      </c>
      <c r="B66">
        <v>11</v>
      </c>
      <c r="C66">
        <v>611</v>
      </c>
      <c r="F66">
        <v>2</v>
      </c>
    </row>
    <row r="67" spans="1:9" x14ac:dyDescent="0.2">
      <c r="A67">
        <v>0</v>
      </c>
      <c r="B67">
        <v>11</v>
      </c>
      <c r="C67">
        <v>612</v>
      </c>
      <c r="D67">
        <v>0</v>
      </c>
      <c r="E67">
        <v>1</v>
      </c>
      <c r="F67">
        <v>2</v>
      </c>
      <c r="G67">
        <v>1497922530</v>
      </c>
      <c r="H67">
        <v>7.5</v>
      </c>
      <c r="I67">
        <v>1497922530</v>
      </c>
    </row>
    <row r="68" spans="1:9" x14ac:dyDescent="0.2">
      <c r="A68">
        <v>0</v>
      </c>
      <c r="B68">
        <v>11</v>
      </c>
      <c r="C68">
        <v>612</v>
      </c>
      <c r="D68">
        <v>402</v>
      </c>
      <c r="E68">
        <v>1</v>
      </c>
      <c r="F68">
        <v>2</v>
      </c>
      <c r="G68">
        <v>1497922530</v>
      </c>
      <c r="H68">
        <v>11.5</v>
      </c>
      <c r="I68">
        <v>1497922932</v>
      </c>
    </row>
    <row r="69" spans="1:9" x14ac:dyDescent="0.2">
      <c r="A69">
        <v>0</v>
      </c>
      <c r="B69">
        <v>11</v>
      </c>
      <c r="C69">
        <v>613</v>
      </c>
      <c r="F69">
        <v>2</v>
      </c>
    </row>
    <row r="70" spans="1:9" x14ac:dyDescent="0.2">
      <c r="A70">
        <v>0</v>
      </c>
      <c r="B70">
        <v>11</v>
      </c>
      <c r="C70">
        <v>614</v>
      </c>
      <c r="D70">
        <v>0</v>
      </c>
      <c r="E70">
        <v>1</v>
      </c>
      <c r="F70">
        <v>2</v>
      </c>
      <c r="G70">
        <v>1497922463</v>
      </c>
      <c r="H70">
        <v>5.5</v>
      </c>
      <c r="I70">
        <v>1497922463</v>
      </c>
    </row>
    <row r="71" spans="1:9" x14ac:dyDescent="0.2">
      <c r="A71">
        <v>0</v>
      </c>
      <c r="B71">
        <v>11</v>
      </c>
      <c r="C71">
        <v>614</v>
      </c>
      <c r="D71">
        <v>213</v>
      </c>
      <c r="E71">
        <v>1</v>
      </c>
      <c r="F71">
        <v>2</v>
      </c>
      <c r="G71">
        <v>1497922463</v>
      </c>
      <c r="H71">
        <v>5.5</v>
      </c>
      <c r="I71">
        <v>1497922676</v>
      </c>
    </row>
    <row r="72" spans="1:9" x14ac:dyDescent="0.2">
      <c r="A72">
        <v>0</v>
      </c>
      <c r="B72">
        <v>11</v>
      </c>
      <c r="C72">
        <v>614</v>
      </c>
      <c r="D72">
        <v>672</v>
      </c>
      <c r="E72">
        <v>0</v>
      </c>
      <c r="F72">
        <v>2</v>
      </c>
      <c r="G72">
        <v>1497922463</v>
      </c>
      <c r="H72">
        <v>9</v>
      </c>
      <c r="I72">
        <v>1497923348</v>
      </c>
    </row>
    <row r="73" spans="1:9" x14ac:dyDescent="0.2">
      <c r="A73">
        <v>0</v>
      </c>
      <c r="B73">
        <v>11</v>
      </c>
      <c r="C73">
        <v>614</v>
      </c>
      <c r="D73">
        <v>139</v>
      </c>
      <c r="E73">
        <v>1</v>
      </c>
      <c r="F73">
        <v>2</v>
      </c>
      <c r="G73">
        <v>1497922463</v>
      </c>
      <c r="H73">
        <v>5.5</v>
      </c>
      <c r="I73">
        <v>1497923487</v>
      </c>
    </row>
    <row r="74" spans="1:9" x14ac:dyDescent="0.2">
      <c r="A74">
        <v>0</v>
      </c>
      <c r="B74">
        <v>11</v>
      </c>
      <c r="C74">
        <v>615</v>
      </c>
      <c r="F74">
        <v>2</v>
      </c>
    </row>
    <row r="75" spans="1:9" x14ac:dyDescent="0.2">
      <c r="A75">
        <v>0</v>
      </c>
      <c r="B75">
        <v>11</v>
      </c>
      <c r="C75">
        <v>616</v>
      </c>
      <c r="D75">
        <v>0</v>
      </c>
      <c r="E75">
        <v>1</v>
      </c>
      <c r="F75">
        <v>2</v>
      </c>
      <c r="G75">
        <v>1497922451</v>
      </c>
      <c r="H75">
        <v>3.5</v>
      </c>
      <c r="I75">
        <v>1497922451</v>
      </c>
    </row>
    <row r="76" spans="1:9" x14ac:dyDescent="0.2">
      <c r="A76">
        <v>0</v>
      </c>
      <c r="B76">
        <v>11</v>
      </c>
      <c r="C76">
        <v>616</v>
      </c>
      <c r="D76">
        <v>181</v>
      </c>
      <c r="E76">
        <v>0</v>
      </c>
      <c r="F76">
        <v>2</v>
      </c>
      <c r="G76">
        <v>1497922451</v>
      </c>
      <c r="H76">
        <v>15</v>
      </c>
      <c r="I76">
        <v>1497922632</v>
      </c>
    </row>
    <row r="77" spans="1:9" x14ac:dyDescent="0.2">
      <c r="A77">
        <v>0</v>
      </c>
      <c r="B77">
        <v>11</v>
      </c>
      <c r="C77">
        <v>616</v>
      </c>
      <c r="D77">
        <v>38</v>
      </c>
      <c r="E77">
        <v>1</v>
      </c>
      <c r="F77">
        <v>2</v>
      </c>
      <c r="G77">
        <v>1497922451</v>
      </c>
      <c r="H77">
        <v>7.5</v>
      </c>
      <c r="I77">
        <v>1497922670</v>
      </c>
    </row>
    <row r="78" spans="1:9" x14ac:dyDescent="0.2">
      <c r="A78">
        <v>0</v>
      </c>
      <c r="B78">
        <v>11</v>
      </c>
      <c r="C78">
        <v>616</v>
      </c>
      <c r="D78">
        <v>499</v>
      </c>
      <c r="E78">
        <v>0</v>
      </c>
      <c r="F78">
        <v>2</v>
      </c>
      <c r="G78">
        <v>1497922451</v>
      </c>
      <c r="H78">
        <v>2</v>
      </c>
      <c r="I78">
        <v>1497923169</v>
      </c>
    </row>
    <row r="79" spans="1:9" x14ac:dyDescent="0.2">
      <c r="A79">
        <v>0</v>
      </c>
      <c r="B79">
        <v>11</v>
      </c>
      <c r="C79">
        <v>616</v>
      </c>
      <c r="D79">
        <v>65</v>
      </c>
      <c r="E79">
        <v>1</v>
      </c>
      <c r="F79">
        <v>2</v>
      </c>
      <c r="G79">
        <v>1497922451</v>
      </c>
      <c r="H79">
        <v>11.5</v>
      </c>
      <c r="I79">
        <v>1497923234</v>
      </c>
    </row>
    <row r="80" spans="1:9" x14ac:dyDescent="0.2">
      <c r="A80">
        <v>0</v>
      </c>
      <c r="B80">
        <v>11</v>
      </c>
      <c r="C80">
        <v>616</v>
      </c>
      <c r="D80">
        <v>443</v>
      </c>
      <c r="E80">
        <v>0</v>
      </c>
      <c r="F80">
        <v>2</v>
      </c>
      <c r="G80">
        <v>1497922451</v>
      </c>
      <c r="H80">
        <v>3</v>
      </c>
      <c r="I80">
        <v>1497923677</v>
      </c>
    </row>
    <row r="81" spans="1:9" x14ac:dyDescent="0.2">
      <c r="A81">
        <v>0</v>
      </c>
      <c r="B81">
        <v>11</v>
      </c>
      <c r="C81">
        <v>617</v>
      </c>
      <c r="D81">
        <v>0</v>
      </c>
      <c r="E81">
        <v>1</v>
      </c>
      <c r="F81">
        <v>2</v>
      </c>
      <c r="G81">
        <v>1497922567</v>
      </c>
      <c r="H81">
        <v>6.5</v>
      </c>
      <c r="I81">
        <v>1497922567</v>
      </c>
    </row>
    <row r="82" spans="1:9" x14ac:dyDescent="0.2">
      <c r="A82">
        <v>0</v>
      </c>
      <c r="B82">
        <v>11</v>
      </c>
      <c r="C82">
        <v>617</v>
      </c>
      <c r="D82">
        <v>483</v>
      </c>
      <c r="E82">
        <v>0</v>
      </c>
      <c r="F82">
        <v>2</v>
      </c>
      <c r="G82">
        <v>1497922567</v>
      </c>
      <c r="H82">
        <v>6</v>
      </c>
      <c r="I82">
        <v>1497923050</v>
      </c>
    </row>
    <row r="83" spans="1:9" x14ac:dyDescent="0.2">
      <c r="A83">
        <v>0</v>
      </c>
      <c r="B83">
        <v>11</v>
      </c>
      <c r="C83">
        <v>617</v>
      </c>
      <c r="D83">
        <v>81</v>
      </c>
      <c r="E83">
        <v>1</v>
      </c>
      <c r="F83">
        <v>2</v>
      </c>
      <c r="G83">
        <v>1497922567</v>
      </c>
      <c r="H83">
        <v>8.5</v>
      </c>
      <c r="I83">
        <v>1497923131</v>
      </c>
    </row>
    <row r="84" spans="1:9" x14ac:dyDescent="0.2">
      <c r="A84">
        <v>0</v>
      </c>
      <c r="B84">
        <v>11</v>
      </c>
      <c r="C84">
        <v>617</v>
      </c>
      <c r="D84">
        <v>387</v>
      </c>
      <c r="E84">
        <v>1</v>
      </c>
      <c r="F84">
        <v>2</v>
      </c>
      <c r="G84">
        <v>1497922567</v>
      </c>
      <c r="H84">
        <v>10.5</v>
      </c>
      <c r="I84">
        <v>1497923518</v>
      </c>
    </row>
    <row r="85" spans="1:9" x14ac:dyDescent="0.2">
      <c r="A85">
        <v>0</v>
      </c>
      <c r="B85">
        <v>11</v>
      </c>
      <c r="C85">
        <v>618</v>
      </c>
      <c r="D85">
        <v>0</v>
      </c>
      <c r="E85">
        <v>1</v>
      </c>
      <c r="F85">
        <v>2</v>
      </c>
      <c r="G85">
        <v>1497922576</v>
      </c>
      <c r="H85">
        <v>2.5</v>
      </c>
      <c r="I85">
        <v>1497922576</v>
      </c>
    </row>
    <row r="86" spans="1:9" x14ac:dyDescent="0.2">
      <c r="A86">
        <v>0</v>
      </c>
      <c r="B86">
        <v>11</v>
      </c>
      <c r="C86">
        <v>618</v>
      </c>
      <c r="D86">
        <v>491</v>
      </c>
      <c r="E86">
        <v>0</v>
      </c>
      <c r="F86">
        <v>2</v>
      </c>
      <c r="G86">
        <v>1497922576</v>
      </c>
      <c r="H86">
        <v>3</v>
      </c>
      <c r="I86">
        <v>1497923067</v>
      </c>
    </row>
    <row r="87" spans="1:9" x14ac:dyDescent="0.2">
      <c r="A87">
        <v>0</v>
      </c>
      <c r="B87">
        <v>11</v>
      </c>
      <c r="C87">
        <v>618</v>
      </c>
      <c r="D87">
        <v>87</v>
      </c>
      <c r="E87">
        <v>0</v>
      </c>
      <c r="F87">
        <v>2</v>
      </c>
      <c r="G87">
        <v>1497922576</v>
      </c>
      <c r="H87">
        <v>8</v>
      </c>
      <c r="I87">
        <v>1497923154</v>
      </c>
    </row>
    <row r="88" spans="1:9" x14ac:dyDescent="0.2">
      <c r="A88">
        <v>0</v>
      </c>
      <c r="B88">
        <v>11</v>
      </c>
      <c r="C88">
        <v>618</v>
      </c>
      <c r="D88">
        <v>50</v>
      </c>
      <c r="E88">
        <v>1</v>
      </c>
      <c r="F88">
        <v>2</v>
      </c>
      <c r="G88">
        <v>1497922576</v>
      </c>
      <c r="H88">
        <v>5.5</v>
      </c>
      <c r="I88">
        <v>1497923204</v>
      </c>
    </row>
    <row r="89" spans="1:9" x14ac:dyDescent="0.2">
      <c r="A89">
        <v>0</v>
      </c>
      <c r="B89">
        <v>11</v>
      </c>
      <c r="C89">
        <v>618</v>
      </c>
      <c r="D89">
        <v>425</v>
      </c>
      <c r="E89">
        <v>1</v>
      </c>
      <c r="F89">
        <v>2</v>
      </c>
      <c r="G89">
        <v>1497922576</v>
      </c>
      <c r="H89">
        <v>4.5</v>
      </c>
      <c r="I89">
        <v>1497923629</v>
      </c>
    </row>
    <row r="90" spans="1:9" x14ac:dyDescent="0.2">
      <c r="A90">
        <v>0</v>
      </c>
      <c r="B90">
        <v>11</v>
      </c>
      <c r="C90">
        <v>619</v>
      </c>
      <c r="F90">
        <v>2</v>
      </c>
    </row>
    <row r="91" spans="1:9" x14ac:dyDescent="0.2">
      <c r="A91">
        <v>0</v>
      </c>
      <c r="B91">
        <v>11</v>
      </c>
      <c r="C91">
        <v>620</v>
      </c>
      <c r="D91">
        <v>0</v>
      </c>
      <c r="E91">
        <v>1</v>
      </c>
      <c r="F91">
        <v>2</v>
      </c>
      <c r="G91">
        <v>1497922554</v>
      </c>
      <c r="H91">
        <v>4.5</v>
      </c>
      <c r="I91">
        <v>1497922554</v>
      </c>
    </row>
    <row r="92" spans="1:9" x14ac:dyDescent="0.2">
      <c r="A92">
        <v>0</v>
      </c>
      <c r="B92">
        <v>11</v>
      </c>
      <c r="C92">
        <v>620</v>
      </c>
      <c r="D92">
        <v>459</v>
      </c>
      <c r="E92">
        <v>0</v>
      </c>
      <c r="F92">
        <v>2</v>
      </c>
      <c r="G92">
        <v>1497922554</v>
      </c>
      <c r="H92">
        <v>9</v>
      </c>
      <c r="I92">
        <v>1497923013</v>
      </c>
    </row>
    <row r="93" spans="1:9" x14ac:dyDescent="0.2">
      <c r="A93">
        <v>0</v>
      </c>
      <c r="B93">
        <v>11</v>
      </c>
      <c r="C93">
        <v>620</v>
      </c>
      <c r="D93">
        <v>79</v>
      </c>
      <c r="E93">
        <v>1</v>
      </c>
      <c r="F93">
        <v>2</v>
      </c>
      <c r="G93">
        <v>1497922554</v>
      </c>
      <c r="H93">
        <v>11.5</v>
      </c>
      <c r="I93">
        <v>1497923092</v>
      </c>
    </row>
    <row r="94" spans="1:9" x14ac:dyDescent="0.2">
      <c r="A94">
        <v>0</v>
      </c>
      <c r="B94">
        <v>11</v>
      </c>
      <c r="C94">
        <v>620</v>
      </c>
      <c r="D94">
        <v>353</v>
      </c>
      <c r="E94">
        <v>0</v>
      </c>
      <c r="F94">
        <v>2</v>
      </c>
      <c r="G94">
        <v>1497922554</v>
      </c>
      <c r="H94">
        <v>15</v>
      </c>
      <c r="I94">
        <v>1497923445</v>
      </c>
    </row>
    <row r="95" spans="1:9" x14ac:dyDescent="0.2">
      <c r="A95">
        <v>0</v>
      </c>
      <c r="B95">
        <v>11</v>
      </c>
      <c r="C95">
        <v>620</v>
      </c>
      <c r="D95">
        <v>62</v>
      </c>
      <c r="E95">
        <v>1</v>
      </c>
      <c r="F95">
        <v>2</v>
      </c>
      <c r="G95">
        <v>1497922554</v>
      </c>
      <c r="H95">
        <v>3.5</v>
      </c>
      <c r="I95">
        <v>1497923507</v>
      </c>
    </row>
    <row r="96" spans="1:9" x14ac:dyDescent="0.2">
      <c r="A96">
        <v>0</v>
      </c>
      <c r="B96">
        <v>11</v>
      </c>
      <c r="C96">
        <v>621</v>
      </c>
      <c r="F96">
        <v>2</v>
      </c>
    </row>
    <row r="97" spans="1:9" x14ac:dyDescent="0.2">
      <c r="A97">
        <v>0</v>
      </c>
      <c r="B97">
        <v>11</v>
      </c>
      <c r="C97">
        <v>622</v>
      </c>
      <c r="F97">
        <v>2</v>
      </c>
    </row>
    <row r="98" spans="1:9" x14ac:dyDescent="0.2">
      <c r="A98">
        <v>0</v>
      </c>
      <c r="B98">
        <v>11</v>
      </c>
      <c r="C98">
        <v>623</v>
      </c>
      <c r="F98">
        <v>2</v>
      </c>
    </row>
    <row r="99" spans="1:9" x14ac:dyDescent="0.2">
      <c r="A99">
        <v>0</v>
      </c>
      <c r="B99">
        <v>11</v>
      </c>
      <c r="C99">
        <v>624</v>
      </c>
      <c r="F99">
        <v>2</v>
      </c>
    </row>
    <row r="100" spans="1:9" x14ac:dyDescent="0.2">
      <c r="A100">
        <v>0</v>
      </c>
      <c r="B100">
        <v>11</v>
      </c>
      <c r="C100">
        <v>625</v>
      </c>
      <c r="F100">
        <v>2</v>
      </c>
    </row>
    <row r="101" spans="1:9" x14ac:dyDescent="0.2">
      <c r="A101">
        <v>0</v>
      </c>
      <c r="B101">
        <v>11</v>
      </c>
      <c r="C101">
        <v>626</v>
      </c>
      <c r="D101">
        <v>0</v>
      </c>
      <c r="E101">
        <v>1</v>
      </c>
      <c r="F101">
        <v>2</v>
      </c>
      <c r="G101">
        <v>1497922515</v>
      </c>
      <c r="H101">
        <v>7.5</v>
      </c>
      <c r="I101">
        <v>1497922515</v>
      </c>
    </row>
    <row r="102" spans="1:9" x14ac:dyDescent="0.2">
      <c r="A102">
        <v>0</v>
      </c>
      <c r="B102">
        <v>11</v>
      </c>
      <c r="C102">
        <v>626</v>
      </c>
      <c r="D102">
        <v>329</v>
      </c>
      <c r="E102">
        <v>0</v>
      </c>
      <c r="F102">
        <v>2</v>
      </c>
      <c r="G102">
        <v>1497922515</v>
      </c>
      <c r="H102">
        <v>15</v>
      </c>
      <c r="I102">
        <v>1497922844</v>
      </c>
    </row>
    <row r="103" spans="1:9" x14ac:dyDescent="0.2">
      <c r="A103">
        <v>0</v>
      </c>
      <c r="B103">
        <v>11</v>
      </c>
      <c r="C103">
        <v>626</v>
      </c>
      <c r="D103">
        <v>63</v>
      </c>
      <c r="E103">
        <v>0</v>
      </c>
      <c r="F103">
        <v>2</v>
      </c>
      <c r="G103">
        <v>1497922515</v>
      </c>
      <c r="H103">
        <v>14</v>
      </c>
      <c r="I103">
        <v>1497922907</v>
      </c>
    </row>
    <row r="104" spans="1:9" x14ac:dyDescent="0.2">
      <c r="A104">
        <v>0</v>
      </c>
      <c r="B104">
        <v>11</v>
      </c>
      <c r="C104">
        <v>626</v>
      </c>
      <c r="D104">
        <v>76</v>
      </c>
      <c r="E104">
        <v>0</v>
      </c>
      <c r="F104">
        <v>2</v>
      </c>
      <c r="G104">
        <v>1497922515</v>
      </c>
      <c r="H104">
        <v>15</v>
      </c>
      <c r="I104">
        <v>1497922983</v>
      </c>
    </row>
    <row r="105" spans="1:9" x14ac:dyDescent="0.2">
      <c r="A105">
        <v>0</v>
      </c>
      <c r="B105">
        <v>11</v>
      </c>
      <c r="C105">
        <v>626</v>
      </c>
      <c r="D105">
        <v>78</v>
      </c>
      <c r="E105">
        <v>0</v>
      </c>
      <c r="F105">
        <v>2</v>
      </c>
      <c r="G105">
        <v>1497922515</v>
      </c>
      <c r="H105">
        <v>8</v>
      </c>
      <c r="I105">
        <v>1497923061</v>
      </c>
    </row>
    <row r="106" spans="1:9" x14ac:dyDescent="0.2">
      <c r="A106">
        <v>0</v>
      </c>
      <c r="B106">
        <v>11</v>
      </c>
      <c r="C106">
        <v>626</v>
      </c>
      <c r="D106">
        <v>81</v>
      </c>
      <c r="E106">
        <v>1</v>
      </c>
      <c r="F106">
        <v>2</v>
      </c>
      <c r="G106">
        <v>1497922515</v>
      </c>
      <c r="H106">
        <v>10.5</v>
      </c>
      <c r="I106">
        <v>1497923142</v>
      </c>
    </row>
    <row r="107" spans="1:9" x14ac:dyDescent="0.2">
      <c r="A107">
        <v>0</v>
      </c>
      <c r="B107">
        <v>11</v>
      </c>
      <c r="C107">
        <v>626</v>
      </c>
      <c r="D107">
        <v>415</v>
      </c>
      <c r="E107">
        <v>1</v>
      </c>
      <c r="F107">
        <v>2</v>
      </c>
      <c r="G107">
        <v>1497922515</v>
      </c>
      <c r="H107">
        <v>12.5</v>
      </c>
      <c r="I107">
        <v>1497923557</v>
      </c>
    </row>
    <row r="108" spans="1:9" x14ac:dyDescent="0.2">
      <c r="A108">
        <v>0</v>
      </c>
      <c r="B108">
        <v>11</v>
      </c>
      <c r="C108">
        <v>627</v>
      </c>
      <c r="F108">
        <v>2</v>
      </c>
    </row>
    <row r="109" spans="1:9" x14ac:dyDescent="0.2">
      <c r="A109">
        <v>0</v>
      </c>
      <c r="B109">
        <v>11</v>
      </c>
      <c r="C109">
        <v>628</v>
      </c>
      <c r="F109">
        <v>2</v>
      </c>
    </row>
    <row r="110" spans="1:9" x14ac:dyDescent="0.2">
      <c r="A110">
        <v>0</v>
      </c>
      <c r="B110">
        <v>11</v>
      </c>
      <c r="C110">
        <v>629</v>
      </c>
      <c r="D110">
        <v>0</v>
      </c>
      <c r="E110">
        <v>1</v>
      </c>
      <c r="F110">
        <v>2</v>
      </c>
      <c r="G110">
        <v>1497922488</v>
      </c>
      <c r="H110">
        <v>5.5</v>
      </c>
      <c r="I110">
        <v>1497922488</v>
      </c>
    </row>
    <row r="111" spans="1:9" x14ac:dyDescent="0.2">
      <c r="A111">
        <v>0</v>
      </c>
      <c r="B111">
        <v>11</v>
      </c>
      <c r="C111">
        <v>629</v>
      </c>
      <c r="D111">
        <v>238</v>
      </c>
      <c r="E111">
        <v>0</v>
      </c>
      <c r="F111">
        <v>2</v>
      </c>
      <c r="G111">
        <v>1497922488</v>
      </c>
      <c r="H111">
        <v>15</v>
      </c>
      <c r="I111">
        <v>1497922726</v>
      </c>
    </row>
    <row r="112" spans="1:9" x14ac:dyDescent="0.2">
      <c r="A112">
        <v>0</v>
      </c>
      <c r="B112">
        <v>11</v>
      </c>
      <c r="C112">
        <v>629</v>
      </c>
      <c r="D112">
        <v>65</v>
      </c>
      <c r="E112">
        <v>0</v>
      </c>
      <c r="F112">
        <v>2</v>
      </c>
      <c r="G112">
        <v>1497922488</v>
      </c>
      <c r="H112">
        <v>15</v>
      </c>
      <c r="I112">
        <v>1497922791</v>
      </c>
    </row>
    <row r="113" spans="1:9" x14ac:dyDescent="0.2">
      <c r="A113">
        <v>0</v>
      </c>
      <c r="B113">
        <v>11</v>
      </c>
      <c r="C113">
        <v>629</v>
      </c>
      <c r="D113">
        <v>63</v>
      </c>
      <c r="E113">
        <v>0</v>
      </c>
      <c r="F113">
        <v>2</v>
      </c>
      <c r="G113">
        <v>1497922488</v>
      </c>
      <c r="H113">
        <v>7</v>
      </c>
      <c r="I113">
        <v>1497922854</v>
      </c>
    </row>
    <row r="114" spans="1:9" x14ac:dyDescent="0.2">
      <c r="A114">
        <v>0</v>
      </c>
      <c r="B114">
        <v>11</v>
      </c>
      <c r="C114">
        <v>629</v>
      </c>
      <c r="D114">
        <v>66</v>
      </c>
      <c r="E114">
        <v>1</v>
      </c>
      <c r="F114">
        <v>2</v>
      </c>
      <c r="G114">
        <v>1497922488</v>
      </c>
      <c r="H114">
        <v>11.5</v>
      </c>
      <c r="I114">
        <v>1497922920</v>
      </c>
    </row>
    <row r="115" spans="1:9" x14ac:dyDescent="0.2">
      <c r="A115">
        <v>0</v>
      </c>
      <c r="B115">
        <v>11</v>
      </c>
      <c r="C115">
        <v>629</v>
      </c>
      <c r="D115">
        <v>386</v>
      </c>
      <c r="E115">
        <v>0</v>
      </c>
      <c r="F115">
        <v>2</v>
      </c>
      <c r="G115">
        <v>1497922488</v>
      </c>
      <c r="H115">
        <v>11</v>
      </c>
      <c r="I115">
        <v>1497923306</v>
      </c>
    </row>
    <row r="116" spans="1:9" x14ac:dyDescent="0.2">
      <c r="A116">
        <v>0</v>
      </c>
      <c r="B116">
        <v>11</v>
      </c>
      <c r="C116">
        <v>629</v>
      </c>
      <c r="D116">
        <v>45</v>
      </c>
      <c r="E116">
        <v>0</v>
      </c>
      <c r="F116">
        <v>2</v>
      </c>
      <c r="G116">
        <v>1497922488</v>
      </c>
      <c r="H116">
        <v>0</v>
      </c>
      <c r="I116">
        <v>1497923351</v>
      </c>
    </row>
    <row r="117" spans="1:9" x14ac:dyDescent="0.2">
      <c r="A117">
        <v>0</v>
      </c>
      <c r="B117">
        <v>11</v>
      </c>
      <c r="C117">
        <v>629</v>
      </c>
      <c r="D117">
        <v>66</v>
      </c>
      <c r="E117">
        <v>0</v>
      </c>
      <c r="F117">
        <v>2</v>
      </c>
      <c r="G117">
        <v>1497922488</v>
      </c>
      <c r="H117">
        <v>12</v>
      </c>
      <c r="I117">
        <v>1497923417</v>
      </c>
    </row>
    <row r="118" spans="1:9" x14ac:dyDescent="0.2">
      <c r="A118">
        <v>0</v>
      </c>
      <c r="B118">
        <v>11</v>
      </c>
      <c r="C118">
        <v>629</v>
      </c>
      <c r="D118">
        <v>79</v>
      </c>
      <c r="E118">
        <v>0</v>
      </c>
      <c r="F118">
        <v>2</v>
      </c>
      <c r="G118">
        <v>1497922488</v>
      </c>
      <c r="H118">
        <v>6</v>
      </c>
      <c r="I118">
        <v>1497923496</v>
      </c>
    </row>
    <row r="119" spans="1:9" x14ac:dyDescent="0.2">
      <c r="A119">
        <v>0</v>
      </c>
      <c r="B119">
        <v>11</v>
      </c>
      <c r="C119">
        <v>629</v>
      </c>
      <c r="D119">
        <v>79</v>
      </c>
      <c r="E119">
        <v>0</v>
      </c>
      <c r="F119">
        <v>2</v>
      </c>
      <c r="G119">
        <v>1497922488</v>
      </c>
      <c r="H119">
        <v>15</v>
      </c>
      <c r="I119">
        <v>1497923575</v>
      </c>
    </row>
    <row r="120" spans="1:9" x14ac:dyDescent="0.2">
      <c r="A120">
        <v>0</v>
      </c>
      <c r="B120">
        <v>11</v>
      </c>
      <c r="C120">
        <v>629</v>
      </c>
      <c r="D120">
        <v>72</v>
      </c>
      <c r="E120">
        <v>0</v>
      </c>
      <c r="F120">
        <v>2</v>
      </c>
      <c r="G120">
        <v>1497922488</v>
      </c>
      <c r="H120">
        <v>15</v>
      </c>
      <c r="I120">
        <v>1497923647</v>
      </c>
    </row>
    <row r="121" spans="1:9" x14ac:dyDescent="0.2">
      <c r="A121">
        <v>0</v>
      </c>
      <c r="B121">
        <v>11</v>
      </c>
      <c r="C121">
        <v>629</v>
      </c>
      <c r="D121">
        <v>84</v>
      </c>
      <c r="E121">
        <v>0</v>
      </c>
      <c r="F121">
        <v>2</v>
      </c>
      <c r="G121">
        <v>1497922488</v>
      </c>
      <c r="H121">
        <v>14</v>
      </c>
      <c r="I121">
        <v>1497923731</v>
      </c>
    </row>
    <row r="122" spans="1:9" x14ac:dyDescent="0.2">
      <c r="A122">
        <v>0</v>
      </c>
      <c r="B122">
        <v>11</v>
      </c>
      <c r="C122">
        <v>630</v>
      </c>
      <c r="F122">
        <v>2</v>
      </c>
    </row>
    <row r="123" spans="1:9" x14ac:dyDescent="0.2">
      <c r="A123">
        <v>0</v>
      </c>
      <c r="B123">
        <v>12</v>
      </c>
      <c r="C123">
        <v>661</v>
      </c>
      <c r="D123">
        <v>0</v>
      </c>
      <c r="E123">
        <v>0</v>
      </c>
      <c r="F123">
        <v>2</v>
      </c>
      <c r="G123">
        <v>1497922525</v>
      </c>
      <c r="H123">
        <v>6</v>
      </c>
      <c r="I123">
        <v>1497922525</v>
      </c>
    </row>
    <row r="124" spans="1:9" x14ac:dyDescent="0.2">
      <c r="A124">
        <v>0</v>
      </c>
      <c r="B124">
        <v>12</v>
      </c>
      <c r="C124">
        <v>661</v>
      </c>
      <c r="D124">
        <v>37</v>
      </c>
      <c r="E124">
        <v>0</v>
      </c>
      <c r="F124">
        <v>2</v>
      </c>
      <c r="G124">
        <v>1497922525</v>
      </c>
      <c r="H124">
        <v>14</v>
      </c>
      <c r="I124">
        <v>1497922562</v>
      </c>
    </row>
    <row r="125" spans="1:9" x14ac:dyDescent="0.2">
      <c r="A125">
        <v>0</v>
      </c>
      <c r="B125">
        <v>12</v>
      </c>
      <c r="C125">
        <v>661</v>
      </c>
      <c r="D125">
        <v>30</v>
      </c>
      <c r="E125">
        <v>1</v>
      </c>
      <c r="F125">
        <v>2</v>
      </c>
      <c r="G125">
        <v>1497922525</v>
      </c>
      <c r="H125">
        <v>7.5</v>
      </c>
      <c r="I125">
        <v>1497922592</v>
      </c>
    </row>
    <row r="126" spans="1:9" x14ac:dyDescent="0.2">
      <c r="A126">
        <v>0</v>
      </c>
      <c r="B126">
        <v>12</v>
      </c>
      <c r="C126">
        <v>661</v>
      </c>
      <c r="D126">
        <v>460</v>
      </c>
      <c r="E126">
        <v>0</v>
      </c>
      <c r="F126">
        <v>2</v>
      </c>
      <c r="G126">
        <v>1497922525</v>
      </c>
      <c r="H126">
        <v>9</v>
      </c>
      <c r="I126">
        <v>1497923052</v>
      </c>
    </row>
    <row r="127" spans="1:9" x14ac:dyDescent="0.2">
      <c r="A127">
        <v>0</v>
      </c>
      <c r="B127">
        <v>12</v>
      </c>
      <c r="C127">
        <v>661</v>
      </c>
      <c r="D127">
        <v>93</v>
      </c>
      <c r="E127">
        <v>0</v>
      </c>
      <c r="F127">
        <v>2</v>
      </c>
      <c r="G127">
        <v>1497922525</v>
      </c>
      <c r="H127">
        <v>15</v>
      </c>
      <c r="I127">
        <v>1497923145</v>
      </c>
    </row>
    <row r="128" spans="1:9" x14ac:dyDescent="0.2">
      <c r="A128">
        <v>0</v>
      </c>
      <c r="B128">
        <v>12</v>
      </c>
      <c r="C128">
        <v>661</v>
      </c>
      <c r="D128">
        <v>74</v>
      </c>
      <c r="E128">
        <v>0</v>
      </c>
      <c r="F128">
        <v>2</v>
      </c>
      <c r="G128">
        <v>1497922525</v>
      </c>
      <c r="H128">
        <v>14</v>
      </c>
      <c r="I128">
        <v>1497923219</v>
      </c>
    </row>
    <row r="129" spans="1:9" x14ac:dyDescent="0.2">
      <c r="A129">
        <v>0</v>
      </c>
      <c r="B129">
        <v>12</v>
      </c>
      <c r="C129">
        <v>661</v>
      </c>
      <c r="D129">
        <v>73</v>
      </c>
      <c r="E129">
        <v>0</v>
      </c>
      <c r="F129">
        <v>2</v>
      </c>
      <c r="G129">
        <v>1497922525</v>
      </c>
      <c r="H129">
        <v>6</v>
      </c>
      <c r="I129">
        <v>1497923292</v>
      </c>
    </row>
    <row r="130" spans="1:9" x14ac:dyDescent="0.2">
      <c r="A130">
        <v>0</v>
      </c>
      <c r="B130">
        <v>12</v>
      </c>
      <c r="C130">
        <v>661</v>
      </c>
      <c r="D130">
        <v>66</v>
      </c>
      <c r="E130">
        <v>0</v>
      </c>
      <c r="F130">
        <v>2</v>
      </c>
      <c r="G130">
        <v>1497922525</v>
      </c>
      <c r="H130">
        <v>8</v>
      </c>
      <c r="I130">
        <v>1497923358</v>
      </c>
    </row>
    <row r="131" spans="1:9" x14ac:dyDescent="0.2">
      <c r="A131">
        <v>0</v>
      </c>
      <c r="B131">
        <v>12</v>
      </c>
      <c r="C131">
        <v>661</v>
      </c>
      <c r="D131">
        <v>88</v>
      </c>
      <c r="E131">
        <v>0</v>
      </c>
      <c r="F131">
        <v>2</v>
      </c>
      <c r="G131">
        <v>1497922525</v>
      </c>
      <c r="H131">
        <v>8</v>
      </c>
      <c r="I131">
        <v>1497923446</v>
      </c>
    </row>
    <row r="132" spans="1:9" x14ac:dyDescent="0.2">
      <c r="A132">
        <v>0</v>
      </c>
      <c r="B132">
        <v>12</v>
      </c>
      <c r="C132">
        <v>661</v>
      </c>
      <c r="D132">
        <v>114</v>
      </c>
      <c r="E132">
        <v>0</v>
      </c>
      <c r="F132">
        <v>2</v>
      </c>
      <c r="G132">
        <v>1497922525</v>
      </c>
      <c r="H132">
        <v>14</v>
      </c>
      <c r="I132">
        <v>1497923560</v>
      </c>
    </row>
    <row r="133" spans="1:9" x14ac:dyDescent="0.2">
      <c r="A133">
        <v>0</v>
      </c>
      <c r="B133">
        <v>12</v>
      </c>
      <c r="C133">
        <v>661</v>
      </c>
      <c r="D133">
        <v>75</v>
      </c>
      <c r="E133">
        <v>0</v>
      </c>
      <c r="F133">
        <v>2</v>
      </c>
      <c r="G133">
        <v>1497922525</v>
      </c>
      <c r="H133">
        <v>10</v>
      </c>
      <c r="I133">
        <v>1497923635</v>
      </c>
    </row>
    <row r="134" spans="1:9" x14ac:dyDescent="0.2">
      <c r="A134">
        <v>0</v>
      </c>
      <c r="B134">
        <v>12</v>
      </c>
      <c r="C134">
        <v>661</v>
      </c>
      <c r="D134">
        <v>58</v>
      </c>
      <c r="E134">
        <v>0</v>
      </c>
      <c r="F134">
        <v>2</v>
      </c>
      <c r="G134">
        <v>1497922525</v>
      </c>
      <c r="H134">
        <v>5</v>
      </c>
      <c r="I134">
        <v>1497923693</v>
      </c>
    </row>
    <row r="135" spans="1:9" x14ac:dyDescent="0.2">
      <c r="A135">
        <v>0</v>
      </c>
      <c r="B135">
        <v>12</v>
      </c>
      <c r="C135">
        <v>662</v>
      </c>
      <c r="F135">
        <v>2</v>
      </c>
    </row>
    <row r="136" spans="1:9" x14ac:dyDescent="0.2">
      <c r="A136">
        <v>0</v>
      </c>
      <c r="B136">
        <v>12</v>
      </c>
      <c r="C136">
        <v>663</v>
      </c>
      <c r="F136">
        <v>2</v>
      </c>
    </row>
    <row r="137" spans="1:9" x14ac:dyDescent="0.2">
      <c r="A137">
        <v>0</v>
      </c>
      <c r="B137">
        <v>12</v>
      </c>
      <c r="C137">
        <v>664</v>
      </c>
      <c r="F137">
        <v>2</v>
      </c>
    </row>
    <row r="138" spans="1:9" x14ac:dyDescent="0.2">
      <c r="A138">
        <v>0</v>
      </c>
      <c r="B138">
        <v>12</v>
      </c>
      <c r="C138">
        <v>665</v>
      </c>
      <c r="F138">
        <v>2</v>
      </c>
    </row>
    <row r="139" spans="1:9" x14ac:dyDescent="0.2">
      <c r="A139">
        <v>0</v>
      </c>
      <c r="B139">
        <v>12</v>
      </c>
      <c r="C139">
        <v>666</v>
      </c>
      <c r="D139">
        <v>0</v>
      </c>
      <c r="E139">
        <v>1</v>
      </c>
      <c r="F139">
        <v>2</v>
      </c>
      <c r="G139">
        <v>1497922429</v>
      </c>
      <c r="H139">
        <v>4.5</v>
      </c>
      <c r="I139">
        <v>1497922429</v>
      </c>
    </row>
    <row r="140" spans="1:9" x14ac:dyDescent="0.2">
      <c r="A140">
        <v>0</v>
      </c>
      <c r="B140">
        <v>12</v>
      </c>
      <c r="C140">
        <v>666</v>
      </c>
      <c r="D140">
        <v>180</v>
      </c>
      <c r="E140">
        <v>0</v>
      </c>
      <c r="F140">
        <v>2</v>
      </c>
      <c r="G140">
        <v>1497922429</v>
      </c>
      <c r="H140">
        <v>14</v>
      </c>
      <c r="I140">
        <v>1497922609</v>
      </c>
    </row>
    <row r="141" spans="1:9" x14ac:dyDescent="0.2">
      <c r="A141">
        <v>0</v>
      </c>
      <c r="B141">
        <v>12</v>
      </c>
      <c r="C141">
        <v>666</v>
      </c>
      <c r="D141">
        <v>58</v>
      </c>
      <c r="E141">
        <v>0</v>
      </c>
      <c r="F141">
        <v>2</v>
      </c>
      <c r="G141">
        <v>1497922429</v>
      </c>
      <c r="H141">
        <v>15</v>
      </c>
      <c r="I141">
        <v>1497922667</v>
      </c>
    </row>
    <row r="142" spans="1:9" x14ac:dyDescent="0.2">
      <c r="A142">
        <v>0</v>
      </c>
      <c r="B142">
        <v>12</v>
      </c>
      <c r="C142">
        <v>666</v>
      </c>
      <c r="D142">
        <v>57</v>
      </c>
      <c r="E142">
        <v>0</v>
      </c>
      <c r="F142">
        <v>2</v>
      </c>
      <c r="G142">
        <v>1497922429</v>
      </c>
      <c r="H142">
        <v>14</v>
      </c>
      <c r="I142">
        <v>1497922724</v>
      </c>
    </row>
    <row r="143" spans="1:9" x14ac:dyDescent="0.2">
      <c r="A143">
        <v>0</v>
      </c>
      <c r="B143">
        <v>12</v>
      </c>
      <c r="C143">
        <v>666</v>
      </c>
      <c r="D143">
        <v>62</v>
      </c>
      <c r="E143">
        <v>0</v>
      </c>
      <c r="F143">
        <v>2</v>
      </c>
      <c r="G143">
        <v>1497922429</v>
      </c>
      <c r="H143">
        <v>12</v>
      </c>
      <c r="I143">
        <v>1497922786</v>
      </c>
    </row>
    <row r="144" spans="1:9" x14ac:dyDescent="0.2">
      <c r="A144">
        <v>0</v>
      </c>
      <c r="B144">
        <v>12</v>
      </c>
      <c r="C144">
        <v>666</v>
      </c>
      <c r="D144">
        <v>59</v>
      </c>
      <c r="E144">
        <v>0</v>
      </c>
      <c r="F144">
        <v>2</v>
      </c>
      <c r="G144">
        <v>1497922429</v>
      </c>
      <c r="H144">
        <v>12</v>
      </c>
      <c r="I144">
        <v>1497922845</v>
      </c>
    </row>
    <row r="145" spans="1:9" x14ac:dyDescent="0.2">
      <c r="A145">
        <v>0</v>
      </c>
      <c r="B145">
        <v>12</v>
      </c>
      <c r="C145">
        <v>666</v>
      </c>
      <c r="D145">
        <v>75</v>
      </c>
      <c r="E145">
        <v>0</v>
      </c>
      <c r="F145">
        <v>2</v>
      </c>
      <c r="G145">
        <v>1497922429</v>
      </c>
      <c r="H145">
        <v>9</v>
      </c>
      <c r="I145">
        <v>1497922920</v>
      </c>
    </row>
    <row r="146" spans="1:9" x14ac:dyDescent="0.2">
      <c r="A146">
        <v>0</v>
      </c>
      <c r="B146">
        <v>12</v>
      </c>
      <c r="C146">
        <v>666</v>
      </c>
      <c r="D146">
        <v>59</v>
      </c>
      <c r="E146">
        <v>1</v>
      </c>
      <c r="F146">
        <v>2</v>
      </c>
      <c r="G146">
        <v>1497922429</v>
      </c>
      <c r="H146">
        <v>4.5</v>
      </c>
      <c r="I146">
        <v>1497922979</v>
      </c>
    </row>
    <row r="147" spans="1:9" x14ac:dyDescent="0.2">
      <c r="A147">
        <v>0</v>
      </c>
      <c r="B147">
        <v>12</v>
      </c>
      <c r="C147">
        <v>666</v>
      </c>
      <c r="D147">
        <v>556</v>
      </c>
      <c r="E147">
        <v>0</v>
      </c>
      <c r="F147">
        <v>2</v>
      </c>
      <c r="G147">
        <v>1497922429</v>
      </c>
      <c r="H147">
        <v>32</v>
      </c>
      <c r="I147">
        <v>1497923535</v>
      </c>
    </row>
    <row r="148" spans="1:9" x14ac:dyDescent="0.2">
      <c r="A148">
        <v>0</v>
      </c>
      <c r="B148">
        <v>12</v>
      </c>
      <c r="C148">
        <v>666</v>
      </c>
      <c r="D148">
        <v>87</v>
      </c>
      <c r="E148">
        <v>1</v>
      </c>
      <c r="F148">
        <v>2</v>
      </c>
      <c r="G148">
        <v>1497922429</v>
      </c>
      <c r="H148">
        <v>5.5</v>
      </c>
      <c r="I148">
        <v>1497923622</v>
      </c>
    </row>
    <row r="149" spans="1:9" x14ac:dyDescent="0.2">
      <c r="A149">
        <v>0</v>
      </c>
      <c r="B149">
        <v>12</v>
      </c>
      <c r="C149">
        <v>667</v>
      </c>
      <c r="D149">
        <v>0</v>
      </c>
      <c r="E149">
        <v>1</v>
      </c>
      <c r="F149">
        <v>2</v>
      </c>
      <c r="G149">
        <v>1497922573</v>
      </c>
      <c r="H149">
        <v>3.5</v>
      </c>
      <c r="I149">
        <v>1497922573</v>
      </c>
    </row>
    <row r="150" spans="1:9" x14ac:dyDescent="0.2">
      <c r="A150">
        <v>0</v>
      </c>
      <c r="B150">
        <v>12</v>
      </c>
      <c r="C150">
        <v>667</v>
      </c>
      <c r="D150">
        <v>432</v>
      </c>
      <c r="E150">
        <v>0</v>
      </c>
      <c r="F150">
        <v>2</v>
      </c>
      <c r="G150">
        <v>1497922573</v>
      </c>
      <c r="H150">
        <v>23</v>
      </c>
      <c r="I150">
        <v>1497923005</v>
      </c>
    </row>
    <row r="151" spans="1:9" x14ac:dyDescent="0.2">
      <c r="A151">
        <v>0</v>
      </c>
      <c r="B151">
        <v>12</v>
      </c>
      <c r="C151">
        <v>667</v>
      </c>
      <c r="D151">
        <v>56</v>
      </c>
      <c r="E151">
        <v>0</v>
      </c>
      <c r="F151">
        <v>2</v>
      </c>
      <c r="G151">
        <v>1497922573</v>
      </c>
      <c r="H151">
        <v>5</v>
      </c>
      <c r="I151">
        <v>1497923061</v>
      </c>
    </row>
    <row r="152" spans="1:9" x14ac:dyDescent="0.2">
      <c r="A152">
        <v>0</v>
      </c>
      <c r="B152">
        <v>12</v>
      </c>
      <c r="C152">
        <v>667</v>
      </c>
      <c r="D152">
        <v>98</v>
      </c>
      <c r="E152">
        <v>0</v>
      </c>
      <c r="F152">
        <v>2</v>
      </c>
      <c r="G152">
        <v>1497922573</v>
      </c>
      <c r="H152">
        <v>11</v>
      </c>
      <c r="I152">
        <v>1497923159</v>
      </c>
    </row>
    <row r="153" spans="1:9" x14ac:dyDescent="0.2">
      <c r="A153">
        <v>0</v>
      </c>
      <c r="B153">
        <v>12</v>
      </c>
      <c r="C153">
        <v>667</v>
      </c>
      <c r="D153">
        <v>75</v>
      </c>
      <c r="E153">
        <v>1</v>
      </c>
      <c r="F153">
        <v>2</v>
      </c>
      <c r="G153">
        <v>1497922573</v>
      </c>
      <c r="H153">
        <v>13.5</v>
      </c>
      <c r="I153">
        <v>1497923234</v>
      </c>
    </row>
    <row r="154" spans="1:9" x14ac:dyDescent="0.2">
      <c r="A154">
        <v>0</v>
      </c>
      <c r="B154">
        <v>12</v>
      </c>
      <c r="C154">
        <v>667</v>
      </c>
      <c r="D154">
        <v>442</v>
      </c>
      <c r="E154">
        <v>0</v>
      </c>
      <c r="F154">
        <v>2</v>
      </c>
      <c r="G154">
        <v>1497922573</v>
      </c>
      <c r="H154">
        <v>5</v>
      </c>
      <c r="I154">
        <v>1497923676</v>
      </c>
    </row>
    <row r="155" spans="1:9" x14ac:dyDescent="0.2">
      <c r="A155">
        <v>0</v>
      </c>
      <c r="B155">
        <v>12</v>
      </c>
      <c r="C155">
        <v>667</v>
      </c>
      <c r="D155">
        <v>52</v>
      </c>
      <c r="E155">
        <v>0</v>
      </c>
      <c r="F155">
        <v>2</v>
      </c>
      <c r="G155">
        <v>1497922573</v>
      </c>
      <c r="H155">
        <v>6</v>
      </c>
      <c r="I155">
        <v>1497923728</v>
      </c>
    </row>
    <row r="156" spans="1:9" x14ac:dyDescent="0.2">
      <c r="A156">
        <v>0</v>
      </c>
      <c r="B156">
        <v>12</v>
      </c>
      <c r="C156">
        <v>668</v>
      </c>
      <c r="F156">
        <v>2</v>
      </c>
    </row>
    <row r="157" spans="1:9" x14ac:dyDescent="0.2">
      <c r="A157">
        <v>0</v>
      </c>
      <c r="B157">
        <v>12</v>
      </c>
      <c r="C157">
        <v>669</v>
      </c>
      <c r="F157">
        <v>2</v>
      </c>
    </row>
    <row r="158" spans="1:9" x14ac:dyDescent="0.2">
      <c r="A158">
        <v>0</v>
      </c>
      <c r="B158">
        <v>12</v>
      </c>
      <c r="C158">
        <v>670</v>
      </c>
      <c r="F158">
        <v>2</v>
      </c>
    </row>
    <row r="159" spans="1:9" x14ac:dyDescent="0.2">
      <c r="A159">
        <v>0</v>
      </c>
      <c r="B159">
        <v>12</v>
      </c>
      <c r="C159">
        <v>671</v>
      </c>
      <c r="F159">
        <v>2</v>
      </c>
    </row>
    <row r="160" spans="1:9" x14ac:dyDescent="0.2">
      <c r="A160">
        <v>0</v>
      </c>
      <c r="B160">
        <v>12</v>
      </c>
      <c r="C160">
        <v>672</v>
      </c>
      <c r="F160">
        <v>2</v>
      </c>
    </row>
    <row r="161" spans="1:9" x14ac:dyDescent="0.2">
      <c r="A161">
        <v>0</v>
      </c>
      <c r="B161">
        <v>12</v>
      </c>
      <c r="C161">
        <v>673</v>
      </c>
      <c r="F161">
        <v>2</v>
      </c>
    </row>
    <row r="162" spans="1:9" x14ac:dyDescent="0.2">
      <c r="A162">
        <v>0</v>
      </c>
      <c r="B162">
        <v>12</v>
      </c>
      <c r="C162">
        <v>674</v>
      </c>
      <c r="D162">
        <v>0</v>
      </c>
      <c r="E162">
        <v>1</v>
      </c>
      <c r="F162">
        <v>2</v>
      </c>
      <c r="G162">
        <v>1497922441</v>
      </c>
      <c r="H162">
        <v>4.5</v>
      </c>
      <c r="I162">
        <v>1497922441</v>
      </c>
    </row>
    <row r="163" spans="1:9" x14ac:dyDescent="0.2">
      <c r="A163">
        <v>0</v>
      </c>
      <c r="B163">
        <v>12</v>
      </c>
      <c r="C163">
        <v>674</v>
      </c>
      <c r="D163">
        <v>189</v>
      </c>
      <c r="E163">
        <v>0</v>
      </c>
      <c r="F163">
        <v>2</v>
      </c>
      <c r="G163">
        <v>1497922441</v>
      </c>
      <c r="H163">
        <v>8</v>
      </c>
      <c r="I163">
        <v>1497922630</v>
      </c>
    </row>
    <row r="164" spans="1:9" x14ac:dyDescent="0.2">
      <c r="A164">
        <v>0</v>
      </c>
      <c r="B164">
        <v>12</v>
      </c>
      <c r="C164">
        <v>674</v>
      </c>
      <c r="D164">
        <v>59</v>
      </c>
      <c r="E164">
        <v>1</v>
      </c>
      <c r="F164">
        <v>2</v>
      </c>
      <c r="G164">
        <v>1497922441</v>
      </c>
      <c r="H164">
        <v>7.5</v>
      </c>
      <c r="I164">
        <v>1497922689</v>
      </c>
    </row>
    <row r="165" spans="1:9" x14ac:dyDescent="0.2">
      <c r="A165">
        <v>0</v>
      </c>
      <c r="B165">
        <v>12</v>
      </c>
      <c r="C165">
        <v>674</v>
      </c>
      <c r="D165">
        <v>390</v>
      </c>
      <c r="E165">
        <v>0</v>
      </c>
      <c r="F165">
        <v>2</v>
      </c>
      <c r="G165">
        <v>1497922441</v>
      </c>
      <c r="H165">
        <v>15</v>
      </c>
      <c r="I165">
        <v>1497923079</v>
      </c>
    </row>
    <row r="166" spans="1:9" x14ac:dyDescent="0.2">
      <c r="A166">
        <v>0</v>
      </c>
      <c r="B166">
        <v>12</v>
      </c>
      <c r="C166">
        <v>674</v>
      </c>
      <c r="D166">
        <v>87</v>
      </c>
      <c r="E166">
        <v>0</v>
      </c>
      <c r="F166">
        <v>2</v>
      </c>
      <c r="G166">
        <v>1497922441</v>
      </c>
      <c r="H166">
        <v>4</v>
      </c>
      <c r="I166">
        <v>1497923166</v>
      </c>
    </row>
    <row r="167" spans="1:9" x14ac:dyDescent="0.2">
      <c r="A167">
        <v>0</v>
      </c>
      <c r="B167">
        <v>12</v>
      </c>
      <c r="C167">
        <v>674</v>
      </c>
      <c r="D167">
        <v>80</v>
      </c>
      <c r="E167">
        <v>0</v>
      </c>
      <c r="F167">
        <v>2</v>
      </c>
      <c r="G167">
        <v>1497922441</v>
      </c>
      <c r="H167">
        <v>8</v>
      </c>
      <c r="I167">
        <v>1497923246</v>
      </c>
    </row>
    <row r="168" spans="1:9" x14ac:dyDescent="0.2">
      <c r="A168">
        <v>0</v>
      </c>
      <c r="B168">
        <v>12</v>
      </c>
      <c r="C168">
        <v>674</v>
      </c>
      <c r="D168">
        <v>73</v>
      </c>
      <c r="E168">
        <v>0</v>
      </c>
      <c r="F168">
        <v>2</v>
      </c>
      <c r="G168">
        <v>1497922441</v>
      </c>
      <c r="H168">
        <v>15</v>
      </c>
      <c r="I168">
        <v>1497923319</v>
      </c>
    </row>
    <row r="169" spans="1:9" x14ac:dyDescent="0.2">
      <c r="A169">
        <v>0</v>
      </c>
      <c r="B169">
        <v>12</v>
      </c>
      <c r="C169">
        <v>674</v>
      </c>
      <c r="D169">
        <v>63</v>
      </c>
      <c r="E169">
        <v>1</v>
      </c>
      <c r="F169">
        <v>2</v>
      </c>
      <c r="G169">
        <v>1497922441</v>
      </c>
      <c r="H169">
        <v>9.5</v>
      </c>
      <c r="I169">
        <v>1497923382</v>
      </c>
    </row>
    <row r="170" spans="1:9" x14ac:dyDescent="0.2">
      <c r="A170">
        <v>0</v>
      </c>
      <c r="B170">
        <v>12</v>
      </c>
      <c r="C170">
        <v>674</v>
      </c>
      <c r="D170">
        <v>337</v>
      </c>
      <c r="E170">
        <v>1</v>
      </c>
      <c r="F170">
        <v>2</v>
      </c>
      <c r="G170">
        <v>1497922441</v>
      </c>
      <c r="H170">
        <v>14.5</v>
      </c>
      <c r="I170">
        <v>1497923719</v>
      </c>
    </row>
    <row r="171" spans="1:9" x14ac:dyDescent="0.2">
      <c r="A171">
        <v>0</v>
      </c>
      <c r="B171">
        <v>12</v>
      </c>
      <c r="C171">
        <v>675</v>
      </c>
      <c r="F171">
        <v>2</v>
      </c>
    </row>
    <row r="172" spans="1:9" x14ac:dyDescent="0.2">
      <c r="A172">
        <v>0</v>
      </c>
      <c r="B172">
        <v>12</v>
      </c>
      <c r="C172">
        <v>676</v>
      </c>
      <c r="F172">
        <v>2</v>
      </c>
    </row>
    <row r="173" spans="1:9" x14ac:dyDescent="0.2">
      <c r="A173">
        <v>0</v>
      </c>
      <c r="B173">
        <v>12</v>
      </c>
      <c r="C173">
        <v>677</v>
      </c>
      <c r="D173">
        <v>0</v>
      </c>
      <c r="E173">
        <v>1</v>
      </c>
      <c r="F173">
        <v>2</v>
      </c>
      <c r="G173">
        <v>1497922499</v>
      </c>
      <c r="H173">
        <v>8.5</v>
      </c>
      <c r="I173">
        <v>1497922499</v>
      </c>
    </row>
    <row r="174" spans="1:9" x14ac:dyDescent="0.2">
      <c r="A174">
        <v>0</v>
      </c>
      <c r="B174">
        <v>12</v>
      </c>
      <c r="C174">
        <v>677</v>
      </c>
      <c r="D174">
        <v>331</v>
      </c>
      <c r="E174">
        <v>0</v>
      </c>
      <c r="F174">
        <v>2</v>
      </c>
      <c r="G174">
        <v>1497922499</v>
      </c>
      <c r="H174">
        <v>5</v>
      </c>
      <c r="I174">
        <v>1497922830</v>
      </c>
    </row>
    <row r="175" spans="1:9" x14ac:dyDescent="0.2">
      <c r="A175">
        <v>0</v>
      </c>
      <c r="B175">
        <v>12</v>
      </c>
      <c r="C175">
        <v>677</v>
      </c>
      <c r="D175">
        <v>78</v>
      </c>
      <c r="E175">
        <v>0</v>
      </c>
      <c r="F175">
        <v>2</v>
      </c>
      <c r="G175">
        <v>1497922499</v>
      </c>
      <c r="H175">
        <v>11</v>
      </c>
      <c r="I175">
        <v>1497922908</v>
      </c>
    </row>
    <row r="176" spans="1:9" x14ac:dyDescent="0.2">
      <c r="A176">
        <v>0</v>
      </c>
      <c r="B176">
        <v>12</v>
      </c>
      <c r="C176">
        <v>677</v>
      </c>
      <c r="D176">
        <v>65</v>
      </c>
      <c r="E176">
        <v>1</v>
      </c>
      <c r="F176">
        <v>2</v>
      </c>
      <c r="G176">
        <v>1497922499</v>
      </c>
      <c r="H176">
        <v>7.5</v>
      </c>
      <c r="I176">
        <v>1497922973</v>
      </c>
    </row>
    <row r="177" spans="1:9" x14ac:dyDescent="0.2">
      <c r="A177">
        <v>0</v>
      </c>
      <c r="B177">
        <v>12</v>
      </c>
      <c r="C177">
        <v>677</v>
      </c>
      <c r="D177">
        <v>514</v>
      </c>
      <c r="E177">
        <v>0</v>
      </c>
      <c r="F177">
        <v>2</v>
      </c>
      <c r="G177">
        <v>1497922499</v>
      </c>
      <c r="H177">
        <v>4</v>
      </c>
      <c r="I177">
        <v>1497923487</v>
      </c>
    </row>
    <row r="178" spans="1:9" x14ac:dyDescent="0.2">
      <c r="A178">
        <v>0</v>
      </c>
      <c r="B178">
        <v>12</v>
      </c>
      <c r="C178">
        <v>677</v>
      </c>
      <c r="D178">
        <v>111</v>
      </c>
      <c r="E178">
        <v>0</v>
      </c>
      <c r="F178">
        <v>2</v>
      </c>
      <c r="G178">
        <v>1497922499</v>
      </c>
      <c r="H178">
        <v>11</v>
      </c>
      <c r="I178">
        <v>1497923598</v>
      </c>
    </row>
    <row r="179" spans="1:9" x14ac:dyDescent="0.2">
      <c r="A179">
        <v>0</v>
      </c>
      <c r="B179">
        <v>12</v>
      </c>
      <c r="C179">
        <v>677</v>
      </c>
      <c r="D179">
        <v>70</v>
      </c>
      <c r="E179">
        <v>1</v>
      </c>
      <c r="F179">
        <v>2</v>
      </c>
      <c r="G179">
        <v>1497922499</v>
      </c>
      <c r="H179">
        <v>13.5</v>
      </c>
      <c r="I179">
        <v>1497923668</v>
      </c>
    </row>
    <row r="180" spans="1:9" x14ac:dyDescent="0.2">
      <c r="A180">
        <v>0</v>
      </c>
      <c r="B180">
        <v>12</v>
      </c>
      <c r="C180">
        <v>678</v>
      </c>
      <c r="F180">
        <v>2</v>
      </c>
    </row>
    <row r="181" spans="1:9" x14ac:dyDescent="0.2">
      <c r="A181">
        <v>0</v>
      </c>
      <c r="B181">
        <v>12</v>
      </c>
      <c r="C181">
        <v>679</v>
      </c>
      <c r="F181">
        <v>2</v>
      </c>
    </row>
    <row r="182" spans="1:9" x14ac:dyDescent="0.2">
      <c r="A182">
        <v>0</v>
      </c>
      <c r="B182">
        <v>12</v>
      </c>
      <c r="C182">
        <v>680</v>
      </c>
      <c r="D182">
        <v>0</v>
      </c>
      <c r="E182">
        <v>1</v>
      </c>
      <c r="F182">
        <v>2</v>
      </c>
      <c r="G182">
        <v>1497922473</v>
      </c>
      <c r="H182">
        <v>2.5</v>
      </c>
      <c r="I182">
        <v>1497922473</v>
      </c>
    </row>
    <row r="183" spans="1:9" x14ac:dyDescent="0.2">
      <c r="A183">
        <v>0</v>
      </c>
      <c r="B183">
        <v>12</v>
      </c>
      <c r="C183">
        <v>680</v>
      </c>
      <c r="D183">
        <v>336</v>
      </c>
      <c r="E183">
        <v>0</v>
      </c>
      <c r="F183">
        <v>2</v>
      </c>
      <c r="G183">
        <v>1497922473</v>
      </c>
      <c r="H183">
        <v>5</v>
      </c>
      <c r="I183">
        <v>1497922809</v>
      </c>
    </row>
    <row r="184" spans="1:9" x14ac:dyDescent="0.2">
      <c r="A184">
        <v>0</v>
      </c>
      <c r="B184">
        <v>12</v>
      </c>
      <c r="C184">
        <v>680</v>
      </c>
      <c r="D184">
        <v>77</v>
      </c>
      <c r="E184">
        <v>0</v>
      </c>
      <c r="F184">
        <v>2</v>
      </c>
      <c r="G184">
        <v>1497922473</v>
      </c>
      <c r="H184">
        <v>15</v>
      </c>
      <c r="I184">
        <v>1497922886</v>
      </c>
    </row>
    <row r="185" spans="1:9" x14ac:dyDescent="0.2">
      <c r="A185">
        <v>0</v>
      </c>
      <c r="B185">
        <v>12</v>
      </c>
      <c r="C185">
        <v>680</v>
      </c>
      <c r="D185">
        <v>71</v>
      </c>
      <c r="E185">
        <v>0</v>
      </c>
      <c r="F185">
        <v>2</v>
      </c>
      <c r="G185">
        <v>1497922473</v>
      </c>
      <c r="H185">
        <v>12</v>
      </c>
      <c r="I185">
        <v>1497922957</v>
      </c>
    </row>
    <row r="186" spans="1:9" x14ac:dyDescent="0.2">
      <c r="A186">
        <v>0</v>
      </c>
      <c r="B186">
        <v>12</v>
      </c>
      <c r="C186">
        <v>680</v>
      </c>
      <c r="D186">
        <v>83</v>
      </c>
      <c r="E186">
        <v>0</v>
      </c>
      <c r="F186">
        <v>2</v>
      </c>
      <c r="G186">
        <v>1497922473</v>
      </c>
      <c r="H186">
        <v>12</v>
      </c>
      <c r="I186">
        <v>1497923040</v>
      </c>
    </row>
    <row r="187" spans="1:9" x14ac:dyDescent="0.2">
      <c r="A187">
        <v>0</v>
      </c>
      <c r="B187">
        <v>12</v>
      </c>
      <c r="C187">
        <v>680</v>
      </c>
      <c r="D187">
        <v>87</v>
      </c>
      <c r="E187">
        <v>0</v>
      </c>
      <c r="F187">
        <v>2</v>
      </c>
      <c r="G187">
        <v>1497922473</v>
      </c>
      <c r="H187">
        <v>15</v>
      </c>
      <c r="I187">
        <v>1497923127</v>
      </c>
    </row>
    <row r="188" spans="1:9" x14ac:dyDescent="0.2">
      <c r="A188">
        <v>0</v>
      </c>
      <c r="B188">
        <v>12</v>
      </c>
      <c r="C188">
        <v>680</v>
      </c>
      <c r="D188">
        <v>74</v>
      </c>
      <c r="E188">
        <v>0</v>
      </c>
      <c r="F188">
        <v>2</v>
      </c>
      <c r="G188">
        <v>1497922473</v>
      </c>
      <c r="H188">
        <v>11</v>
      </c>
      <c r="I188">
        <v>1497923201</v>
      </c>
    </row>
    <row r="189" spans="1:9" x14ac:dyDescent="0.2">
      <c r="A189">
        <v>0</v>
      </c>
      <c r="B189">
        <v>12</v>
      </c>
      <c r="C189">
        <v>680</v>
      </c>
      <c r="D189">
        <v>82</v>
      </c>
      <c r="E189">
        <v>0</v>
      </c>
      <c r="F189">
        <v>2</v>
      </c>
      <c r="G189">
        <v>1497922473</v>
      </c>
      <c r="H189">
        <v>15</v>
      </c>
      <c r="I189">
        <v>1497923283</v>
      </c>
    </row>
    <row r="190" spans="1:9" x14ac:dyDescent="0.2">
      <c r="A190">
        <v>0</v>
      </c>
      <c r="B190">
        <v>12</v>
      </c>
      <c r="C190">
        <v>680</v>
      </c>
      <c r="D190">
        <v>64</v>
      </c>
      <c r="E190">
        <v>0</v>
      </c>
      <c r="F190">
        <v>2</v>
      </c>
      <c r="G190">
        <v>1497922473</v>
      </c>
      <c r="H190">
        <v>4</v>
      </c>
      <c r="I190">
        <v>1497923347</v>
      </c>
    </row>
    <row r="191" spans="1:9" x14ac:dyDescent="0.2">
      <c r="A191">
        <v>0</v>
      </c>
      <c r="B191">
        <v>12</v>
      </c>
      <c r="C191">
        <v>680</v>
      </c>
      <c r="D191">
        <v>88</v>
      </c>
      <c r="E191">
        <v>0</v>
      </c>
      <c r="F191">
        <v>2</v>
      </c>
      <c r="G191">
        <v>1497922473</v>
      </c>
      <c r="H191">
        <v>15</v>
      </c>
      <c r="I191">
        <v>1497923435</v>
      </c>
    </row>
    <row r="192" spans="1:9" x14ac:dyDescent="0.2">
      <c r="A192">
        <v>0</v>
      </c>
      <c r="B192">
        <v>12</v>
      </c>
      <c r="C192">
        <v>680</v>
      </c>
      <c r="D192">
        <v>107</v>
      </c>
      <c r="E192">
        <v>1</v>
      </c>
      <c r="F192">
        <v>2</v>
      </c>
      <c r="G192">
        <v>1497922473</v>
      </c>
      <c r="H192">
        <v>6.5</v>
      </c>
      <c r="I192">
        <v>1497923542</v>
      </c>
    </row>
    <row r="193" spans="1:9" x14ac:dyDescent="0.2">
      <c r="A193">
        <v>0</v>
      </c>
      <c r="B193">
        <v>12</v>
      </c>
      <c r="C193">
        <v>681</v>
      </c>
      <c r="F193">
        <v>2</v>
      </c>
    </row>
    <row r="194" spans="1:9" x14ac:dyDescent="0.2">
      <c r="A194">
        <v>0</v>
      </c>
      <c r="B194">
        <v>12</v>
      </c>
      <c r="C194">
        <v>682</v>
      </c>
      <c r="F194">
        <v>2</v>
      </c>
    </row>
    <row r="195" spans="1:9" x14ac:dyDescent="0.2">
      <c r="A195">
        <v>0</v>
      </c>
      <c r="B195">
        <v>12</v>
      </c>
      <c r="C195">
        <v>683</v>
      </c>
      <c r="F195">
        <v>2</v>
      </c>
    </row>
    <row r="196" spans="1:9" x14ac:dyDescent="0.2">
      <c r="A196">
        <v>0</v>
      </c>
      <c r="B196">
        <v>12</v>
      </c>
      <c r="C196">
        <v>684</v>
      </c>
      <c r="D196">
        <v>0</v>
      </c>
      <c r="E196">
        <v>1</v>
      </c>
      <c r="F196">
        <v>2</v>
      </c>
      <c r="G196">
        <v>1497922452</v>
      </c>
      <c r="H196">
        <v>3.5</v>
      </c>
      <c r="I196">
        <v>1497922452</v>
      </c>
    </row>
    <row r="197" spans="1:9" x14ac:dyDescent="0.2">
      <c r="A197">
        <v>0</v>
      </c>
      <c r="B197">
        <v>12</v>
      </c>
      <c r="C197">
        <v>684</v>
      </c>
      <c r="D197">
        <v>197</v>
      </c>
      <c r="E197">
        <v>0</v>
      </c>
      <c r="F197">
        <v>2</v>
      </c>
      <c r="G197">
        <v>1497922452</v>
      </c>
      <c r="H197">
        <v>15</v>
      </c>
      <c r="I197">
        <v>1497922649</v>
      </c>
    </row>
    <row r="198" spans="1:9" x14ac:dyDescent="0.2">
      <c r="A198">
        <v>0</v>
      </c>
      <c r="B198">
        <v>12</v>
      </c>
      <c r="C198">
        <v>684</v>
      </c>
      <c r="D198">
        <v>58</v>
      </c>
      <c r="E198">
        <v>0</v>
      </c>
      <c r="F198">
        <v>2</v>
      </c>
      <c r="G198">
        <v>1497922452</v>
      </c>
      <c r="H198">
        <v>15</v>
      </c>
      <c r="I198">
        <v>1497922707</v>
      </c>
    </row>
    <row r="199" spans="1:9" x14ac:dyDescent="0.2">
      <c r="A199">
        <v>0</v>
      </c>
      <c r="B199">
        <v>12</v>
      </c>
      <c r="C199">
        <v>684</v>
      </c>
      <c r="D199">
        <v>64</v>
      </c>
      <c r="E199">
        <v>0</v>
      </c>
      <c r="F199">
        <v>2</v>
      </c>
      <c r="G199">
        <v>1497922452</v>
      </c>
      <c r="H199">
        <v>15</v>
      </c>
      <c r="I199">
        <v>1497922771</v>
      </c>
    </row>
    <row r="200" spans="1:9" x14ac:dyDescent="0.2">
      <c r="A200">
        <v>0</v>
      </c>
      <c r="B200">
        <v>12</v>
      </c>
      <c r="C200">
        <v>684</v>
      </c>
      <c r="D200">
        <v>51</v>
      </c>
      <c r="E200">
        <v>1</v>
      </c>
      <c r="F200">
        <v>2</v>
      </c>
      <c r="G200">
        <v>1497922452</v>
      </c>
      <c r="H200">
        <v>4.5</v>
      </c>
      <c r="I200">
        <v>1497922822</v>
      </c>
    </row>
    <row r="201" spans="1:9" x14ac:dyDescent="0.2">
      <c r="A201">
        <v>0</v>
      </c>
      <c r="B201">
        <v>12</v>
      </c>
      <c r="C201">
        <v>684</v>
      </c>
      <c r="D201">
        <v>479</v>
      </c>
      <c r="E201">
        <v>0</v>
      </c>
      <c r="F201">
        <v>2</v>
      </c>
      <c r="G201">
        <v>1497922452</v>
      </c>
      <c r="H201">
        <v>6</v>
      </c>
      <c r="I201">
        <v>1497923301</v>
      </c>
    </row>
    <row r="202" spans="1:9" x14ac:dyDescent="0.2">
      <c r="A202">
        <v>0</v>
      </c>
      <c r="B202">
        <v>12</v>
      </c>
      <c r="C202">
        <v>684</v>
      </c>
      <c r="D202">
        <v>70</v>
      </c>
      <c r="E202">
        <v>0</v>
      </c>
      <c r="F202">
        <v>2</v>
      </c>
      <c r="G202">
        <v>1497922452</v>
      </c>
      <c r="H202">
        <v>10</v>
      </c>
      <c r="I202">
        <v>1497923371</v>
      </c>
    </row>
    <row r="203" spans="1:9" x14ac:dyDescent="0.2">
      <c r="A203">
        <v>0</v>
      </c>
      <c r="B203">
        <v>12</v>
      </c>
      <c r="C203">
        <v>684</v>
      </c>
      <c r="D203">
        <v>82</v>
      </c>
      <c r="E203">
        <v>1</v>
      </c>
      <c r="F203">
        <v>2</v>
      </c>
      <c r="G203">
        <v>1497922452</v>
      </c>
      <c r="H203">
        <v>6.5</v>
      </c>
      <c r="I203">
        <v>1497923453</v>
      </c>
    </row>
    <row r="204" spans="1:9" x14ac:dyDescent="0.2">
      <c r="A204">
        <v>0</v>
      </c>
      <c r="B204">
        <v>12</v>
      </c>
      <c r="C204">
        <v>685</v>
      </c>
      <c r="F204">
        <v>2</v>
      </c>
    </row>
    <row r="205" spans="1:9" x14ac:dyDescent="0.2">
      <c r="A205">
        <v>0</v>
      </c>
      <c r="B205">
        <v>12</v>
      </c>
      <c r="C205">
        <v>686</v>
      </c>
      <c r="D205">
        <v>0</v>
      </c>
      <c r="E205">
        <v>0</v>
      </c>
      <c r="F205">
        <v>2</v>
      </c>
      <c r="G205">
        <v>1497922544</v>
      </c>
      <c r="H205">
        <v>9</v>
      </c>
      <c r="I205">
        <v>1497922544</v>
      </c>
    </row>
    <row r="206" spans="1:9" x14ac:dyDescent="0.2">
      <c r="A206">
        <v>0</v>
      </c>
      <c r="B206">
        <v>12</v>
      </c>
      <c r="C206">
        <v>686</v>
      </c>
      <c r="D206">
        <v>40</v>
      </c>
      <c r="E206">
        <v>0</v>
      </c>
      <c r="F206">
        <v>2</v>
      </c>
      <c r="G206">
        <v>1497922544</v>
      </c>
      <c r="H206">
        <v>8</v>
      </c>
      <c r="I206">
        <v>1497922584</v>
      </c>
    </row>
    <row r="207" spans="1:9" x14ac:dyDescent="0.2">
      <c r="A207">
        <v>0</v>
      </c>
      <c r="B207">
        <v>12</v>
      </c>
      <c r="C207">
        <v>686</v>
      </c>
      <c r="D207">
        <v>34</v>
      </c>
      <c r="E207">
        <v>0</v>
      </c>
      <c r="F207">
        <v>2</v>
      </c>
      <c r="G207">
        <v>1497922544</v>
      </c>
      <c r="H207">
        <v>6</v>
      </c>
      <c r="I207">
        <v>1497922618</v>
      </c>
    </row>
    <row r="208" spans="1:9" x14ac:dyDescent="0.2">
      <c r="A208">
        <v>0</v>
      </c>
      <c r="B208">
        <v>12</v>
      </c>
      <c r="C208">
        <v>686</v>
      </c>
      <c r="D208">
        <v>62</v>
      </c>
      <c r="E208">
        <v>0</v>
      </c>
      <c r="F208">
        <v>2</v>
      </c>
      <c r="G208">
        <v>1497922544</v>
      </c>
      <c r="H208">
        <v>10</v>
      </c>
      <c r="I208">
        <v>1497922680</v>
      </c>
    </row>
    <row r="209" spans="1:9" x14ac:dyDescent="0.2">
      <c r="A209">
        <v>0</v>
      </c>
      <c r="B209">
        <v>12</v>
      </c>
      <c r="C209">
        <v>686</v>
      </c>
      <c r="D209">
        <v>54</v>
      </c>
      <c r="E209">
        <v>0</v>
      </c>
      <c r="F209">
        <v>2</v>
      </c>
      <c r="G209">
        <v>1497922544</v>
      </c>
      <c r="H209">
        <v>7</v>
      </c>
      <c r="I209">
        <v>1497922734</v>
      </c>
    </row>
    <row r="210" spans="1:9" x14ac:dyDescent="0.2">
      <c r="A210">
        <v>0</v>
      </c>
      <c r="B210">
        <v>12</v>
      </c>
      <c r="C210">
        <v>686</v>
      </c>
      <c r="D210">
        <v>59</v>
      </c>
      <c r="E210">
        <v>0</v>
      </c>
      <c r="F210">
        <v>2</v>
      </c>
      <c r="G210">
        <v>1497922544</v>
      </c>
      <c r="H210">
        <v>4</v>
      </c>
      <c r="I210">
        <v>1497922793</v>
      </c>
    </row>
    <row r="211" spans="1:9" x14ac:dyDescent="0.2">
      <c r="A211">
        <v>0</v>
      </c>
      <c r="B211">
        <v>12</v>
      </c>
      <c r="C211">
        <v>686</v>
      </c>
      <c r="D211">
        <v>62</v>
      </c>
      <c r="E211">
        <v>0</v>
      </c>
      <c r="F211">
        <v>2</v>
      </c>
      <c r="G211">
        <v>1497922544</v>
      </c>
      <c r="H211">
        <v>7</v>
      </c>
      <c r="I211">
        <v>1497922855</v>
      </c>
    </row>
    <row r="212" spans="1:9" x14ac:dyDescent="0.2">
      <c r="A212">
        <v>0</v>
      </c>
      <c r="B212">
        <v>12</v>
      </c>
      <c r="C212">
        <v>686</v>
      </c>
      <c r="D212">
        <v>80</v>
      </c>
      <c r="E212">
        <v>0</v>
      </c>
      <c r="F212">
        <v>2</v>
      </c>
      <c r="G212">
        <v>1497922544</v>
      </c>
      <c r="H212">
        <v>11</v>
      </c>
      <c r="I212">
        <v>1497922935</v>
      </c>
    </row>
    <row r="213" spans="1:9" x14ac:dyDescent="0.2">
      <c r="A213">
        <v>0</v>
      </c>
      <c r="B213">
        <v>12</v>
      </c>
      <c r="C213">
        <v>686</v>
      </c>
      <c r="D213">
        <v>81</v>
      </c>
      <c r="E213">
        <v>0</v>
      </c>
      <c r="F213">
        <v>2</v>
      </c>
      <c r="G213">
        <v>1497922544</v>
      </c>
      <c r="H213">
        <v>7</v>
      </c>
      <c r="I213">
        <v>1497923016</v>
      </c>
    </row>
    <row r="214" spans="1:9" x14ac:dyDescent="0.2">
      <c r="A214">
        <v>0</v>
      </c>
      <c r="B214">
        <v>12</v>
      </c>
      <c r="C214">
        <v>686</v>
      </c>
      <c r="D214">
        <v>81</v>
      </c>
      <c r="E214">
        <v>0</v>
      </c>
      <c r="F214">
        <v>2</v>
      </c>
      <c r="G214">
        <v>1497922544</v>
      </c>
      <c r="H214">
        <v>15</v>
      </c>
      <c r="I214">
        <v>1497923097</v>
      </c>
    </row>
    <row r="215" spans="1:9" x14ac:dyDescent="0.2">
      <c r="A215">
        <v>0</v>
      </c>
      <c r="B215">
        <v>12</v>
      </c>
      <c r="C215">
        <v>686</v>
      </c>
      <c r="D215">
        <v>1</v>
      </c>
      <c r="E215">
        <v>0</v>
      </c>
      <c r="F215">
        <v>2</v>
      </c>
      <c r="G215">
        <v>1497922544</v>
      </c>
      <c r="H215">
        <v>16</v>
      </c>
      <c r="I215">
        <v>1497923098</v>
      </c>
    </row>
    <row r="216" spans="1:9" x14ac:dyDescent="0.2">
      <c r="A216">
        <v>0</v>
      </c>
      <c r="B216">
        <v>12</v>
      </c>
      <c r="C216">
        <v>686</v>
      </c>
      <c r="D216">
        <v>80</v>
      </c>
      <c r="E216">
        <v>0</v>
      </c>
      <c r="F216">
        <v>2</v>
      </c>
      <c r="G216">
        <v>1497922544</v>
      </c>
      <c r="H216">
        <v>8</v>
      </c>
      <c r="I216">
        <v>1497923178</v>
      </c>
    </row>
    <row r="217" spans="1:9" x14ac:dyDescent="0.2">
      <c r="A217">
        <v>0</v>
      </c>
      <c r="B217">
        <v>12</v>
      </c>
      <c r="C217">
        <v>686</v>
      </c>
      <c r="D217">
        <v>87</v>
      </c>
      <c r="E217">
        <v>0</v>
      </c>
      <c r="F217">
        <v>2</v>
      </c>
      <c r="G217">
        <v>1497922544</v>
      </c>
      <c r="H217">
        <v>15</v>
      </c>
      <c r="I217">
        <v>1497923265</v>
      </c>
    </row>
    <row r="218" spans="1:9" x14ac:dyDescent="0.2">
      <c r="A218">
        <v>0</v>
      </c>
      <c r="B218">
        <v>12</v>
      </c>
      <c r="C218">
        <v>686</v>
      </c>
      <c r="D218">
        <v>75</v>
      </c>
      <c r="E218">
        <v>0</v>
      </c>
      <c r="F218">
        <v>2</v>
      </c>
      <c r="G218">
        <v>1497922544</v>
      </c>
      <c r="H218">
        <v>11</v>
      </c>
      <c r="I218">
        <v>1497923340</v>
      </c>
    </row>
    <row r="219" spans="1:9" x14ac:dyDescent="0.2">
      <c r="A219">
        <v>0</v>
      </c>
      <c r="B219">
        <v>12</v>
      </c>
      <c r="C219">
        <v>686</v>
      </c>
      <c r="D219">
        <v>77</v>
      </c>
      <c r="E219">
        <v>0</v>
      </c>
      <c r="F219">
        <v>2</v>
      </c>
      <c r="G219">
        <v>1497922544</v>
      </c>
      <c r="H219">
        <v>14</v>
      </c>
      <c r="I219">
        <v>1497923417</v>
      </c>
    </row>
    <row r="220" spans="1:9" x14ac:dyDescent="0.2">
      <c r="A220">
        <v>0</v>
      </c>
      <c r="B220">
        <v>12</v>
      </c>
      <c r="C220">
        <v>686</v>
      </c>
      <c r="D220">
        <v>83</v>
      </c>
      <c r="E220">
        <v>0</v>
      </c>
      <c r="F220">
        <v>2</v>
      </c>
      <c r="G220">
        <v>1497922544</v>
      </c>
      <c r="H220">
        <v>10</v>
      </c>
      <c r="I220">
        <v>1497923500</v>
      </c>
    </row>
    <row r="221" spans="1:9" x14ac:dyDescent="0.2">
      <c r="A221">
        <v>0</v>
      </c>
      <c r="B221">
        <v>12</v>
      </c>
      <c r="C221">
        <v>686</v>
      </c>
      <c r="D221">
        <v>116</v>
      </c>
      <c r="E221">
        <v>0</v>
      </c>
      <c r="F221">
        <v>2</v>
      </c>
      <c r="G221">
        <v>1497922544</v>
      </c>
      <c r="H221">
        <v>15</v>
      </c>
      <c r="I221">
        <v>1497923616</v>
      </c>
    </row>
    <row r="222" spans="1:9" x14ac:dyDescent="0.2">
      <c r="A222">
        <v>0</v>
      </c>
      <c r="B222">
        <v>12</v>
      </c>
      <c r="C222">
        <v>686</v>
      </c>
      <c r="D222">
        <v>69</v>
      </c>
      <c r="E222">
        <v>0</v>
      </c>
      <c r="F222">
        <v>2</v>
      </c>
      <c r="G222">
        <v>1497922544</v>
      </c>
      <c r="H222">
        <v>6</v>
      </c>
      <c r="I222">
        <v>1497923685</v>
      </c>
    </row>
    <row r="223" spans="1:9" x14ac:dyDescent="0.2">
      <c r="A223">
        <v>0</v>
      </c>
      <c r="B223">
        <v>12</v>
      </c>
      <c r="C223">
        <v>686</v>
      </c>
      <c r="D223">
        <v>56</v>
      </c>
      <c r="E223">
        <v>0</v>
      </c>
      <c r="F223">
        <v>2</v>
      </c>
      <c r="G223">
        <v>1497922544</v>
      </c>
      <c r="H223">
        <v>10</v>
      </c>
      <c r="I223">
        <v>1497923741</v>
      </c>
    </row>
    <row r="224" spans="1:9" x14ac:dyDescent="0.2">
      <c r="A224">
        <v>0</v>
      </c>
      <c r="B224">
        <v>12</v>
      </c>
      <c r="C224">
        <v>687</v>
      </c>
      <c r="D224">
        <v>0</v>
      </c>
      <c r="E224">
        <v>1</v>
      </c>
      <c r="F224">
        <v>2</v>
      </c>
      <c r="G224">
        <v>1497922510</v>
      </c>
      <c r="H224">
        <v>4.5</v>
      </c>
      <c r="I224">
        <v>1497922510</v>
      </c>
    </row>
    <row r="225" spans="1:9" x14ac:dyDescent="0.2">
      <c r="A225">
        <v>0</v>
      </c>
      <c r="B225">
        <v>12</v>
      </c>
      <c r="C225">
        <v>687</v>
      </c>
      <c r="D225">
        <v>432</v>
      </c>
      <c r="E225">
        <v>0</v>
      </c>
      <c r="F225">
        <v>2</v>
      </c>
      <c r="G225">
        <v>1497922510</v>
      </c>
      <c r="H225">
        <v>4</v>
      </c>
      <c r="I225">
        <v>1497922942</v>
      </c>
    </row>
    <row r="226" spans="1:9" x14ac:dyDescent="0.2">
      <c r="A226">
        <v>0</v>
      </c>
      <c r="B226">
        <v>12</v>
      </c>
      <c r="C226">
        <v>687</v>
      </c>
      <c r="D226">
        <v>83</v>
      </c>
      <c r="E226">
        <v>0</v>
      </c>
      <c r="F226">
        <v>2</v>
      </c>
      <c r="G226">
        <v>1497922510</v>
      </c>
      <c r="H226">
        <v>6</v>
      </c>
      <c r="I226">
        <v>1497923025</v>
      </c>
    </row>
    <row r="227" spans="1:9" x14ac:dyDescent="0.2">
      <c r="A227">
        <v>0</v>
      </c>
      <c r="B227">
        <v>12</v>
      </c>
      <c r="C227">
        <v>687</v>
      </c>
      <c r="D227">
        <v>83</v>
      </c>
      <c r="E227">
        <v>0</v>
      </c>
      <c r="F227">
        <v>2</v>
      </c>
      <c r="G227">
        <v>1497922510</v>
      </c>
      <c r="H227">
        <v>7</v>
      </c>
      <c r="I227">
        <v>1497923108</v>
      </c>
    </row>
    <row r="228" spans="1:9" x14ac:dyDescent="0.2">
      <c r="A228">
        <v>0</v>
      </c>
      <c r="B228">
        <v>12</v>
      </c>
      <c r="C228">
        <v>687</v>
      </c>
      <c r="D228">
        <v>78</v>
      </c>
      <c r="E228">
        <v>1</v>
      </c>
      <c r="F228">
        <v>2</v>
      </c>
      <c r="G228">
        <v>1497922510</v>
      </c>
      <c r="H228">
        <v>6.5</v>
      </c>
      <c r="I228">
        <v>1497923186</v>
      </c>
    </row>
    <row r="229" spans="1:9" x14ac:dyDescent="0.2">
      <c r="A229">
        <v>0</v>
      </c>
      <c r="B229">
        <v>12</v>
      </c>
      <c r="C229">
        <v>687</v>
      </c>
      <c r="D229">
        <v>461</v>
      </c>
      <c r="E229">
        <v>1</v>
      </c>
      <c r="F229">
        <v>2</v>
      </c>
      <c r="G229">
        <v>1497922510</v>
      </c>
      <c r="H229">
        <v>10.5</v>
      </c>
      <c r="I229">
        <v>1497923647</v>
      </c>
    </row>
    <row r="230" spans="1:9" x14ac:dyDescent="0.2">
      <c r="A230">
        <v>0</v>
      </c>
      <c r="B230">
        <v>12</v>
      </c>
      <c r="C230">
        <v>688</v>
      </c>
      <c r="F230">
        <v>2</v>
      </c>
    </row>
    <row r="231" spans="1:9" x14ac:dyDescent="0.2">
      <c r="A231">
        <v>0</v>
      </c>
      <c r="B231">
        <v>12</v>
      </c>
      <c r="C231">
        <v>689</v>
      </c>
      <c r="D231">
        <v>0</v>
      </c>
      <c r="E231">
        <v>1</v>
      </c>
      <c r="F231">
        <v>2</v>
      </c>
      <c r="G231">
        <v>1497922484</v>
      </c>
      <c r="H231">
        <v>4.5</v>
      </c>
      <c r="I231">
        <v>1497922484</v>
      </c>
    </row>
    <row r="232" spans="1:9" x14ac:dyDescent="0.2">
      <c r="A232">
        <v>0</v>
      </c>
      <c r="B232">
        <v>12</v>
      </c>
      <c r="C232">
        <v>689</v>
      </c>
      <c r="D232">
        <v>333</v>
      </c>
      <c r="E232">
        <v>0</v>
      </c>
      <c r="F232">
        <v>2</v>
      </c>
      <c r="G232">
        <v>1497922484</v>
      </c>
      <c r="H232">
        <v>5</v>
      </c>
      <c r="I232">
        <v>1497922817</v>
      </c>
    </row>
    <row r="233" spans="1:9" x14ac:dyDescent="0.2">
      <c r="A233">
        <v>0</v>
      </c>
      <c r="B233">
        <v>12</v>
      </c>
      <c r="C233">
        <v>689</v>
      </c>
      <c r="D233">
        <v>76</v>
      </c>
      <c r="E233">
        <v>0</v>
      </c>
      <c r="F233">
        <v>2</v>
      </c>
      <c r="G233">
        <v>1497922484</v>
      </c>
      <c r="H233">
        <v>4</v>
      </c>
      <c r="I233">
        <v>1497922893</v>
      </c>
    </row>
    <row r="234" spans="1:9" x14ac:dyDescent="0.2">
      <c r="A234">
        <v>0</v>
      </c>
      <c r="B234">
        <v>12</v>
      </c>
      <c r="C234">
        <v>689</v>
      </c>
      <c r="D234">
        <v>71</v>
      </c>
      <c r="E234">
        <v>1</v>
      </c>
      <c r="F234">
        <v>2</v>
      </c>
      <c r="G234">
        <v>1497922484</v>
      </c>
      <c r="H234">
        <v>5.5</v>
      </c>
      <c r="I234">
        <v>1497922964</v>
      </c>
    </row>
    <row r="235" spans="1:9" x14ac:dyDescent="0.2">
      <c r="A235">
        <v>0</v>
      </c>
      <c r="B235">
        <v>12</v>
      </c>
      <c r="C235">
        <v>689</v>
      </c>
      <c r="D235">
        <v>503</v>
      </c>
      <c r="E235">
        <v>0</v>
      </c>
      <c r="F235">
        <v>2</v>
      </c>
      <c r="G235">
        <v>1497922484</v>
      </c>
      <c r="H235">
        <v>11</v>
      </c>
      <c r="I235">
        <v>1497923467</v>
      </c>
    </row>
    <row r="236" spans="1:9" x14ac:dyDescent="0.2">
      <c r="A236">
        <v>0</v>
      </c>
      <c r="B236">
        <v>12</v>
      </c>
      <c r="C236">
        <v>689</v>
      </c>
      <c r="D236">
        <v>100</v>
      </c>
      <c r="E236">
        <v>1</v>
      </c>
      <c r="F236">
        <v>2</v>
      </c>
      <c r="G236">
        <v>1497922484</v>
      </c>
      <c r="H236">
        <v>6.5</v>
      </c>
      <c r="I236">
        <v>1497923567</v>
      </c>
    </row>
    <row r="237" spans="1:9" x14ac:dyDescent="0.2">
      <c r="A237">
        <v>0</v>
      </c>
      <c r="B237">
        <v>12</v>
      </c>
      <c r="C237">
        <v>690</v>
      </c>
      <c r="D237">
        <v>0</v>
      </c>
      <c r="E237">
        <v>1</v>
      </c>
      <c r="F237">
        <v>2</v>
      </c>
      <c r="G237">
        <v>1497922463</v>
      </c>
      <c r="H237">
        <v>3.5</v>
      </c>
      <c r="I237">
        <v>1497922463</v>
      </c>
    </row>
    <row r="238" spans="1:9" x14ac:dyDescent="0.2">
      <c r="A238">
        <v>0</v>
      </c>
      <c r="B238">
        <v>12</v>
      </c>
      <c r="C238">
        <v>690</v>
      </c>
      <c r="D238">
        <v>290</v>
      </c>
      <c r="E238">
        <v>0</v>
      </c>
      <c r="F238">
        <v>2</v>
      </c>
      <c r="G238">
        <v>1497922463</v>
      </c>
      <c r="H238">
        <v>16</v>
      </c>
      <c r="I238">
        <v>1497922753</v>
      </c>
    </row>
    <row r="239" spans="1:9" x14ac:dyDescent="0.2">
      <c r="A239">
        <v>0</v>
      </c>
      <c r="B239">
        <v>12</v>
      </c>
      <c r="C239">
        <v>690</v>
      </c>
      <c r="D239">
        <v>48</v>
      </c>
      <c r="E239">
        <v>0</v>
      </c>
      <c r="F239">
        <v>2</v>
      </c>
      <c r="G239">
        <v>1497922463</v>
      </c>
      <c r="H239">
        <v>4</v>
      </c>
      <c r="I239">
        <v>1497922801</v>
      </c>
    </row>
    <row r="240" spans="1:9" x14ac:dyDescent="0.2">
      <c r="A240">
        <v>0</v>
      </c>
      <c r="B240">
        <v>12</v>
      </c>
      <c r="C240">
        <v>690</v>
      </c>
      <c r="D240">
        <v>67</v>
      </c>
      <c r="E240">
        <v>1</v>
      </c>
      <c r="F240">
        <v>2</v>
      </c>
      <c r="G240">
        <v>1497922463</v>
      </c>
      <c r="H240">
        <v>12.5</v>
      </c>
      <c r="I240">
        <v>1497922868</v>
      </c>
    </row>
    <row r="241" spans="1:9" x14ac:dyDescent="0.2">
      <c r="A241">
        <v>0</v>
      </c>
      <c r="B241">
        <v>12</v>
      </c>
      <c r="C241">
        <v>690</v>
      </c>
      <c r="D241">
        <v>458</v>
      </c>
      <c r="E241">
        <v>0</v>
      </c>
      <c r="F241">
        <v>2</v>
      </c>
      <c r="G241">
        <v>1497922463</v>
      </c>
      <c r="H241">
        <v>4</v>
      </c>
      <c r="I241">
        <v>1497923326</v>
      </c>
    </row>
    <row r="242" spans="1:9" x14ac:dyDescent="0.2">
      <c r="A242">
        <v>0</v>
      </c>
      <c r="B242">
        <v>12</v>
      </c>
      <c r="C242">
        <v>690</v>
      </c>
      <c r="D242">
        <v>74</v>
      </c>
      <c r="E242">
        <v>0</v>
      </c>
      <c r="F242">
        <v>2</v>
      </c>
      <c r="G242">
        <v>1497922463</v>
      </c>
      <c r="H242">
        <v>15</v>
      </c>
      <c r="I242">
        <v>1497923400</v>
      </c>
    </row>
    <row r="243" spans="1:9" x14ac:dyDescent="0.2">
      <c r="A243">
        <v>0</v>
      </c>
      <c r="B243">
        <v>12</v>
      </c>
      <c r="C243">
        <v>690</v>
      </c>
      <c r="D243">
        <v>79</v>
      </c>
      <c r="E243">
        <v>0</v>
      </c>
      <c r="F243">
        <v>2</v>
      </c>
      <c r="G243">
        <v>1497922463</v>
      </c>
      <c r="H243">
        <v>9</v>
      </c>
      <c r="I243">
        <v>1497923479</v>
      </c>
    </row>
    <row r="244" spans="1:9" x14ac:dyDescent="0.2">
      <c r="A244">
        <v>0</v>
      </c>
      <c r="B244">
        <v>12</v>
      </c>
      <c r="C244">
        <v>690</v>
      </c>
      <c r="D244">
        <v>105</v>
      </c>
      <c r="E244">
        <v>0</v>
      </c>
      <c r="F244">
        <v>2</v>
      </c>
      <c r="G244">
        <v>1497922463</v>
      </c>
      <c r="H244">
        <v>14</v>
      </c>
      <c r="I244">
        <v>1497923584</v>
      </c>
    </row>
    <row r="245" spans="1:9" x14ac:dyDescent="0.2">
      <c r="A245">
        <v>0</v>
      </c>
      <c r="B245">
        <v>12</v>
      </c>
      <c r="C245">
        <v>690</v>
      </c>
      <c r="D245">
        <v>70</v>
      </c>
      <c r="E245">
        <v>0</v>
      </c>
      <c r="F245">
        <v>2</v>
      </c>
      <c r="G245">
        <v>1497922463</v>
      </c>
      <c r="H245">
        <v>4</v>
      </c>
      <c r="I245">
        <v>1497923654</v>
      </c>
    </row>
    <row r="246" spans="1:9" x14ac:dyDescent="0.2">
      <c r="A246">
        <v>0</v>
      </c>
      <c r="B246">
        <v>12</v>
      </c>
      <c r="C246">
        <v>690</v>
      </c>
      <c r="D246">
        <v>49</v>
      </c>
      <c r="E246">
        <v>0</v>
      </c>
      <c r="F246">
        <v>2</v>
      </c>
      <c r="G246">
        <v>1497922463</v>
      </c>
      <c r="H246">
        <v>7</v>
      </c>
      <c r="I246">
        <v>1497923703</v>
      </c>
    </row>
    <row r="247" spans="1:9" x14ac:dyDescent="0.2">
      <c r="A247">
        <v>0</v>
      </c>
      <c r="B247">
        <v>13</v>
      </c>
      <c r="C247">
        <v>721</v>
      </c>
      <c r="D247">
        <v>0</v>
      </c>
      <c r="E247">
        <v>1</v>
      </c>
      <c r="F247">
        <v>2</v>
      </c>
      <c r="G247">
        <v>1497922435</v>
      </c>
      <c r="H247">
        <v>5.5</v>
      </c>
      <c r="I247">
        <v>1497922435</v>
      </c>
    </row>
    <row r="248" spans="1:9" x14ac:dyDescent="0.2">
      <c r="A248">
        <v>0</v>
      </c>
      <c r="B248">
        <v>13</v>
      </c>
      <c r="C248">
        <v>721</v>
      </c>
      <c r="D248">
        <v>246</v>
      </c>
      <c r="E248">
        <v>0</v>
      </c>
      <c r="F248">
        <v>2</v>
      </c>
      <c r="G248">
        <v>1497922435</v>
      </c>
      <c r="H248">
        <v>5</v>
      </c>
      <c r="I248">
        <v>1497922681</v>
      </c>
    </row>
    <row r="249" spans="1:9" x14ac:dyDescent="0.2">
      <c r="A249">
        <v>0</v>
      </c>
      <c r="B249">
        <v>13</v>
      </c>
      <c r="C249">
        <v>721</v>
      </c>
      <c r="D249">
        <v>54</v>
      </c>
      <c r="E249">
        <v>1</v>
      </c>
      <c r="F249">
        <v>2</v>
      </c>
      <c r="G249">
        <v>1497922435</v>
      </c>
      <c r="H249">
        <v>14.5</v>
      </c>
      <c r="I249">
        <v>1497922735</v>
      </c>
    </row>
    <row r="250" spans="1:9" x14ac:dyDescent="0.2">
      <c r="A250">
        <v>0</v>
      </c>
      <c r="B250">
        <v>13</v>
      </c>
      <c r="C250">
        <v>721</v>
      </c>
      <c r="D250">
        <v>189</v>
      </c>
      <c r="E250">
        <v>0</v>
      </c>
      <c r="F250">
        <v>2</v>
      </c>
      <c r="G250">
        <v>1497922435</v>
      </c>
      <c r="H250">
        <v>8</v>
      </c>
      <c r="I250">
        <v>1497922924</v>
      </c>
    </row>
    <row r="251" spans="1:9" x14ac:dyDescent="0.2">
      <c r="A251">
        <v>0</v>
      </c>
      <c r="B251">
        <v>13</v>
      </c>
      <c r="C251">
        <v>721</v>
      </c>
      <c r="D251">
        <v>37</v>
      </c>
      <c r="E251">
        <v>0</v>
      </c>
      <c r="F251">
        <v>2</v>
      </c>
      <c r="G251">
        <v>1497922435</v>
      </c>
      <c r="H251">
        <v>5</v>
      </c>
      <c r="I251">
        <v>1497922961</v>
      </c>
    </row>
    <row r="252" spans="1:9" x14ac:dyDescent="0.2">
      <c r="A252">
        <v>0</v>
      </c>
      <c r="B252">
        <v>13</v>
      </c>
      <c r="C252">
        <v>721</v>
      </c>
      <c r="D252">
        <v>34</v>
      </c>
      <c r="E252">
        <v>1</v>
      </c>
      <c r="F252">
        <v>2</v>
      </c>
      <c r="G252">
        <v>1497922435</v>
      </c>
      <c r="H252">
        <v>6.5</v>
      </c>
      <c r="I252">
        <v>1497922995</v>
      </c>
    </row>
    <row r="253" spans="1:9" x14ac:dyDescent="0.2">
      <c r="A253">
        <v>0</v>
      </c>
      <c r="B253">
        <v>13</v>
      </c>
      <c r="C253">
        <v>721</v>
      </c>
      <c r="D253">
        <v>180</v>
      </c>
      <c r="E253">
        <v>0</v>
      </c>
      <c r="F253">
        <v>2</v>
      </c>
      <c r="G253">
        <v>1497922435</v>
      </c>
      <c r="H253">
        <v>13</v>
      </c>
      <c r="I253">
        <v>1497923175</v>
      </c>
    </row>
    <row r="254" spans="1:9" x14ac:dyDescent="0.2">
      <c r="A254">
        <v>0</v>
      </c>
      <c r="B254">
        <v>13</v>
      </c>
      <c r="C254">
        <v>721</v>
      </c>
      <c r="D254">
        <v>41</v>
      </c>
      <c r="E254">
        <v>1</v>
      </c>
      <c r="F254">
        <v>2</v>
      </c>
      <c r="G254">
        <v>1497922435</v>
      </c>
      <c r="H254">
        <v>10.5</v>
      </c>
      <c r="I254">
        <v>1497923216</v>
      </c>
    </row>
    <row r="255" spans="1:9" x14ac:dyDescent="0.2">
      <c r="A255">
        <v>0</v>
      </c>
      <c r="B255">
        <v>13</v>
      </c>
      <c r="C255">
        <v>722</v>
      </c>
      <c r="F255">
        <v>2</v>
      </c>
    </row>
    <row r="256" spans="1:9" x14ac:dyDescent="0.2">
      <c r="A256">
        <v>0</v>
      </c>
      <c r="B256">
        <v>13</v>
      </c>
      <c r="C256">
        <v>723</v>
      </c>
      <c r="F256">
        <v>2</v>
      </c>
    </row>
    <row r="257" spans="1:9" x14ac:dyDescent="0.2">
      <c r="A257">
        <v>0</v>
      </c>
      <c r="B257">
        <v>13</v>
      </c>
      <c r="C257">
        <v>724</v>
      </c>
      <c r="D257">
        <v>0</v>
      </c>
      <c r="E257">
        <v>1</v>
      </c>
      <c r="F257">
        <v>2</v>
      </c>
      <c r="G257">
        <v>1497922493</v>
      </c>
      <c r="H257">
        <v>4.5</v>
      </c>
      <c r="I257">
        <v>1497922493</v>
      </c>
    </row>
    <row r="258" spans="1:9" x14ac:dyDescent="0.2">
      <c r="A258">
        <v>0</v>
      </c>
      <c r="B258">
        <v>13</v>
      </c>
      <c r="C258">
        <v>724</v>
      </c>
      <c r="D258">
        <v>277</v>
      </c>
      <c r="E258">
        <v>0</v>
      </c>
      <c r="F258">
        <v>2</v>
      </c>
      <c r="G258">
        <v>1497922493</v>
      </c>
      <c r="H258">
        <v>6</v>
      </c>
      <c r="I258">
        <v>1497922770</v>
      </c>
    </row>
    <row r="259" spans="1:9" x14ac:dyDescent="0.2">
      <c r="A259">
        <v>0</v>
      </c>
      <c r="B259">
        <v>13</v>
      </c>
      <c r="C259">
        <v>724</v>
      </c>
      <c r="D259">
        <v>44</v>
      </c>
      <c r="E259">
        <v>1</v>
      </c>
      <c r="F259">
        <v>2</v>
      </c>
      <c r="G259">
        <v>1497922493</v>
      </c>
      <c r="H259">
        <v>10.5</v>
      </c>
      <c r="I259">
        <v>1497922814</v>
      </c>
    </row>
    <row r="260" spans="1:9" x14ac:dyDescent="0.2">
      <c r="A260">
        <v>0</v>
      </c>
      <c r="B260">
        <v>13</v>
      </c>
      <c r="C260">
        <v>724</v>
      </c>
      <c r="D260">
        <v>173</v>
      </c>
      <c r="E260">
        <v>0</v>
      </c>
      <c r="F260">
        <v>2</v>
      </c>
      <c r="G260">
        <v>1497922493</v>
      </c>
      <c r="H260">
        <v>6</v>
      </c>
      <c r="I260">
        <v>1497922987</v>
      </c>
    </row>
    <row r="261" spans="1:9" x14ac:dyDescent="0.2">
      <c r="A261">
        <v>0</v>
      </c>
      <c r="B261">
        <v>13</v>
      </c>
      <c r="C261">
        <v>724</v>
      </c>
      <c r="D261">
        <v>41</v>
      </c>
      <c r="E261">
        <v>0</v>
      </c>
      <c r="F261">
        <v>2</v>
      </c>
      <c r="G261">
        <v>1497922493</v>
      </c>
      <c r="H261">
        <v>12</v>
      </c>
      <c r="I261">
        <v>1497923028</v>
      </c>
    </row>
    <row r="262" spans="1:9" x14ac:dyDescent="0.2">
      <c r="A262">
        <v>0</v>
      </c>
      <c r="B262">
        <v>13</v>
      </c>
      <c r="C262">
        <v>724</v>
      </c>
      <c r="D262">
        <v>38</v>
      </c>
      <c r="E262">
        <v>1</v>
      </c>
      <c r="F262">
        <v>2</v>
      </c>
      <c r="G262">
        <v>1497922493</v>
      </c>
      <c r="H262">
        <v>8.5</v>
      </c>
      <c r="I262">
        <v>1497923066</v>
      </c>
    </row>
    <row r="263" spans="1:9" x14ac:dyDescent="0.2">
      <c r="A263">
        <v>0</v>
      </c>
      <c r="B263">
        <v>13</v>
      </c>
      <c r="C263">
        <v>724</v>
      </c>
      <c r="D263">
        <v>182</v>
      </c>
      <c r="E263">
        <v>0</v>
      </c>
      <c r="F263">
        <v>2</v>
      </c>
      <c r="G263">
        <v>1497922493</v>
      </c>
      <c r="H263">
        <v>5</v>
      </c>
      <c r="I263">
        <v>1497923248</v>
      </c>
    </row>
    <row r="264" spans="1:9" x14ac:dyDescent="0.2">
      <c r="A264">
        <v>0</v>
      </c>
      <c r="B264">
        <v>13</v>
      </c>
      <c r="C264">
        <v>724</v>
      </c>
      <c r="D264">
        <v>45</v>
      </c>
      <c r="E264">
        <v>1</v>
      </c>
      <c r="F264">
        <v>2</v>
      </c>
      <c r="G264">
        <v>1497922493</v>
      </c>
      <c r="H264">
        <v>5.5</v>
      </c>
      <c r="I264">
        <v>1497923293</v>
      </c>
    </row>
    <row r="265" spans="1:9" x14ac:dyDescent="0.2">
      <c r="A265">
        <v>0</v>
      </c>
      <c r="B265">
        <v>13</v>
      </c>
      <c r="C265">
        <v>725</v>
      </c>
      <c r="F265">
        <v>2</v>
      </c>
    </row>
    <row r="266" spans="1:9" x14ac:dyDescent="0.2">
      <c r="A266">
        <v>0</v>
      </c>
      <c r="B266">
        <v>13</v>
      </c>
      <c r="C266">
        <v>726</v>
      </c>
      <c r="F266">
        <v>2</v>
      </c>
    </row>
    <row r="267" spans="1:9" x14ac:dyDescent="0.2">
      <c r="A267">
        <v>0</v>
      </c>
      <c r="B267">
        <v>13</v>
      </c>
      <c r="C267">
        <v>727</v>
      </c>
      <c r="D267">
        <v>0</v>
      </c>
      <c r="E267">
        <v>1</v>
      </c>
      <c r="F267">
        <v>2</v>
      </c>
      <c r="G267">
        <v>1497922385</v>
      </c>
      <c r="H267">
        <v>3.5</v>
      </c>
      <c r="I267">
        <v>1497922385</v>
      </c>
    </row>
    <row r="268" spans="1:9" x14ac:dyDescent="0.2">
      <c r="A268">
        <v>0</v>
      </c>
      <c r="B268">
        <v>13</v>
      </c>
      <c r="C268">
        <v>727</v>
      </c>
      <c r="D268">
        <v>167</v>
      </c>
      <c r="E268">
        <v>0</v>
      </c>
      <c r="F268">
        <v>2</v>
      </c>
      <c r="G268">
        <v>1497922385</v>
      </c>
      <c r="H268">
        <v>6</v>
      </c>
      <c r="I268">
        <v>1497922552</v>
      </c>
    </row>
    <row r="269" spans="1:9" x14ac:dyDescent="0.2">
      <c r="A269">
        <v>0</v>
      </c>
      <c r="B269">
        <v>13</v>
      </c>
      <c r="C269">
        <v>727</v>
      </c>
      <c r="D269">
        <v>44</v>
      </c>
      <c r="E269">
        <v>1</v>
      </c>
      <c r="F269">
        <v>2</v>
      </c>
      <c r="G269">
        <v>1497922385</v>
      </c>
      <c r="H269">
        <v>6.5</v>
      </c>
      <c r="I269">
        <v>1497922596</v>
      </c>
    </row>
    <row r="270" spans="1:9" x14ac:dyDescent="0.2">
      <c r="A270">
        <v>0</v>
      </c>
      <c r="B270">
        <v>13</v>
      </c>
      <c r="C270">
        <v>727</v>
      </c>
      <c r="D270">
        <v>195</v>
      </c>
      <c r="E270">
        <v>0</v>
      </c>
      <c r="F270">
        <v>2</v>
      </c>
      <c r="G270">
        <v>1497922385</v>
      </c>
      <c r="H270">
        <v>10</v>
      </c>
      <c r="I270">
        <v>1497922791</v>
      </c>
    </row>
    <row r="271" spans="1:9" x14ac:dyDescent="0.2">
      <c r="A271">
        <v>0</v>
      </c>
      <c r="B271">
        <v>13</v>
      </c>
      <c r="C271">
        <v>727</v>
      </c>
      <c r="D271">
        <v>36</v>
      </c>
      <c r="E271">
        <v>1</v>
      </c>
      <c r="F271">
        <v>2</v>
      </c>
      <c r="G271">
        <v>1497922385</v>
      </c>
      <c r="H271">
        <v>8.5</v>
      </c>
      <c r="I271">
        <v>1497922827</v>
      </c>
    </row>
    <row r="272" spans="1:9" x14ac:dyDescent="0.2">
      <c r="A272">
        <v>0</v>
      </c>
      <c r="B272">
        <v>13</v>
      </c>
      <c r="C272">
        <v>727</v>
      </c>
      <c r="D272">
        <v>179</v>
      </c>
      <c r="E272">
        <v>1</v>
      </c>
      <c r="F272">
        <v>2</v>
      </c>
      <c r="G272">
        <v>1497922385</v>
      </c>
      <c r="H272">
        <v>6.5</v>
      </c>
      <c r="I272">
        <v>1497923006</v>
      </c>
    </row>
    <row r="273" spans="1:9" x14ac:dyDescent="0.2">
      <c r="A273">
        <v>0</v>
      </c>
      <c r="B273">
        <v>13</v>
      </c>
      <c r="C273">
        <v>727</v>
      </c>
      <c r="D273">
        <v>427</v>
      </c>
      <c r="E273">
        <v>0</v>
      </c>
      <c r="F273">
        <v>2</v>
      </c>
      <c r="G273">
        <v>1497922385</v>
      </c>
      <c r="H273">
        <v>8</v>
      </c>
      <c r="I273">
        <v>1497923433</v>
      </c>
    </row>
    <row r="274" spans="1:9" x14ac:dyDescent="0.2">
      <c r="A274">
        <v>0</v>
      </c>
      <c r="B274">
        <v>13</v>
      </c>
      <c r="C274">
        <v>728</v>
      </c>
      <c r="D274">
        <v>0</v>
      </c>
      <c r="E274">
        <v>1</v>
      </c>
      <c r="F274">
        <v>2</v>
      </c>
      <c r="G274">
        <v>1497922422</v>
      </c>
      <c r="H274">
        <v>4.5</v>
      </c>
      <c r="I274">
        <v>1497922422</v>
      </c>
    </row>
    <row r="275" spans="1:9" x14ac:dyDescent="0.2">
      <c r="A275">
        <v>0</v>
      </c>
      <c r="B275">
        <v>13</v>
      </c>
      <c r="C275">
        <v>728</v>
      </c>
      <c r="D275">
        <v>232</v>
      </c>
      <c r="E275">
        <v>0</v>
      </c>
      <c r="F275">
        <v>2</v>
      </c>
      <c r="G275">
        <v>1497922422</v>
      </c>
      <c r="H275">
        <v>15</v>
      </c>
      <c r="I275">
        <v>1497922654</v>
      </c>
    </row>
    <row r="276" spans="1:9" x14ac:dyDescent="0.2">
      <c r="A276">
        <v>0</v>
      </c>
      <c r="B276">
        <v>13</v>
      </c>
      <c r="C276">
        <v>728</v>
      </c>
      <c r="D276">
        <v>43</v>
      </c>
      <c r="E276">
        <v>1</v>
      </c>
      <c r="F276">
        <v>2</v>
      </c>
      <c r="G276">
        <v>1497922422</v>
      </c>
      <c r="H276">
        <v>5.5</v>
      </c>
      <c r="I276">
        <v>1497922697</v>
      </c>
    </row>
    <row r="277" spans="1:9" x14ac:dyDescent="0.2">
      <c r="A277">
        <v>0</v>
      </c>
      <c r="B277">
        <v>13</v>
      </c>
      <c r="C277">
        <v>728</v>
      </c>
      <c r="D277">
        <v>178</v>
      </c>
      <c r="E277">
        <v>0</v>
      </c>
      <c r="F277">
        <v>2</v>
      </c>
      <c r="G277">
        <v>1497922422</v>
      </c>
      <c r="H277">
        <v>9</v>
      </c>
      <c r="I277">
        <v>1497922875</v>
      </c>
    </row>
    <row r="278" spans="1:9" x14ac:dyDescent="0.2">
      <c r="A278">
        <v>0</v>
      </c>
      <c r="B278">
        <v>13</v>
      </c>
      <c r="C278">
        <v>728</v>
      </c>
      <c r="D278">
        <v>33</v>
      </c>
      <c r="E278">
        <v>0</v>
      </c>
      <c r="F278">
        <v>2</v>
      </c>
      <c r="G278">
        <v>1497922422</v>
      </c>
      <c r="H278">
        <v>5</v>
      </c>
      <c r="I278">
        <v>1497922908</v>
      </c>
    </row>
    <row r="279" spans="1:9" x14ac:dyDescent="0.2">
      <c r="A279">
        <v>0</v>
      </c>
      <c r="B279">
        <v>13</v>
      </c>
      <c r="C279">
        <v>728</v>
      </c>
      <c r="D279">
        <v>32</v>
      </c>
      <c r="E279">
        <v>1</v>
      </c>
      <c r="F279">
        <v>2</v>
      </c>
      <c r="G279">
        <v>1497922422</v>
      </c>
      <c r="H279">
        <v>3.5</v>
      </c>
      <c r="I279">
        <v>1497922940</v>
      </c>
    </row>
    <row r="280" spans="1:9" x14ac:dyDescent="0.2">
      <c r="A280">
        <v>0</v>
      </c>
      <c r="B280">
        <v>13</v>
      </c>
      <c r="C280">
        <v>728</v>
      </c>
      <c r="D280">
        <v>168</v>
      </c>
      <c r="E280">
        <v>1</v>
      </c>
      <c r="F280">
        <v>2</v>
      </c>
      <c r="G280">
        <v>1497922422</v>
      </c>
      <c r="H280">
        <v>7.5</v>
      </c>
      <c r="I280">
        <v>1497923108</v>
      </c>
    </row>
    <row r="281" spans="1:9" x14ac:dyDescent="0.2">
      <c r="A281">
        <v>0</v>
      </c>
      <c r="B281">
        <v>13</v>
      </c>
      <c r="C281">
        <v>729</v>
      </c>
      <c r="D281">
        <v>0</v>
      </c>
      <c r="E281">
        <v>1</v>
      </c>
      <c r="F281">
        <v>2</v>
      </c>
      <c r="G281">
        <v>1497922469</v>
      </c>
      <c r="H281">
        <v>5.5</v>
      </c>
      <c r="I281">
        <v>1497922469</v>
      </c>
    </row>
    <row r="282" spans="1:9" x14ac:dyDescent="0.2">
      <c r="A282">
        <v>0</v>
      </c>
      <c r="B282">
        <v>13</v>
      </c>
      <c r="C282">
        <v>729</v>
      </c>
      <c r="D282">
        <v>279</v>
      </c>
      <c r="E282">
        <v>1</v>
      </c>
      <c r="F282">
        <v>2</v>
      </c>
      <c r="G282">
        <v>1497922469</v>
      </c>
      <c r="H282">
        <v>6.5</v>
      </c>
      <c r="I282">
        <v>1497922748</v>
      </c>
    </row>
    <row r="283" spans="1:9" x14ac:dyDescent="0.2">
      <c r="A283">
        <v>0</v>
      </c>
      <c r="B283">
        <v>13</v>
      </c>
      <c r="C283">
        <v>729</v>
      </c>
      <c r="D283">
        <v>325</v>
      </c>
      <c r="E283">
        <v>1</v>
      </c>
      <c r="F283">
        <v>2</v>
      </c>
      <c r="G283">
        <v>1497922469</v>
      </c>
      <c r="H283">
        <v>6.5</v>
      </c>
      <c r="I283">
        <v>1497923073</v>
      </c>
    </row>
    <row r="284" spans="1:9" x14ac:dyDescent="0.2">
      <c r="A284">
        <v>0</v>
      </c>
      <c r="B284">
        <v>13</v>
      </c>
      <c r="C284">
        <v>730</v>
      </c>
      <c r="D284">
        <v>0</v>
      </c>
      <c r="E284">
        <v>1</v>
      </c>
      <c r="F284">
        <v>2</v>
      </c>
      <c r="G284">
        <v>1497922456</v>
      </c>
      <c r="H284">
        <v>3.5</v>
      </c>
      <c r="I284">
        <v>1497922456</v>
      </c>
    </row>
    <row r="285" spans="1:9" x14ac:dyDescent="0.2">
      <c r="A285">
        <v>0</v>
      </c>
      <c r="B285">
        <v>13</v>
      </c>
      <c r="C285">
        <v>730</v>
      </c>
      <c r="D285">
        <v>253</v>
      </c>
      <c r="E285">
        <v>1</v>
      </c>
      <c r="F285">
        <v>2</v>
      </c>
      <c r="G285">
        <v>1497922456</v>
      </c>
      <c r="H285">
        <v>11.5</v>
      </c>
      <c r="I285">
        <v>1497922709</v>
      </c>
    </row>
    <row r="286" spans="1:9" x14ac:dyDescent="0.2">
      <c r="A286">
        <v>0</v>
      </c>
      <c r="B286">
        <v>13</v>
      </c>
      <c r="C286">
        <v>730</v>
      </c>
      <c r="D286">
        <v>337</v>
      </c>
      <c r="E286">
        <v>0</v>
      </c>
      <c r="F286">
        <v>2</v>
      </c>
      <c r="G286">
        <v>1497922456</v>
      </c>
      <c r="H286">
        <v>14</v>
      </c>
      <c r="I286">
        <v>1497923046</v>
      </c>
    </row>
    <row r="287" spans="1:9" x14ac:dyDescent="0.2">
      <c r="A287">
        <v>0</v>
      </c>
      <c r="B287">
        <v>13</v>
      </c>
      <c r="C287">
        <v>730</v>
      </c>
      <c r="D287">
        <v>54</v>
      </c>
      <c r="E287">
        <v>1</v>
      </c>
      <c r="F287">
        <v>2</v>
      </c>
      <c r="G287">
        <v>1497922456</v>
      </c>
      <c r="H287">
        <v>8.5</v>
      </c>
      <c r="I287">
        <v>1497923100</v>
      </c>
    </row>
    <row r="288" spans="1:9" x14ac:dyDescent="0.2">
      <c r="A288">
        <v>0</v>
      </c>
      <c r="B288">
        <v>13</v>
      </c>
      <c r="C288">
        <v>731</v>
      </c>
      <c r="F288">
        <v>2</v>
      </c>
    </row>
    <row r="289" spans="1:9" x14ac:dyDescent="0.2">
      <c r="A289">
        <v>0</v>
      </c>
      <c r="B289">
        <v>13</v>
      </c>
      <c r="C289">
        <v>732</v>
      </c>
      <c r="D289">
        <v>0</v>
      </c>
      <c r="E289">
        <v>1</v>
      </c>
      <c r="F289">
        <v>2</v>
      </c>
      <c r="G289">
        <v>1497922363</v>
      </c>
      <c r="H289">
        <v>6.5</v>
      </c>
      <c r="I289">
        <v>1497922363</v>
      </c>
    </row>
    <row r="290" spans="1:9" x14ac:dyDescent="0.2">
      <c r="A290">
        <v>0</v>
      </c>
      <c r="B290">
        <v>13</v>
      </c>
      <c r="C290">
        <v>732</v>
      </c>
      <c r="D290">
        <v>168</v>
      </c>
      <c r="E290">
        <v>1</v>
      </c>
      <c r="F290">
        <v>2</v>
      </c>
      <c r="G290">
        <v>1497922363</v>
      </c>
      <c r="H290">
        <v>6.5</v>
      </c>
      <c r="I290">
        <v>1497922531</v>
      </c>
    </row>
    <row r="291" spans="1:9" x14ac:dyDescent="0.2">
      <c r="A291">
        <v>0</v>
      </c>
      <c r="B291">
        <v>13</v>
      </c>
      <c r="C291">
        <v>732</v>
      </c>
      <c r="D291">
        <v>352</v>
      </c>
      <c r="E291">
        <v>1</v>
      </c>
      <c r="F291">
        <v>2</v>
      </c>
      <c r="G291">
        <v>1497922363</v>
      </c>
      <c r="H291">
        <v>7.5</v>
      </c>
      <c r="I291">
        <v>1497922883</v>
      </c>
    </row>
    <row r="292" spans="1:9" x14ac:dyDescent="0.2">
      <c r="A292">
        <v>0</v>
      </c>
      <c r="B292">
        <v>13</v>
      </c>
      <c r="C292">
        <v>733</v>
      </c>
      <c r="D292">
        <v>0</v>
      </c>
      <c r="E292">
        <v>1</v>
      </c>
      <c r="F292">
        <v>2</v>
      </c>
      <c r="G292">
        <v>1497922510</v>
      </c>
      <c r="H292">
        <v>2.5</v>
      </c>
      <c r="I292">
        <v>1497922510</v>
      </c>
    </row>
    <row r="293" spans="1:9" x14ac:dyDescent="0.2">
      <c r="A293">
        <v>0</v>
      </c>
      <c r="B293">
        <v>13</v>
      </c>
      <c r="C293">
        <v>733</v>
      </c>
      <c r="D293">
        <v>267</v>
      </c>
      <c r="E293">
        <v>0</v>
      </c>
      <c r="F293">
        <v>2</v>
      </c>
      <c r="G293">
        <v>1497922510</v>
      </c>
      <c r="H293">
        <v>4</v>
      </c>
      <c r="I293">
        <v>1497922777</v>
      </c>
    </row>
    <row r="294" spans="1:9" x14ac:dyDescent="0.2">
      <c r="A294">
        <v>0</v>
      </c>
      <c r="B294">
        <v>13</v>
      </c>
      <c r="C294">
        <v>733</v>
      </c>
      <c r="D294">
        <v>41</v>
      </c>
      <c r="E294">
        <v>1</v>
      </c>
      <c r="F294">
        <v>2</v>
      </c>
      <c r="G294">
        <v>1497922510</v>
      </c>
      <c r="H294">
        <v>3.5</v>
      </c>
      <c r="I294">
        <v>1497922818</v>
      </c>
    </row>
    <row r="295" spans="1:9" x14ac:dyDescent="0.2">
      <c r="A295">
        <v>0</v>
      </c>
      <c r="B295">
        <v>13</v>
      </c>
      <c r="C295">
        <v>733</v>
      </c>
      <c r="D295">
        <v>180</v>
      </c>
      <c r="E295">
        <v>1</v>
      </c>
      <c r="F295">
        <v>2</v>
      </c>
      <c r="G295">
        <v>1497922510</v>
      </c>
      <c r="H295">
        <v>2.5</v>
      </c>
      <c r="I295">
        <v>1497922998</v>
      </c>
    </row>
    <row r="296" spans="1:9" x14ac:dyDescent="0.2">
      <c r="A296">
        <v>0</v>
      </c>
      <c r="B296">
        <v>13</v>
      </c>
      <c r="C296">
        <v>733</v>
      </c>
      <c r="D296">
        <v>388</v>
      </c>
      <c r="E296">
        <v>1</v>
      </c>
      <c r="F296">
        <v>2</v>
      </c>
      <c r="G296">
        <v>1497922510</v>
      </c>
      <c r="H296">
        <v>3.5</v>
      </c>
      <c r="I296">
        <v>1497923386</v>
      </c>
    </row>
    <row r="297" spans="1:9" x14ac:dyDescent="0.2">
      <c r="A297">
        <v>0</v>
      </c>
      <c r="B297">
        <v>13</v>
      </c>
      <c r="C297">
        <v>734</v>
      </c>
      <c r="D297">
        <v>0</v>
      </c>
      <c r="E297">
        <v>1</v>
      </c>
      <c r="F297">
        <v>2</v>
      </c>
      <c r="G297">
        <v>1497922349</v>
      </c>
      <c r="H297">
        <v>8.5</v>
      </c>
      <c r="I297">
        <v>1497922349</v>
      </c>
    </row>
    <row r="298" spans="1:9" x14ac:dyDescent="0.2">
      <c r="A298">
        <v>0</v>
      </c>
      <c r="B298">
        <v>13</v>
      </c>
      <c r="C298">
        <v>734</v>
      </c>
      <c r="D298">
        <v>175</v>
      </c>
      <c r="E298">
        <v>0</v>
      </c>
      <c r="F298">
        <v>2</v>
      </c>
      <c r="G298">
        <v>1497922349</v>
      </c>
      <c r="H298">
        <v>11</v>
      </c>
      <c r="I298">
        <v>1497922524</v>
      </c>
    </row>
    <row r="299" spans="1:9" x14ac:dyDescent="0.2">
      <c r="A299">
        <v>0</v>
      </c>
      <c r="B299">
        <v>13</v>
      </c>
      <c r="C299">
        <v>734</v>
      </c>
      <c r="D299">
        <v>46</v>
      </c>
      <c r="E299">
        <v>0</v>
      </c>
      <c r="F299">
        <v>2</v>
      </c>
      <c r="G299">
        <v>1497922349</v>
      </c>
      <c r="H299">
        <v>15</v>
      </c>
      <c r="I299">
        <v>1497922570</v>
      </c>
    </row>
    <row r="300" spans="1:9" x14ac:dyDescent="0.2">
      <c r="A300">
        <v>0</v>
      </c>
      <c r="B300">
        <v>13</v>
      </c>
      <c r="C300">
        <v>734</v>
      </c>
      <c r="D300">
        <v>40</v>
      </c>
      <c r="E300">
        <v>1</v>
      </c>
      <c r="F300">
        <v>2</v>
      </c>
      <c r="G300">
        <v>1497922349</v>
      </c>
      <c r="H300">
        <v>13.5</v>
      </c>
      <c r="I300">
        <v>1497922610</v>
      </c>
    </row>
    <row r="301" spans="1:9" x14ac:dyDescent="0.2">
      <c r="A301">
        <v>0</v>
      </c>
      <c r="B301">
        <v>13</v>
      </c>
      <c r="C301">
        <v>734</v>
      </c>
      <c r="D301">
        <v>193</v>
      </c>
      <c r="E301">
        <v>0</v>
      </c>
      <c r="F301">
        <v>2</v>
      </c>
      <c r="G301">
        <v>1497922349</v>
      </c>
      <c r="H301">
        <v>9</v>
      </c>
      <c r="I301">
        <v>1497922803</v>
      </c>
    </row>
    <row r="302" spans="1:9" x14ac:dyDescent="0.2">
      <c r="A302">
        <v>0</v>
      </c>
      <c r="B302">
        <v>13</v>
      </c>
      <c r="C302">
        <v>734</v>
      </c>
      <c r="D302">
        <v>30</v>
      </c>
      <c r="E302">
        <v>1</v>
      </c>
      <c r="F302">
        <v>2</v>
      </c>
      <c r="G302">
        <v>1497922349</v>
      </c>
      <c r="H302">
        <v>4.5</v>
      </c>
      <c r="I302">
        <v>1497922833</v>
      </c>
    </row>
    <row r="303" spans="1:9" x14ac:dyDescent="0.2">
      <c r="A303">
        <v>0</v>
      </c>
      <c r="B303">
        <v>13</v>
      </c>
      <c r="C303">
        <v>734</v>
      </c>
      <c r="D303">
        <v>180</v>
      </c>
      <c r="E303">
        <v>1</v>
      </c>
      <c r="F303">
        <v>2</v>
      </c>
      <c r="G303">
        <v>1497922349</v>
      </c>
      <c r="H303">
        <v>5.5</v>
      </c>
      <c r="I303">
        <v>1497923013</v>
      </c>
    </row>
    <row r="304" spans="1:9" x14ac:dyDescent="0.2">
      <c r="A304">
        <v>0</v>
      </c>
      <c r="B304">
        <v>13</v>
      </c>
      <c r="C304">
        <v>735</v>
      </c>
      <c r="D304">
        <v>0</v>
      </c>
      <c r="E304">
        <v>1</v>
      </c>
      <c r="F304">
        <v>2</v>
      </c>
      <c r="G304">
        <v>1497923126</v>
      </c>
      <c r="H304">
        <v>4.5</v>
      </c>
      <c r="I304">
        <v>1497923126</v>
      </c>
    </row>
    <row r="305" spans="1:9" x14ac:dyDescent="0.2">
      <c r="A305">
        <v>0</v>
      </c>
      <c r="B305">
        <v>13</v>
      </c>
      <c r="C305">
        <v>735</v>
      </c>
      <c r="D305">
        <v>190</v>
      </c>
      <c r="E305">
        <v>0</v>
      </c>
      <c r="F305">
        <v>2</v>
      </c>
      <c r="G305">
        <v>1497923126</v>
      </c>
      <c r="H305">
        <v>15</v>
      </c>
      <c r="I305">
        <v>1497923316</v>
      </c>
    </row>
    <row r="306" spans="1:9" x14ac:dyDescent="0.2">
      <c r="A306">
        <v>0</v>
      </c>
      <c r="B306">
        <v>13</v>
      </c>
      <c r="C306">
        <v>735</v>
      </c>
      <c r="D306">
        <v>48</v>
      </c>
      <c r="E306">
        <v>0</v>
      </c>
      <c r="F306">
        <v>2</v>
      </c>
      <c r="G306">
        <v>1497923126</v>
      </c>
      <c r="H306">
        <v>15</v>
      </c>
      <c r="I306">
        <v>1497923364</v>
      </c>
    </row>
    <row r="307" spans="1:9" x14ac:dyDescent="0.2">
      <c r="A307">
        <v>0</v>
      </c>
      <c r="B307">
        <v>13</v>
      </c>
      <c r="C307">
        <v>735</v>
      </c>
      <c r="D307">
        <v>43</v>
      </c>
      <c r="E307">
        <v>1</v>
      </c>
      <c r="F307">
        <v>2</v>
      </c>
      <c r="G307">
        <v>1497923126</v>
      </c>
      <c r="H307">
        <v>9.5</v>
      </c>
      <c r="I307">
        <v>1497923407</v>
      </c>
    </row>
    <row r="308" spans="1:9" x14ac:dyDescent="0.2">
      <c r="A308">
        <v>0</v>
      </c>
      <c r="B308">
        <v>13</v>
      </c>
      <c r="C308">
        <v>736</v>
      </c>
      <c r="F308">
        <v>2</v>
      </c>
    </row>
    <row r="309" spans="1:9" x14ac:dyDescent="0.2">
      <c r="A309">
        <v>0</v>
      </c>
      <c r="B309">
        <v>13</v>
      </c>
      <c r="C309">
        <v>737</v>
      </c>
      <c r="D309">
        <v>0</v>
      </c>
      <c r="E309">
        <v>1</v>
      </c>
      <c r="F309">
        <v>2</v>
      </c>
      <c r="G309">
        <v>1497922953</v>
      </c>
      <c r="H309">
        <v>4.5</v>
      </c>
      <c r="I309">
        <v>1497922953</v>
      </c>
    </row>
    <row r="310" spans="1:9" x14ac:dyDescent="0.2">
      <c r="A310">
        <v>0</v>
      </c>
      <c r="B310">
        <v>13</v>
      </c>
      <c r="C310">
        <v>737</v>
      </c>
      <c r="D310">
        <v>161</v>
      </c>
      <c r="E310">
        <v>1</v>
      </c>
      <c r="F310">
        <v>2</v>
      </c>
      <c r="G310">
        <v>1497922953</v>
      </c>
      <c r="H310">
        <v>4.5</v>
      </c>
      <c r="I310">
        <v>1497923114</v>
      </c>
    </row>
    <row r="311" spans="1:9" x14ac:dyDescent="0.2">
      <c r="A311">
        <v>0</v>
      </c>
      <c r="B311">
        <v>13</v>
      </c>
      <c r="C311">
        <v>738</v>
      </c>
      <c r="D311">
        <v>0</v>
      </c>
      <c r="E311">
        <v>1</v>
      </c>
      <c r="F311">
        <v>2</v>
      </c>
      <c r="G311">
        <v>1497922445</v>
      </c>
      <c r="H311">
        <v>2.5</v>
      </c>
      <c r="I311">
        <v>1497922445</v>
      </c>
    </row>
    <row r="312" spans="1:9" x14ac:dyDescent="0.2">
      <c r="A312">
        <v>0</v>
      </c>
      <c r="B312">
        <v>13</v>
      </c>
      <c r="C312">
        <v>738</v>
      </c>
      <c r="D312">
        <v>246</v>
      </c>
      <c r="E312">
        <v>0</v>
      </c>
      <c r="F312">
        <v>2</v>
      </c>
      <c r="G312">
        <v>1497922445</v>
      </c>
      <c r="H312">
        <v>7</v>
      </c>
      <c r="I312">
        <v>1497922691</v>
      </c>
    </row>
    <row r="313" spans="1:9" x14ac:dyDescent="0.2">
      <c r="A313">
        <v>0</v>
      </c>
      <c r="B313">
        <v>13</v>
      </c>
      <c r="C313">
        <v>738</v>
      </c>
      <c r="D313">
        <v>49</v>
      </c>
      <c r="E313">
        <v>1</v>
      </c>
      <c r="F313">
        <v>2</v>
      </c>
      <c r="G313">
        <v>1497922445</v>
      </c>
      <c r="H313">
        <v>4.5</v>
      </c>
      <c r="I313">
        <v>1497922740</v>
      </c>
    </row>
    <row r="314" spans="1:9" x14ac:dyDescent="0.2">
      <c r="A314">
        <v>0</v>
      </c>
      <c r="B314">
        <v>13</v>
      </c>
      <c r="C314">
        <v>738</v>
      </c>
      <c r="D314">
        <v>195</v>
      </c>
      <c r="E314">
        <v>0</v>
      </c>
      <c r="F314">
        <v>2</v>
      </c>
      <c r="G314">
        <v>1497922445</v>
      </c>
      <c r="H314">
        <v>7</v>
      </c>
      <c r="I314">
        <v>1497922935</v>
      </c>
    </row>
    <row r="315" spans="1:9" x14ac:dyDescent="0.2">
      <c r="A315">
        <v>0</v>
      </c>
      <c r="B315">
        <v>13</v>
      </c>
      <c r="C315">
        <v>738</v>
      </c>
      <c r="D315">
        <v>30</v>
      </c>
      <c r="E315">
        <v>1</v>
      </c>
      <c r="F315">
        <v>2</v>
      </c>
      <c r="G315">
        <v>1497922445</v>
      </c>
      <c r="H315">
        <v>2.5</v>
      </c>
      <c r="I315">
        <v>1497922965</v>
      </c>
    </row>
    <row r="316" spans="1:9" x14ac:dyDescent="0.2">
      <c r="A316">
        <v>0</v>
      </c>
      <c r="B316">
        <v>13</v>
      </c>
      <c r="C316">
        <v>738</v>
      </c>
      <c r="D316">
        <v>166</v>
      </c>
      <c r="E316">
        <v>1</v>
      </c>
      <c r="F316">
        <v>2</v>
      </c>
      <c r="G316">
        <v>1497922445</v>
      </c>
      <c r="H316">
        <v>3.5</v>
      </c>
      <c r="I316">
        <v>1497923131</v>
      </c>
    </row>
    <row r="317" spans="1:9" x14ac:dyDescent="0.2">
      <c r="A317">
        <v>0</v>
      </c>
      <c r="B317">
        <v>13</v>
      </c>
      <c r="C317">
        <v>739</v>
      </c>
      <c r="D317">
        <v>0</v>
      </c>
      <c r="E317">
        <v>1</v>
      </c>
      <c r="F317">
        <v>2</v>
      </c>
      <c r="G317">
        <v>1497922481</v>
      </c>
      <c r="H317">
        <v>4.5</v>
      </c>
      <c r="I317">
        <v>1497922481</v>
      </c>
    </row>
    <row r="318" spans="1:9" x14ac:dyDescent="0.2">
      <c r="A318">
        <v>0</v>
      </c>
      <c r="B318">
        <v>13</v>
      </c>
      <c r="C318">
        <v>739</v>
      </c>
      <c r="D318">
        <v>279</v>
      </c>
      <c r="E318">
        <v>1</v>
      </c>
      <c r="F318">
        <v>2</v>
      </c>
      <c r="G318">
        <v>1497922481</v>
      </c>
      <c r="H318">
        <v>10.5</v>
      </c>
      <c r="I318">
        <v>1497922760</v>
      </c>
    </row>
    <row r="319" spans="1:9" x14ac:dyDescent="0.2">
      <c r="A319">
        <v>0</v>
      </c>
      <c r="B319">
        <v>13</v>
      </c>
      <c r="C319">
        <v>739</v>
      </c>
      <c r="D319">
        <v>319</v>
      </c>
      <c r="E319">
        <v>1</v>
      </c>
      <c r="F319">
        <v>2</v>
      </c>
      <c r="G319">
        <v>1497922481</v>
      </c>
      <c r="H319">
        <v>5.5</v>
      </c>
      <c r="I319">
        <v>1497923079</v>
      </c>
    </row>
    <row r="320" spans="1:9" x14ac:dyDescent="0.2">
      <c r="A320">
        <v>0</v>
      </c>
      <c r="B320">
        <v>13</v>
      </c>
      <c r="C320">
        <v>740</v>
      </c>
      <c r="F320">
        <v>2</v>
      </c>
    </row>
    <row r="321" spans="1:9" x14ac:dyDescent="0.2">
      <c r="A321">
        <v>0</v>
      </c>
      <c r="B321">
        <v>13</v>
      </c>
      <c r="C321">
        <v>741</v>
      </c>
      <c r="D321">
        <v>0</v>
      </c>
      <c r="E321">
        <v>1</v>
      </c>
      <c r="F321">
        <v>2</v>
      </c>
      <c r="G321">
        <v>1497922374</v>
      </c>
      <c r="H321">
        <v>3.5</v>
      </c>
      <c r="I321">
        <v>1497922374</v>
      </c>
    </row>
    <row r="322" spans="1:9" x14ac:dyDescent="0.2">
      <c r="A322">
        <v>0</v>
      </c>
      <c r="B322">
        <v>13</v>
      </c>
      <c r="C322">
        <v>741</v>
      </c>
      <c r="D322">
        <v>168</v>
      </c>
      <c r="E322">
        <v>1</v>
      </c>
      <c r="F322">
        <v>2</v>
      </c>
      <c r="G322">
        <v>1497922374</v>
      </c>
      <c r="H322">
        <v>10.5</v>
      </c>
      <c r="I322">
        <v>1497922542</v>
      </c>
    </row>
    <row r="323" spans="1:9" x14ac:dyDescent="0.2">
      <c r="A323">
        <v>0</v>
      </c>
      <c r="B323">
        <v>13</v>
      </c>
      <c r="C323">
        <v>741</v>
      </c>
      <c r="D323">
        <v>351</v>
      </c>
      <c r="E323">
        <v>1</v>
      </c>
      <c r="F323">
        <v>2</v>
      </c>
      <c r="G323">
        <v>1497922374</v>
      </c>
      <c r="H323">
        <v>8.5</v>
      </c>
      <c r="I323">
        <v>1497922893</v>
      </c>
    </row>
    <row r="324" spans="1:9" x14ac:dyDescent="0.2">
      <c r="A324">
        <v>0</v>
      </c>
      <c r="B324">
        <v>13</v>
      </c>
      <c r="C324">
        <v>742</v>
      </c>
      <c r="D324">
        <v>0</v>
      </c>
      <c r="E324">
        <v>1</v>
      </c>
      <c r="F324">
        <v>2</v>
      </c>
      <c r="G324">
        <v>1497922410</v>
      </c>
      <c r="H324">
        <v>4.5</v>
      </c>
      <c r="I324">
        <v>1497922410</v>
      </c>
    </row>
    <row r="325" spans="1:9" x14ac:dyDescent="0.2">
      <c r="A325">
        <v>0</v>
      </c>
      <c r="B325">
        <v>13</v>
      </c>
      <c r="C325">
        <v>742</v>
      </c>
      <c r="D325">
        <v>216</v>
      </c>
      <c r="E325">
        <v>0</v>
      </c>
      <c r="F325">
        <v>2</v>
      </c>
      <c r="G325">
        <v>1497922410</v>
      </c>
      <c r="H325">
        <v>13</v>
      </c>
      <c r="I325">
        <v>1497922626</v>
      </c>
    </row>
    <row r="326" spans="1:9" x14ac:dyDescent="0.2">
      <c r="A326">
        <v>0</v>
      </c>
      <c r="B326">
        <v>13</v>
      </c>
      <c r="C326">
        <v>742</v>
      </c>
      <c r="D326">
        <v>47</v>
      </c>
      <c r="E326">
        <v>0</v>
      </c>
      <c r="F326">
        <v>2</v>
      </c>
      <c r="G326">
        <v>1497922410</v>
      </c>
      <c r="H326">
        <v>16</v>
      </c>
      <c r="I326">
        <v>1497922673</v>
      </c>
    </row>
    <row r="327" spans="1:9" x14ac:dyDescent="0.2">
      <c r="A327">
        <v>0</v>
      </c>
      <c r="B327">
        <v>13</v>
      </c>
      <c r="C327">
        <v>742</v>
      </c>
      <c r="D327">
        <v>46</v>
      </c>
      <c r="E327">
        <v>1</v>
      </c>
      <c r="F327">
        <v>2</v>
      </c>
      <c r="G327">
        <v>1497922410</v>
      </c>
      <c r="H327">
        <v>8.5</v>
      </c>
      <c r="I327">
        <v>1497922719</v>
      </c>
    </row>
    <row r="328" spans="1:9" x14ac:dyDescent="0.2">
      <c r="A328">
        <v>0</v>
      </c>
      <c r="B328">
        <v>13</v>
      </c>
      <c r="C328">
        <v>742</v>
      </c>
      <c r="D328">
        <v>180</v>
      </c>
      <c r="E328">
        <v>1</v>
      </c>
      <c r="F328">
        <v>2</v>
      </c>
      <c r="G328">
        <v>1497922410</v>
      </c>
      <c r="H328">
        <v>4.5</v>
      </c>
      <c r="I328">
        <v>1497922899</v>
      </c>
    </row>
    <row r="329" spans="1:9" x14ac:dyDescent="0.2">
      <c r="A329">
        <v>0</v>
      </c>
      <c r="B329">
        <v>13</v>
      </c>
      <c r="C329">
        <v>742</v>
      </c>
      <c r="D329">
        <v>364</v>
      </c>
      <c r="E329">
        <v>0</v>
      </c>
      <c r="F329">
        <v>2</v>
      </c>
      <c r="G329">
        <v>1497922410</v>
      </c>
      <c r="H329">
        <v>12</v>
      </c>
      <c r="I329">
        <v>1497923263</v>
      </c>
    </row>
    <row r="330" spans="1:9" x14ac:dyDescent="0.2">
      <c r="A330">
        <v>0</v>
      </c>
      <c r="B330">
        <v>13</v>
      </c>
      <c r="C330">
        <v>742</v>
      </c>
      <c r="D330">
        <v>70</v>
      </c>
      <c r="E330">
        <v>0</v>
      </c>
      <c r="F330">
        <v>2</v>
      </c>
      <c r="G330">
        <v>1497922410</v>
      </c>
      <c r="H330">
        <v>7</v>
      </c>
      <c r="I330">
        <v>1497923333</v>
      </c>
    </row>
    <row r="331" spans="1:9" x14ac:dyDescent="0.2">
      <c r="A331">
        <v>0</v>
      </c>
      <c r="B331">
        <v>13</v>
      </c>
      <c r="C331">
        <v>742</v>
      </c>
      <c r="D331">
        <v>38</v>
      </c>
      <c r="E331">
        <v>1</v>
      </c>
      <c r="F331">
        <v>2</v>
      </c>
      <c r="G331">
        <v>1497922410</v>
      </c>
      <c r="H331">
        <v>6.5</v>
      </c>
      <c r="I331">
        <v>1497923371</v>
      </c>
    </row>
    <row r="332" spans="1:9" x14ac:dyDescent="0.2">
      <c r="A332">
        <v>0</v>
      </c>
      <c r="B332">
        <v>13</v>
      </c>
      <c r="C332">
        <v>743</v>
      </c>
      <c r="D332">
        <v>0</v>
      </c>
      <c r="E332">
        <v>1</v>
      </c>
      <c r="F332">
        <v>2</v>
      </c>
      <c r="G332">
        <v>1497923204</v>
      </c>
      <c r="H332">
        <v>2.5</v>
      </c>
      <c r="I332">
        <v>1497923204</v>
      </c>
    </row>
    <row r="333" spans="1:9" x14ac:dyDescent="0.2">
      <c r="A333">
        <v>0</v>
      </c>
      <c r="B333">
        <v>13</v>
      </c>
      <c r="C333">
        <v>743</v>
      </c>
      <c r="D333">
        <v>217</v>
      </c>
      <c r="E333">
        <v>0</v>
      </c>
      <c r="F333">
        <v>2</v>
      </c>
      <c r="G333">
        <v>1497923204</v>
      </c>
      <c r="H333">
        <v>5</v>
      </c>
      <c r="I333">
        <v>1497923421</v>
      </c>
    </row>
    <row r="334" spans="1:9" x14ac:dyDescent="0.2">
      <c r="A334">
        <v>0</v>
      </c>
      <c r="B334">
        <v>13</v>
      </c>
      <c r="C334">
        <v>744</v>
      </c>
      <c r="D334">
        <v>0</v>
      </c>
      <c r="E334">
        <v>1</v>
      </c>
      <c r="F334">
        <v>2</v>
      </c>
      <c r="G334">
        <v>1497923091</v>
      </c>
      <c r="H334">
        <v>4.5</v>
      </c>
      <c r="I334">
        <v>1497923091</v>
      </c>
    </row>
    <row r="335" spans="1:9" x14ac:dyDescent="0.2">
      <c r="A335">
        <v>0</v>
      </c>
      <c r="B335">
        <v>13</v>
      </c>
      <c r="C335">
        <v>744</v>
      </c>
      <c r="D335">
        <v>196</v>
      </c>
      <c r="E335">
        <v>0</v>
      </c>
      <c r="F335">
        <v>2</v>
      </c>
      <c r="G335">
        <v>1497923091</v>
      </c>
      <c r="H335">
        <v>15</v>
      </c>
      <c r="I335">
        <v>1497923287</v>
      </c>
    </row>
    <row r="336" spans="1:9" x14ac:dyDescent="0.2">
      <c r="A336">
        <v>0</v>
      </c>
      <c r="B336">
        <v>13</v>
      </c>
      <c r="C336">
        <v>744</v>
      </c>
      <c r="D336">
        <v>35</v>
      </c>
      <c r="E336">
        <v>1</v>
      </c>
      <c r="F336">
        <v>2</v>
      </c>
      <c r="G336">
        <v>1497923091</v>
      </c>
      <c r="H336">
        <v>5.5</v>
      </c>
      <c r="I336">
        <v>1497923322</v>
      </c>
    </row>
    <row r="337" spans="1:9" x14ac:dyDescent="0.2">
      <c r="A337">
        <v>0</v>
      </c>
      <c r="B337">
        <v>13</v>
      </c>
      <c r="C337">
        <v>745</v>
      </c>
      <c r="D337">
        <v>0</v>
      </c>
      <c r="E337">
        <v>1</v>
      </c>
      <c r="F337">
        <v>2</v>
      </c>
      <c r="G337">
        <v>1497922978</v>
      </c>
      <c r="H337">
        <v>5.5</v>
      </c>
      <c r="I337">
        <v>1497922978</v>
      </c>
    </row>
    <row r="338" spans="1:9" x14ac:dyDescent="0.2">
      <c r="A338">
        <v>0</v>
      </c>
      <c r="B338">
        <v>13</v>
      </c>
      <c r="C338">
        <v>745</v>
      </c>
      <c r="D338">
        <v>181</v>
      </c>
      <c r="E338">
        <v>0</v>
      </c>
      <c r="F338">
        <v>2</v>
      </c>
      <c r="G338">
        <v>1497922978</v>
      </c>
      <c r="H338">
        <v>13</v>
      </c>
      <c r="I338">
        <v>1497923159</v>
      </c>
    </row>
    <row r="339" spans="1:9" x14ac:dyDescent="0.2">
      <c r="A339">
        <v>0</v>
      </c>
      <c r="B339">
        <v>13</v>
      </c>
      <c r="C339">
        <v>745</v>
      </c>
      <c r="D339">
        <v>35</v>
      </c>
      <c r="E339">
        <v>1</v>
      </c>
      <c r="F339">
        <v>2</v>
      </c>
      <c r="G339">
        <v>1497922978</v>
      </c>
      <c r="H339">
        <v>5.5</v>
      </c>
      <c r="I339">
        <v>1497923194</v>
      </c>
    </row>
    <row r="340" spans="1:9" x14ac:dyDescent="0.2">
      <c r="A340">
        <v>0</v>
      </c>
      <c r="B340">
        <v>13</v>
      </c>
      <c r="C340">
        <v>745</v>
      </c>
      <c r="D340">
        <v>203</v>
      </c>
      <c r="E340">
        <v>1</v>
      </c>
      <c r="F340">
        <v>2</v>
      </c>
      <c r="G340">
        <v>1497922978</v>
      </c>
      <c r="H340">
        <v>9.5</v>
      </c>
      <c r="I340">
        <v>1497923397</v>
      </c>
    </row>
    <row r="341" spans="1:9" x14ac:dyDescent="0.2">
      <c r="A341">
        <v>0</v>
      </c>
      <c r="B341">
        <v>13</v>
      </c>
      <c r="C341">
        <v>746</v>
      </c>
      <c r="D341">
        <v>0</v>
      </c>
      <c r="E341">
        <v>1</v>
      </c>
      <c r="F341">
        <v>2</v>
      </c>
      <c r="G341">
        <v>1497922398</v>
      </c>
      <c r="H341">
        <v>5.5</v>
      </c>
      <c r="I341">
        <v>1497922398</v>
      </c>
    </row>
    <row r="342" spans="1:9" x14ac:dyDescent="0.2">
      <c r="A342">
        <v>0</v>
      </c>
      <c r="B342">
        <v>13</v>
      </c>
      <c r="C342">
        <v>746</v>
      </c>
      <c r="D342">
        <v>191</v>
      </c>
      <c r="E342">
        <v>0</v>
      </c>
      <c r="F342">
        <v>2</v>
      </c>
      <c r="G342">
        <v>1497922398</v>
      </c>
      <c r="H342">
        <v>15</v>
      </c>
      <c r="I342">
        <v>1497922589</v>
      </c>
    </row>
    <row r="343" spans="1:9" x14ac:dyDescent="0.2">
      <c r="A343">
        <v>0</v>
      </c>
      <c r="B343">
        <v>13</v>
      </c>
      <c r="C343">
        <v>746</v>
      </c>
      <c r="D343">
        <v>47</v>
      </c>
      <c r="E343">
        <v>1</v>
      </c>
      <c r="F343">
        <v>2</v>
      </c>
      <c r="G343">
        <v>1497922398</v>
      </c>
      <c r="H343">
        <v>8.5</v>
      </c>
      <c r="I343">
        <v>1497922636</v>
      </c>
    </row>
    <row r="344" spans="1:9" x14ac:dyDescent="0.2">
      <c r="A344">
        <v>0</v>
      </c>
      <c r="B344">
        <v>13</v>
      </c>
      <c r="C344">
        <v>746</v>
      </c>
      <c r="D344">
        <v>210</v>
      </c>
      <c r="E344">
        <v>1</v>
      </c>
      <c r="F344">
        <v>2</v>
      </c>
      <c r="G344">
        <v>1497922398</v>
      </c>
      <c r="H344">
        <v>11.5</v>
      </c>
      <c r="I344">
        <v>1497922846</v>
      </c>
    </row>
    <row r="345" spans="1:9" x14ac:dyDescent="0.2">
      <c r="A345">
        <v>0</v>
      </c>
      <c r="B345">
        <v>13</v>
      </c>
      <c r="C345">
        <v>746</v>
      </c>
      <c r="D345">
        <v>342</v>
      </c>
      <c r="E345">
        <v>0</v>
      </c>
      <c r="F345">
        <v>2</v>
      </c>
      <c r="G345">
        <v>1497922398</v>
      </c>
      <c r="H345">
        <v>9</v>
      </c>
      <c r="I345">
        <v>1497923188</v>
      </c>
    </row>
    <row r="346" spans="1:9" x14ac:dyDescent="0.2">
      <c r="A346">
        <v>0</v>
      </c>
      <c r="B346">
        <v>13</v>
      </c>
      <c r="C346">
        <v>746</v>
      </c>
      <c r="D346">
        <v>51</v>
      </c>
      <c r="E346">
        <v>1</v>
      </c>
      <c r="F346">
        <v>2</v>
      </c>
      <c r="G346">
        <v>1497922398</v>
      </c>
      <c r="H346">
        <v>7.5</v>
      </c>
      <c r="I346">
        <v>1497923239</v>
      </c>
    </row>
    <row r="347" spans="1:9" x14ac:dyDescent="0.2">
      <c r="A347">
        <v>0</v>
      </c>
      <c r="B347">
        <v>13</v>
      </c>
      <c r="C347">
        <v>747</v>
      </c>
      <c r="D347">
        <v>0</v>
      </c>
      <c r="E347">
        <v>1</v>
      </c>
      <c r="F347">
        <v>2</v>
      </c>
      <c r="G347">
        <v>1497923143</v>
      </c>
      <c r="H347">
        <v>4.5</v>
      </c>
      <c r="I347">
        <v>1497923143</v>
      </c>
    </row>
    <row r="348" spans="1:9" x14ac:dyDescent="0.2">
      <c r="A348">
        <v>0</v>
      </c>
      <c r="B348">
        <v>13</v>
      </c>
      <c r="C348">
        <v>747</v>
      </c>
      <c r="D348">
        <v>203</v>
      </c>
      <c r="E348">
        <v>0</v>
      </c>
      <c r="F348">
        <v>2</v>
      </c>
      <c r="G348">
        <v>1497923143</v>
      </c>
      <c r="H348">
        <v>9</v>
      </c>
      <c r="I348">
        <v>1497923346</v>
      </c>
    </row>
    <row r="349" spans="1:9" x14ac:dyDescent="0.2">
      <c r="A349">
        <v>0</v>
      </c>
      <c r="B349">
        <v>13</v>
      </c>
      <c r="C349">
        <v>747</v>
      </c>
      <c r="D349">
        <v>36</v>
      </c>
      <c r="E349">
        <v>0</v>
      </c>
      <c r="F349">
        <v>2</v>
      </c>
      <c r="G349">
        <v>1497923143</v>
      </c>
      <c r="H349">
        <v>8</v>
      </c>
      <c r="I349">
        <v>1497923382</v>
      </c>
    </row>
    <row r="350" spans="1:9" x14ac:dyDescent="0.2">
      <c r="A350">
        <v>0</v>
      </c>
      <c r="B350">
        <v>13</v>
      </c>
      <c r="C350">
        <v>747</v>
      </c>
      <c r="D350">
        <v>30</v>
      </c>
      <c r="E350">
        <v>1</v>
      </c>
      <c r="F350">
        <v>2</v>
      </c>
      <c r="G350">
        <v>1497923143</v>
      </c>
      <c r="H350">
        <v>3.5</v>
      </c>
      <c r="I350">
        <v>1497923412</v>
      </c>
    </row>
    <row r="351" spans="1:9" x14ac:dyDescent="0.2">
      <c r="A351">
        <v>0</v>
      </c>
      <c r="B351">
        <v>13</v>
      </c>
      <c r="C351">
        <v>748</v>
      </c>
      <c r="F351">
        <v>2</v>
      </c>
    </row>
    <row r="352" spans="1:9" x14ac:dyDescent="0.2">
      <c r="A352">
        <v>0</v>
      </c>
      <c r="B352">
        <v>13</v>
      </c>
      <c r="C352">
        <v>749</v>
      </c>
      <c r="D352">
        <v>0</v>
      </c>
      <c r="E352">
        <v>1</v>
      </c>
      <c r="F352">
        <v>2</v>
      </c>
      <c r="G352">
        <v>1497922332</v>
      </c>
      <c r="H352">
        <v>7.5</v>
      </c>
      <c r="I352">
        <v>1497922332</v>
      </c>
    </row>
    <row r="353" spans="1:9" x14ac:dyDescent="0.2">
      <c r="A353">
        <v>0</v>
      </c>
      <c r="B353">
        <v>13</v>
      </c>
      <c r="C353">
        <v>749</v>
      </c>
      <c r="D353">
        <v>168</v>
      </c>
      <c r="E353">
        <v>1</v>
      </c>
      <c r="F353">
        <v>2</v>
      </c>
      <c r="G353">
        <v>1497922332</v>
      </c>
      <c r="H353">
        <v>6.5</v>
      </c>
      <c r="I353">
        <v>1497922500</v>
      </c>
    </row>
    <row r="354" spans="1:9" x14ac:dyDescent="0.2">
      <c r="A354">
        <v>0</v>
      </c>
      <c r="B354">
        <v>13</v>
      </c>
      <c r="C354">
        <v>749</v>
      </c>
      <c r="D354">
        <v>362</v>
      </c>
      <c r="E354">
        <v>0</v>
      </c>
      <c r="F354">
        <v>2</v>
      </c>
      <c r="G354">
        <v>1497922332</v>
      </c>
      <c r="H354">
        <v>13</v>
      </c>
      <c r="I354">
        <v>1497922862</v>
      </c>
    </row>
    <row r="355" spans="1:9" x14ac:dyDescent="0.2">
      <c r="A355">
        <v>0</v>
      </c>
      <c r="B355">
        <v>13</v>
      </c>
      <c r="C355">
        <v>749</v>
      </c>
      <c r="D355">
        <v>51</v>
      </c>
      <c r="E355">
        <v>1</v>
      </c>
      <c r="F355">
        <v>2</v>
      </c>
      <c r="G355">
        <v>1497922332</v>
      </c>
      <c r="H355">
        <v>4.5</v>
      </c>
      <c r="I355">
        <v>1497922913</v>
      </c>
    </row>
    <row r="356" spans="1:9" x14ac:dyDescent="0.2">
      <c r="A356">
        <v>0</v>
      </c>
      <c r="B356">
        <v>13</v>
      </c>
      <c r="C356">
        <v>749</v>
      </c>
      <c r="D356">
        <v>385</v>
      </c>
      <c r="E356">
        <v>1</v>
      </c>
      <c r="F356">
        <v>2</v>
      </c>
      <c r="G356">
        <v>1497922332</v>
      </c>
      <c r="H356">
        <v>4.5</v>
      </c>
      <c r="I356">
        <v>1497923298</v>
      </c>
    </row>
    <row r="357" spans="1:9" x14ac:dyDescent="0.2">
      <c r="A357">
        <v>0</v>
      </c>
      <c r="B357">
        <v>13</v>
      </c>
      <c r="C357">
        <v>750</v>
      </c>
      <c r="D357">
        <v>0</v>
      </c>
      <c r="E357">
        <v>1</v>
      </c>
      <c r="F357">
        <v>2</v>
      </c>
      <c r="G357">
        <v>1497923057</v>
      </c>
      <c r="H357">
        <v>3.5</v>
      </c>
      <c r="I357">
        <v>1497923057</v>
      </c>
    </row>
    <row r="358" spans="1:9" x14ac:dyDescent="0.2">
      <c r="A358">
        <v>0</v>
      </c>
      <c r="B358">
        <v>13</v>
      </c>
      <c r="C358">
        <v>750</v>
      </c>
      <c r="D358">
        <v>173</v>
      </c>
      <c r="E358">
        <v>0</v>
      </c>
      <c r="F358">
        <v>2</v>
      </c>
      <c r="G358">
        <v>1497923057</v>
      </c>
      <c r="H358">
        <v>10</v>
      </c>
      <c r="I358">
        <v>1497923230</v>
      </c>
    </row>
    <row r="359" spans="1:9" x14ac:dyDescent="0.2">
      <c r="A359">
        <v>0</v>
      </c>
      <c r="B359">
        <v>13</v>
      </c>
      <c r="C359">
        <v>750</v>
      </c>
      <c r="D359">
        <v>39</v>
      </c>
      <c r="E359">
        <v>1</v>
      </c>
      <c r="F359">
        <v>2</v>
      </c>
      <c r="G359">
        <v>1497923057</v>
      </c>
      <c r="H359">
        <v>5.5</v>
      </c>
      <c r="I359">
        <v>1497923269</v>
      </c>
    </row>
    <row r="360" spans="1:9" x14ac:dyDescent="0.2">
      <c r="A360">
        <v>0</v>
      </c>
      <c r="B360">
        <v>14</v>
      </c>
      <c r="C360">
        <v>781</v>
      </c>
      <c r="D360">
        <v>0</v>
      </c>
      <c r="E360">
        <v>1</v>
      </c>
      <c r="F360">
        <v>2</v>
      </c>
      <c r="G360">
        <v>1497922554</v>
      </c>
      <c r="H360">
        <v>4.5</v>
      </c>
      <c r="I360">
        <v>1497922554</v>
      </c>
    </row>
    <row r="361" spans="1:9" x14ac:dyDescent="0.2">
      <c r="A361">
        <v>0</v>
      </c>
      <c r="B361">
        <v>14</v>
      </c>
      <c r="C361">
        <v>781</v>
      </c>
      <c r="D361">
        <v>205</v>
      </c>
      <c r="E361">
        <v>1</v>
      </c>
      <c r="F361">
        <v>2</v>
      </c>
      <c r="G361">
        <v>1497922554</v>
      </c>
      <c r="H361">
        <v>12.5</v>
      </c>
      <c r="I361">
        <v>1497922759</v>
      </c>
    </row>
    <row r="362" spans="1:9" x14ac:dyDescent="0.2">
      <c r="A362">
        <v>0</v>
      </c>
      <c r="B362">
        <v>14</v>
      </c>
      <c r="C362">
        <v>781</v>
      </c>
      <c r="D362">
        <v>329</v>
      </c>
      <c r="E362">
        <v>1</v>
      </c>
      <c r="F362">
        <v>2</v>
      </c>
      <c r="G362">
        <v>1497922554</v>
      </c>
      <c r="H362">
        <v>6.5</v>
      </c>
      <c r="I362">
        <v>1497923088</v>
      </c>
    </row>
    <row r="363" spans="1:9" x14ac:dyDescent="0.2">
      <c r="A363">
        <v>0</v>
      </c>
      <c r="B363">
        <v>14</v>
      </c>
      <c r="C363">
        <v>782</v>
      </c>
      <c r="D363">
        <v>0</v>
      </c>
      <c r="E363">
        <v>1</v>
      </c>
      <c r="F363">
        <v>2</v>
      </c>
      <c r="G363">
        <v>1497923336</v>
      </c>
      <c r="H363">
        <v>3.5</v>
      </c>
      <c r="I363">
        <v>1497923336</v>
      </c>
    </row>
    <row r="364" spans="1:9" x14ac:dyDescent="0.2">
      <c r="A364">
        <v>0</v>
      </c>
      <c r="B364">
        <v>14</v>
      </c>
      <c r="C364">
        <v>783</v>
      </c>
      <c r="D364">
        <v>0</v>
      </c>
      <c r="E364">
        <v>1</v>
      </c>
      <c r="F364">
        <v>2</v>
      </c>
      <c r="G364">
        <v>1497922453</v>
      </c>
      <c r="H364">
        <v>7.5</v>
      </c>
      <c r="I364">
        <v>1497922453</v>
      </c>
    </row>
    <row r="365" spans="1:9" x14ac:dyDescent="0.2">
      <c r="A365">
        <v>0</v>
      </c>
      <c r="B365">
        <v>14</v>
      </c>
      <c r="C365">
        <v>783</v>
      </c>
      <c r="D365">
        <v>181</v>
      </c>
      <c r="E365">
        <v>0</v>
      </c>
      <c r="F365">
        <v>2</v>
      </c>
      <c r="G365">
        <v>1497922453</v>
      </c>
      <c r="H365">
        <v>10</v>
      </c>
      <c r="I365">
        <v>1497922634</v>
      </c>
    </row>
    <row r="366" spans="1:9" x14ac:dyDescent="0.2">
      <c r="A366">
        <v>0</v>
      </c>
      <c r="B366">
        <v>14</v>
      </c>
      <c r="C366">
        <v>783</v>
      </c>
      <c r="D366">
        <v>35</v>
      </c>
      <c r="E366">
        <v>1</v>
      </c>
      <c r="F366">
        <v>2</v>
      </c>
      <c r="G366">
        <v>1497922453</v>
      </c>
      <c r="H366">
        <v>5.5</v>
      </c>
      <c r="I366">
        <v>1497922669</v>
      </c>
    </row>
    <row r="367" spans="1:9" x14ac:dyDescent="0.2">
      <c r="A367">
        <v>0</v>
      </c>
      <c r="B367">
        <v>14</v>
      </c>
      <c r="C367">
        <v>783</v>
      </c>
      <c r="D367">
        <v>181</v>
      </c>
      <c r="E367">
        <v>1</v>
      </c>
      <c r="F367">
        <v>2</v>
      </c>
      <c r="G367">
        <v>1497922453</v>
      </c>
      <c r="H367">
        <v>3.5</v>
      </c>
      <c r="I367">
        <v>1497922850</v>
      </c>
    </row>
    <row r="368" spans="1:9" x14ac:dyDescent="0.2">
      <c r="A368">
        <v>0</v>
      </c>
      <c r="B368">
        <v>14</v>
      </c>
      <c r="C368">
        <v>783</v>
      </c>
      <c r="D368">
        <v>341</v>
      </c>
      <c r="E368">
        <v>1</v>
      </c>
      <c r="F368">
        <v>2</v>
      </c>
      <c r="G368">
        <v>1497922453</v>
      </c>
      <c r="H368">
        <v>3.5</v>
      </c>
      <c r="I368">
        <v>1497923191</v>
      </c>
    </row>
    <row r="369" spans="1:9" x14ac:dyDescent="0.2">
      <c r="A369">
        <v>0</v>
      </c>
      <c r="B369">
        <v>14</v>
      </c>
      <c r="C369">
        <v>784</v>
      </c>
      <c r="D369">
        <v>0</v>
      </c>
      <c r="E369">
        <v>1</v>
      </c>
      <c r="F369">
        <v>2</v>
      </c>
      <c r="G369">
        <v>1497922909</v>
      </c>
      <c r="H369">
        <v>5.5</v>
      </c>
      <c r="I369">
        <v>1497922909</v>
      </c>
    </row>
    <row r="370" spans="1:9" x14ac:dyDescent="0.2">
      <c r="A370">
        <v>0</v>
      </c>
      <c r="B370">
        <v>14</v>
      </c>
      <c r="C370">
        <v>784</v>
      </c>
      <c r="D370">
        <v>172</v>
      </c>
      <c r="E370">
        <v>1</v>
      </c>
      <c r="F370">
        <v>2</v>
      </c>
      <c r="G370">
        <v>1497922909</v>
      </c>
      <c r="H370">
        <v>6.5</v>
      </c>
      <c r="I370">
        <v>1497923081</v>
      </c>
    </row>
    <row r="371" spans="1:9" x14ac:dyDescent="0.2">
      <c r="A371">
        <v>0</v>
      </c>
      <c r="B371">
        <v>14</v>
      </c>
      <c r="C371">
        <v>784</v>
      </c>
      <c r="D371">
        <v>332</v>
      </c>
      <c r="E371">
        <v>1</v>
      </c>
      <c r="F371">
        <v>2</v>
      </c>
      <c r="G371">
        <v>1497922909</v>
      </c>
      <c r="H371">
        <v>8.5</v>
      </c>
      <c r="I371">
        <v>1497923413</v>
      </c>
    </row>
    <row r="372" spans="1:9" x14ac:dyDescent="0.2">
      <c r="A372">
        <v>0</v>
      </c>
      <c r="B372">
        <v>14</v>
      </c>
      <c r="C372">
        <v>785</v>
      </c>
      <c r="D372">
        <v>0</v>
      </c>
      <c r="E372">
        <v>1</v>
      </c>
      <c r="F372">
        <v>2</v>
      </c>
      <c r="G372">
        <v>1497922494</v>
      </c>
      <c r="H372">
        <v>4.5</v>
      </c>
      <c r="I372">
        <v>1497922494</v>
      </c>
    </row>
    <row r="373" spans="1:9" x14ac:dyDescent="0.2">
      <c r="A373">
        <v>0</v>
      </c>
      <c r="B373">
        <v>14</v>
      </c>
      <c r="C373">
        <v>785</v>
      </c>
      <c r="D373">
        <v>180</v>
      </c>
      <c r="E373">
        <v>1</v>
      </c>
      <c r="F373">
        <v>2</v>
      </c>
      <c r="G373">
        <v>1497922494</v>
      </c>
      <c r="H373">
        <v>4.5</v>
      </c>
      <c r="I373">
        <v>1497922674</v>
      </c>
    </row>
    <row r="374" spans="1:9" x14ac:dyDescent="0.2">
      <c r="A374">
        <v>0</v>
      </c>
      <c r="B374">
        <v>14</v>
      </c>
      <c r="C374">
        <v>785</v>
      </c>
      <c r="D374">
        <v>336</v>
      </c>
      <c r="E374">
        <v>1</v>
      </c>
      <c r="F374">
        <v>2</v>
      </c>
      <c r="G374">
        <v>1497922494</v>
      </c>
      <c r="H374">
        <v>5.5</v>
      </c>
      <c r="I374">
        <v>1497923010</v>
      </c>
    </row>
    <row r="375" spans="1:9" x14ac:dyDescent="0.2">
      <c r="A375">
        <v>0</v>
      </c>
      <c r="B375">
        <v>14</v>
      </c>
      <c r="C375">
        <v>786</v>
      </c>
      <c r="D375">
        <v>0</v>
      </c>
      <c r="E375">
        <v>1</v>
      </c>
      <c r="F375">
        <v>2</v>
      </c>
      <c r="G375">
        <v>1497922591</v>
      </c>
      <c r="H375">
        <v>5.5</v>
      </c>
      <c r="I375">
        <v>1497922591</v>
      </c>
    </row>
    <row r="376" spans="1:9" x14ac:dyDescent="0.2">
      <c r="A376">
        <v>0</v>
      </c>
      <c r="B376">
        <v>14</v>
      </c>
      <c r="C376">
        <v>786</v>
      </c>
      <c r="D376">
        <v>219</v>
      </c>
      <c r="E376">
        <v>0</v>
      </c>
      <c r="F376">
        <v>2</v>
      </c>
      <c r="G376">
        <v>1497922591</v>
      </c>
      <c r="H376">
        <v>14</v>
      </c>
      <c r="I376">
        <v>1497922810</v>
      </c>
    </row>
    <row r="377" spans="1:9" x14ac:dyDescent="0.2">
      <c r="A377">
        <v>0</v>
      </c>
      <c r="B377">
        <v>14</v>
      </c>
      <c r="C377">
        <v>786</v>
      </c>
      <c r="D377">
        <v>36</v>
      </c>
      <c r="E377">
        <v>1</v>
      </c>
      <c r="F377">
        <v>2</v>
      </c>
      <c r="G377">
        <v>1497922591</v>
      </c>
      <c r="H377">
        <v>4.5</v>
      </c>
      <c r="I377">
        <v>1497922846</v>
      </c>
    </row>
    <row r="378" spans="1:9" x14ac:dyDescent="0.2">
      <c r="A378">
        <v>0</v>
      </c>
      <c r="B378">
        <v>14</v>
      </c>
      <c r="C378">
        <v>786</v>
      </c>
      <c r="D378">
        <v>173</v>
      </c>
      <c r="E378">
        <v>0</v>
      </c>
      <c r="F378">
        <v>2</v>
      </c>
      <c r="G378">
        <v>1497922591</v>
      </c>
      <c r="H378">
        <v>6</v>
      </c>
      <c r="I378">
        <v>1497923019</v>
      </c>
    </row>
    <row r="379" spans="1:9" x14ac:dyDescent="0.2">
      <c r="A379">
        <v>0</v>
      </c>
      <c r="B379">
        <v>14</v>
      </c>
      <c r="C379">
        <v>786</v>
      </c>
      <c r="D379">
        <v>36</v>
      </c>
      <c r="E379">
        <v>1</v>
      </c>
      <c r="F379">
        <v>2</v>
      </c>
      <c r="G379">
        <v>1497922591</v>
      </c>
      <c r="H379">
        <v>3.5</v>
      </c>
      <c r="I379">
        <v>1497923055</v>
      </c>
    </row>
    <row r="380" spans="1:9" x14ac:dyDescent="0.2">
      <c r="A380">
        <v>0</v>
      </c>
      <c r="B380">
        <v>14</v>
      </c>
      <c r="C380">
        <v>786</v>
      </c>
      <c r="D380">
        <v>176</v>
      </c>
      <c r="E380">
        <v>1</v>
      </c>
      <c r="F380">
        <v>2</v>
      </c>
      <c r="G380">
        <v>1497922591</v>
      </c>
      <c r="H380">
        <v>3.5</v>
      </c>
      <c r="I380">
        <v>1497923231</v>
      </c>
    </row>
    <row r="381" spans="1:9" x14ac:dyDescent="0.2">
      <c r="A381">
        <v>0</v>
      </c>
      <c r="B381">
        <v>14</v>
      </c>
      <c r="C381">
        <v>787</v>
      </c>
      <c r="D381">
        <v>0</v>
      </c>
      <c r="E381">
        <v>1</v>
      </c>
      <c r="F381">
        <v>2</v>
      </c>
      <c r="G381">
        <v>1497923443</v>
      </c>
      <c r="H381">
        <v>3.5</v>
      </c>
      <c r="I381">
        <v>1497923443</v>
      </c>
    </row>
    <row r="382" spans="1:9" x14ac:dyDescent="0.2">
      <c r="A382">
        <v>0</v>
      </c>
      <c r="B382">
        <v>14</v>
      </c>
      <c r="C382">
        <v>788</v>
      </c>
      <c r="F382">
        <v>2</v>
      </c>
    </row>
    <row r="383" spans="1:9" x14ac:dyDescent="0.2">
      <c r="A383">
        <v>0</v>
      </c>
      <c r="B383">
        <v>14</v>
      </c>
      <c r="C383">
        <v>789</v>
      </c>
      <c r="D383">
        <v>0</v>
      </c>
      <c r="E383">
        <v>1</v>
      </c>
      <c r="F383">
        <v>2</v>
      </c>
      <c r="G383">
        <v>1497922941</v>
      </c>
      <c r="H383">
        <v>7.5</v>
      </c>
      <c r="I383">
        <v>1497922941</v>
      </c>
    </row>
    <row r="384" spans="1:9" x14ac:dyDescent="0.2">
      <c r="A384">
        <v>0</v>
      </c>
      <c r="B384">
        <v>14</v>
      </c>
      <c r="C384">
        <v>789</v>
      </c>
      <c r="D384">
        <v>188</v>
      </c>
      <c r="E384">
        <v>0</v>
      </c>
      <c r="F384">
        <v>2</v>
      </c>
      <c r="G384">
        <v>1497922941</v>
      </c>
      <c r="H384">
        <v>15</v>
      </c>
      <c r="I384">
        <v>1497923129</v>
      </c>
    </row>
    <row r="385" spans="1:9" x14ac:dyDescent="0.2">
      <c r="A385">
        <v>0</v>
      </c>
      <c r="B385">
        <v>14</v>
      </c>
      <c r="C385">
        <v>789</v>
      </c>
      <c r="D385">
        <v>33</v>
      </c>
      <c r="E385">
        <v>1</v>
      </c>
      <c r="F385">
        <v>2</v>
      </c>
      <c r="G385">
        <v>1497922941</v>
      </c>
      <c r="H385">
        <v>5.5</v>
      </c>
      <c r="I385">
        <v>1497923162</v>
      </c>
    </row>
    <row r="386" spans="1:9" x14ac:dyDescent="0.2">
      <c r="A386">
        <v>0</v>
      </c>
      <c r="B386">
        <v>14</v>
      </c>
      <c r="C386">
        <v>789</v>
      </c>
      <c r="D386">
        <v>163</v>
      </c>
      <c r="E386">
        <v>1</v>
      </c>
      <c r="F386">
        <v>2</v>
      </c>
      <c r="G386">
        <v>1497922941</v>
      </c>
      <c r="H386">
        <v>5.5</v>
      </c>
      <c r="I386">
        <v>1497923325</v>
      </c>
    </row>
    <row r="387" spans="1:9" x14ac:dyDescent="0.2">
      <c r="A387">
        <v>0</v>
      </c>
      <c r="B387">
        <v>14</v>
      </c>
      <c r="C387">
        <v>790</v>
      </c>
      <c r="D387">
        <v>0</v>
      </c>
      <c r="E387">
        <v>1</v>
      </c>
      <c r="F387">
        <v>2</v>
      </c>
      <c r="G387">
        <v>1497922464</v>
      </c>
      <c r="H387">
        <v>3.5</v>
      </c>
      <c r="I387">
        <v>1497922464</v>
      </c>
    </row>
    <row r="388" spans="1:9" x14ac:dyDescent="0.2">
      <c r="A388">
        <v>0</v>
      </c>
      <c r="B388">
        <v>14</v>
      </c>
      <c r="C388">
        <v>790</v>
      </c>
      <c r="D388">
        <v>188</v>
      </c>
      <c r="E388">
        <v>0</v>
      </c>
      <c r="F388">
        <v>2</v>
      </c>
      <c r="G388">
        <v>1497922464</v>
      </c>
      <c r="H388">
        <v>15</v>
      </c>
      <c r="I388">
        <v>1497922652</v>
      </c>
    </row>
    <row r="389" spans="1:9" x14ac:dyDescent="0.2">
      <c r="A389">
        <v>0</v>
      </c>
      <c r="B389">
        <v>14</v>
      </c>
      <c r="C389">
        <v>790</v>
      </c>
      <c r="D389">
        <v>38</v>
      </c>
      <c r="E389">
        <v>0</v>
      </c>
      <c r="F389">
        <v>2</v>
      </c>
      <c r="G389">
        <v>1497922464</v>
      </c>
      <c r="H389">
        <v>13</v>
      </c>
      <c r="I389">
        <v>1497922690</v>
      </c>
    </row>
    <row r="390" spans="1:9" x14ac:dyDescent="0.2">
      <c r="A390">
        <v>0</v>
      </c>
      <c r="B390">
        <v>14</v>
      </c>
      <c r="C390">
        <v>790</v>
      </c>
      <c r="D390">
        <v>37</v>
      </c>
      <c r="E390">
        <v>1</v>
      </c>
      <c r="F390">
        <v>2</v>
      </c>
      <c r="G390">
        <v>1497922464</v>
      </c>
      <c r="H390">
        <v>7.5</v>
      </c>
      <c r="I390">
        <v>1497922727</v>
      </c>
    </row>
    <row r="391" spans="1:9" x14ac:dyDescent="0.2">
      <c r="A391">
        <v>0</v>
      </c>
      <c r="B391">
        <v>14</v>
      </c>
      <c r="C391">
        <v>790</v>
      </c>
      <c r="D391">
        <v>168</v>
      </c>
      <c r="E391">
        <v>0</v>
      </c>
      <c r="F391">
        <v>2</v>
      </c>
      <c r="G391">
        <v>1497922464</v>
      </c>
      <c r="H391">
        <v>9</v>
      </c>
      <c r="I391">
        <v>1497922895</v>
      </c>
    </row>
    <row r="392" spans="1:9" x14ac:dyDescent="0.2">
      <c r="A392">
        <v>0</v>
      </c>
      <c r="B392">
        <v>14</v>
      </c>
      <c r="C392">
        <v>790</v>
      </c>
      <c r="D392">
        <v>31</v>
      </c>
      <c r="E392">
        <v>1</v>
      </c>
      <c r="F392">
        <v>2</v>
      </c>
      <c r="G392">
        <v>1497922464</v>
      </c>
      <c r="H392">
        <v>2.5</v>
      </c>
      <c r="I392">
        <v>1497922926</v>
      </c>
    </row>
    <row r="393" spans="1:9" x14ac:dyDescent="0.2">
      <c r="A393">
        <v>0</v>
      </c>
      <c r="B393">
        <v>14</v>
      </c>
      <c r="C393">
        <v>790</v>
      </c>
      <c r="D393">
        <v>185</v>
      </c>
      <c r="E393">
        <v>1</v>
      </c>
      <c r="F393">
        <v>2</v>
      </c>
      <c r="G393">
        <v>1497922464</v>
      </c>
      <c r="H393">
        <v>4.5</v>
      </c>
      <c r="I393">
        <v>1497923111</v>
      </c>
    </row>
    <row r="394" spans="1:9" x14ac:dyDescent="0.2">
      <c r="A394">
        <v>0</v>
      </c>
      <c r="B394">
        <v>14</v>
      </c>
      <c r="C394">
        <v>790</v>
      </c>
      <c r="D394">
        <v>322</v>
      </c>
      <c r="E394">
        <v>1</v>
      </c>
      <c r="F394">
        <v>2</v>
      </c>
      <c r="G394">
        <v>1497922464</v>
      </c>
      <c r="H394">
        <v>4.5</v>
      </c>
      <c r="I394">
        <v>1497923433</v>
      </c>
    </row>
    <row r="395" spans="1:9" x14ac:dyDescent="0.2">
      <c r="A395">
        <v>0</v>
      </c>
      <c r="B395">
        <v>14</v>
      </c>
      <c r="C395">
        <v>791</v>
      </c>
      <c r="D395">
        <v>0</v>
      </c>
      <c r="E395">
        <v>1</v>
      </c>
      <c r="F395">
        <v>2</v>
      </c>
      <c r="G395">
        <v>1497922922</v>
      </c>
      <c r="H395">
        <v>6.5</v>
      </c>
      <c r="I395">
        <v>1497922922</v>
      </c>
    </row>
    <row r="396" spans="1:9" x14ac:dyDescent="0.2">
      <c r="A396">
        <v>0</v>
      </c>
      <c r="B396">
        <v>14</v>
      </c>
      <c r="C396">
        <v>791</v>
      </c>
      <c r="D396">
        <v>178</v>
      </c>
      <c r="E396">
        <v>0</v>
      </c>
      <c r="F396">
        <v>2</v>
      </c>
      <c r="G396">
        <v>1497922922</v>
      </c>
      <c r="H396">
        <v>8</v>
      </c>
      <c r="I396">
        <v>1497923100</v>
      </c>
    </row>
    <row r="397" spans="1:9" x14ac:dyDescent="0.2">
      <c r="A397">
        <v>0</v>
      </c>
      <c r="B397">
        <v>14</v>
      </c>
      <c r="C397">
        <v>791</v>
      </c>
      <c r="D397">
        <v>40</v>
      </c>
      <c r="E397">
        <v>0</v>
      </c>
      <c r="F397">
        <v>2</v>
      </c>
      <c r="G397">
        <v>1497922922</v>
      </c>
      <c r="H397">
        <v>7</v>
      </c>
      <c r="I397">
        <v>1497923140</v>
      </c>
    </row>
    <row r="398" spans="1:9" x14ac:dyDescent="0.2">
      <c r="A398">
        <v>0</v>
      </c>
      <c r="B398">
        <v>14</v>
      </c>
      <c r="C398">
        <v>791</v>
      </c>
      <c r="D398">
        <v>38</v>
      </c>
      <c r="E398">
        <v>1</v>
      </c>
      <c r="F398">
        <v>2</v>
      </c>
      <c r="G398">
        <v>1497922922</v>
      </c>
      <c r="H398">
        <v>6.5</v>
      </c>
      <c r="I398">
        <v>1497923178</v>
      </c>
    </row>
    <row r="399" spans="1:9" x14ac:dyDescent="0.2">
      <c r="A399">
        <v>0</v>
      </c>
      <c r="B399">
        <v>14</v>
      </c>
      <c r="C399">
        <v>791</v>
      </c>
      <c r="D399">
        <v>177</v>
      </c>
      <c r="E399">
        <v>0</v>
      </c>
      <c r="F399">
        <v>2</v>
      </c>
      <c r="G399">
        <v>1497922922</v>
      </c>
      <c r="H399">
        <v>15</v>
      </c>
      <c r="I399">
        <v>1497923355</v>
      </c>
    </row>
    <row r="400" spans="1:9" x14ac:dyDescent="0.2">
      <c r="A400">
        <v>0</v>
      </c>
      <c r="B400">
        <v>14</v>
      </c>
      <c r="C400">
        <v>791</v>
      </c>
      <c r="D400">
        <v>34</v>
      </c>
      <c r="E400">
        <v>1</v>
      </c>
      <c r="F400">
        <v>2</v>
      </c>
      <c r="G400">
        <v>1497922922</v>
      </c>
      <c r="H400">
        <v>4.5</v>
      </c>
      <c r="I400">
        <v>1497923389</v>
      </c>
    </row>
    <row r="401" spans="1:9" x14ac:dyDescent="0.2">
      <c r="A401">
        <v>0</v>
      </c>
      <c r="B401">
        <v>14</v>
      </c>
      <c r="C401">
        <v>792</v>
      </c>
      <c r="D401">
        <v>0</v>
      </c>
      <c r="E401">
        <v>1</v>
      </c>
      <c r="F401">
        <v>2</v>
      </c>
      <c r="G401">
        <v>1497923383</v>
      </c>
      <c r="H401">
        <v>4.5</v>
      </c>
      <c r="I401">
        <v>1497923383</v>
      </c>
    </row>
    <row r="402" spans="1:9" x14ac:dyDescent="0.2">
      <c r="A402">
        <v>0</v>
      </c>
      <c r="B402">
        <v>14</v>
      </c>
      <c r="C402">
        <v>793</v>
      </c>
      <c r="D402">
        <v>0</v>
      </c>
      <c r="E402">
        <v>1</v>
      </c>
      <c r="F402">
        <v>2</v>
      </c>
      <c r="G402">
        <v>1497923247</v>
      </c>
      <c r="H402">
        <v>2.5</v>
      </c>
      <c r="I402">
        <v>1497923247</v>
      </c>
    </row>
    <row r="403" spans="1:9" x14ac:dyDescent="0.2">
      <c r="A403">
        <v>0</v>
      </c>
      <c r="B403">
        <v>14</v>
      </c>
      <c r="C403">
        <v>793</v>
      </c>
      <c r="D403">
        <v>172</v>
      </c>
      <c r="E403">
        <v>1</v>
      </c>
      <c r="F403">
        <v>2</v>
      </c>
      <c r="G403">
        <v>1497923247</v>
      </c>
      <c r="H403">
        <v>5.5</v>
      </c>
      <c r="I403">
        <v>1497923419</v>
      </c>
    </row>
    <row r="404" spans="1:9" x14ac:dyDescent="0.2">
      <c r="A404">
        <v>0</v>
      </c>
      <c r="B404">
        <v>14</v>
      </c>
      <c r="C404">
        <v>794</v>
      </c>
      <c r="D404">
        <v>0</v>
      </c>
      <c r="E404">
        <v>1</v>
      </c>
      <c r="F404">
        <v>2</v>
      </c>
      <c r="G404">
        <v>1497922510</v>
      </c>
      <c r="H404">
        <v>8.5</v>
      </c>
      <c r="I404">
        <v>1497922510</v>
      </c>
    </row>
    <row r="405" spans="1:9" x14ac:dyDescent="0.2">
      <c r="A405">
        <v>0</v>
      </c>
      <c r="B405">
        <v>14</v>
      </c>
      <c r="C405">
        <v>794</v>
      </c>
      <c r="D405">
        <v>199</v>
      </c>
      <c r="E405">
        <v>1</v>
      </c>
      <c r="F405">
        <v>2</v>
      </c>
      <c r="G405">
        <v>1497922510</v>
      </c>
      <c r="H405">
        <v>8.5</v>
      </c>
      <c r="I405">
        <v>1497922709</v>
      </c>
    </row>
    <row r="406" spans="1:9" x14ac:dyDescent="0.2">
      <c r="A406">
        <v>0</v>
      </c>
      <c r="B406">
        <v>14</v>
      </c>
      <c r="C406">
        <v>794</v>
      </c>
      <c r="D406">
        <v>330</v>
      </c>
      <c r="E406">
        <v>1</v>
      </c>
      <c r="F406">
        <v>2</v>
      </c>
      <c r="G406">
        <v>1497922510</v>
      </c>
      <c r="H406">
        <v>4.5</v>
      </c>
      <c r="I406">
        <v>1497923039</v>
      </c>
    </row>
    <row r="407" spans="1:9" x14ac:dyDescent="0.2">
      <c r="A407">
        <v>0</v>
      </c>
      <c r="B407">
        <v>14</v>
      </c>
      <c r="C407">
        <v>795</v>
      </c>
      <c r="D407">
        <v>0</v>
      </c>
      <c r="E407">
        <v>1</v>
      </c>
      <c r="F407">
        <v>2</v>
      </c>
      <c r="G407">
        <v>1497922977</v>
      </c>
      <c r="H407">
        <v>4.5</v>
      </c>
      <c r="I407">
        <v>1497922977</v>
      </c>
    </row>
    <row r="408" spans="1:9" x14ac:dyDescent="0.2">
      <c r="A408">
        <v>0</v>
      </c>
      <c r="B408">
        <v>14</v>
      </c>
      <c r="C408">
        <v>795</v>
      </c>
      <c r="D408">
        <v>194</v>
      </c>
      <c r="E408">
        <v>1</v>
      </c>
      <c r="F408">
        <v>2</v>
      </c>
      <c r="G408">
        <v>1497922977</v>
      </c>
      <c r="H408">
        <v>8.5</v>
      </c>
      <c r="I408">
        <v>1497923171</v>
      </c>
    </row>
    <row r="409" spans="1:9" x14ac:dyDescent="0.2">
      <c r="A409">
        <v>0</v>
      </c>
      <c r="B409">
        <v>14</v>
      </c>
      <c r="C409">
        <v>796</v>
      </c>
      <c r="D409">
        <v>0</v>
      </c>
      <c r="E409">
        <v>1</v>
      </c>
      <c r="F409">
        <v>2</v>
      </c>
      <c r="G409">
        <v>1497922543</v>
      </c>
      <c r="H409">
        <v>12.5</v>
      </c>
      <c r="I409">
        <v>1497922543</v>
      </c>
    </row>
    <row r="410" spans="1:9" x14ac:dyDescent="0.2">
      <c r="A410">
        <v>0</v>
      </c>
      <c r="B410">
        <v>14</v>
      </c>
      <c r="C410">
        <v>796</v>
      </c>
      <c r="D410">
        <v>202</v>
      </c>
      <c r="E410">
        <v>0</v>
      </c>
      <c r="F410">
        <v>2</v>
      </c>
      <c r="G410">
        <v>1497922543</v>
      </c>
      <c r="H410">
        <v>15</v>
      </c>
      <c r="I410">
        <v>1497922745</v>
      </c>
    </row>
    <row r="411" spans="1:9" x14ac:dyDescent="0.2">
      <c r="A411">
        <v>0</v>
      </c>
      <c r="B411">
        <v>14</v>
      </c>
      <c r="C411">
        <v>796</v>
      </c>
      <c r="D411">
        <v>39</v>
      </c>
      <c r="E411">
        <v>1</v>
      </c>
      <c r="F411">
        <v>2</v>
      </c>
      <c r="G411">
        <v>1497922543</v>
      </c>
      <c r="H411">
        <v>7.5</v>
      </c>
      <c r="I411">
        <v>1497922784</v>
      </c>
    </row>
    <row r="412" spans="1:9" x14ac:dyDescent="0.2">
      <c r="A412">
        <v>0</v>
      </c>
      <c r="B412">
        <v>14</v>
      </c>
      <c r="C412">
        <v>796</v>
      </c>
      <c r="D412">
        <v>169</v>
      </c>
      <c r="E412">
        <v>0</v>
      </c>
      <c r="F412">
        <v>2</v>
      </c>
      <c r="G412">
        <v>1497922543</v>
      </c>
      <c r="H412">
        <v>9</v>
      </c>
      <c r="I412">
        <v>1497922953</v>
      </c>
    </row>
    <row r="413" spans="1:9" x14ac:dyDescent="0.2">
      <c r="A413">
        <v>0</v>
      </c>
      <c r="B413">
        <v>14</v>
      </c>
      <c r="C413">
        <v>796</v>
      </c>
      <c r="D413">
        <v>43</v>
      </c>
      <c r="E413">
        <v>0</v>
      </c>
      <c r="F413">
        <v>2</v>
      </c>
      <c r="G413">
        <v>1497922543</v>
      </c>
      <c r="H413">
        <v>15</v>
      </c>
      <c r="I413">
        <v>1497922996</v>
      </c>
    </row>
    <row r="414" spans="1:9" x14ac:dyDescent="0.2">
      <c r="A414">
        <v>0</v>
      </c>
      <c r="B414">
        <v>14</v>
      </c>
      <c r="C414">
        <v>796</v>
      </c>
      <c r="D414">
        <v>27</v>
      </c>
      <c r="E414">
        <v>1</v>
      </c>
      <c r="F414">
        <v>2</v>
      </c>
      <c r="G414">
        <v>1497922543</v>
      </c>
      <c r="H414">
        <v>3.5</v>
      </c>
      <c r="I414">
        <v>1497923023</v>
      </c>
    </row>
    <row r="415" spans="1:9" x14ac:dyDescent="0.2">
      <c r="A415">
        <v>0</v>
      </c>
      <c r="B415">
        <v>14</v>
      </c>
      <c r="C415">
        <v>796</v>
      </c>
      <c r="D415">
        <v>173</v>
      </c>
      <c r="E415">
        <v>1</v>
      </c>
      <c r="F415">
        <v>2</v>
      </c>
      <c r="G415">
        <v>1497922543</v>
      </c>
      <c r="H415">
        <v>4.5</v>
      </c>
      <c r="I415">
        <v>1497923196</v>
      </c>
    </row>
    <row r="416" spans="1:9" x14ac:dyDescent="0.2">
      <c r="A416">
        <v>0</v>
      </c>
      <c r="B416">
        <v>14</v>
      </c>
      <c r="C416">
        <v>797</v>
      </c>
      <c r="D416">
        <v>0</v>
      </c>
      <c r="E416">
        <v>1</v>
      </c>
      <c r="F416">
        <v>2</v>
      </c>
      <c r="G416">
        <v>1497923305</v>
      </c>
      <c r="H416">
        <v>9.5</v>
      </c>
      <c r="I416">
        <v>1497923305</v>
      </c>
    </row>
    <row r="417" spans="1:9" x14ac:dyDescent="0.2">
      <c r="A417">
        <v>0</v>
      </c>
      <c r="B417">
        <v>14</v>
      </c>
      <c r="C417">
        <v>797</v>
      </c>
      <c r="D417">
        <v>189</v>
      </c>
      <c r="E417">
        <v>0</v>
      </c>
      <c r="F417">
        <v>2</v>
      </c>
      <c r="G417">
        <v>1497923305</v>
      </c>
      <c r="H417">
        <v>6</v>
      </c>
      <c r="I417">
        <v>1497923494</v>
      </c>
    </row>
    <row r="418" spans="1:9" x14ac:dyDescent="0.2">
      <c r="A418">
        <v>0</v>
      </c>
      <c r="B418">
        <v>14</v>
      </c>
      <c r="C418">
        <v>798</v>
      </c>
      <c r="D418">
        <v>0</v>
      </c>
      <c r="E418">
        <v>1</v>
      </c>
      <c r="F418">
        <v>2</v>
      </c>
      <c r="G418">
        <v>1497923074</v>
      </c>
      <c r="H418">
        <v>2.5</v>
      </c>
      <c r="I418">
        <v>1497923074</v>
      </c>
    </row>
    <row r="419" spans="1:9" x14ac:dyDescent="0.2">
      <c r="A419">
        <v>0</v>
      </c>
      <c r="B419">
        <v>14</v>
      </c>
      <c r="C419">
        <v>798</v>
      </c>
      <c r="D419">
        <v>162</v>
      </c>
      <c r="E419">
        <v>1</v>
      </c>
      <c r="F419">
        <v>2</v>
      </c>
      <c r="G419">
        <v>1497923074</v>
      </c>
      <c r="H419">
        <v>3.5</v>
      </c>
      <c r="I419">
        <v>1497923236</v>
      </c>
    </row>
    <row r="420" spans="1:9" x14ac:dyDescent="0.2">
      <c r="A420">
        <v>0</v>
      </c>
      <c r="B420">
        <v>14</v>
      </c>
      <c r="C420">
        <v>799</v>
      </c>
      <c r="D420">
        <v>0</v>
      </c>
      <c r="E420">
        <v>1</v>
      </c>
      <c r="F420">
        <v>2</v>
      </c>
      <c r="G420">
        <v>1497922578</v>
      </c>
      <c r="H420">
        <v>5.5</v>
      </c>
      <c r="I420">
        <v>1497922578</v>
      </c>
    </row>
    <row r="421" spans="1:9" x14ac:dyDescent="0.2">
      <c r="A421">
        <v>0</v>
      </c>
      <c r="B421">
        <v>14</v>
      </c>
      <c r="C421">
        <v>799</v>
      </c>
      <c r="D421">
        <v>214</v>
      </c>
      <c r="E421">
        <v>1</v>
      </c>
      <c r="F421">
        <v>2</v>
      </c>
      <c r="G421">
        <v>1497922578</v>
      </c>
      <c r="H421">
        <v>6.5</v>
      </c>
      <c r="I421">
        <v>1497922792</v>
      </c>
    </row>
    <row r="422" spans="1:9" x14ac:dyDescent="0.2">
      <c r="A422">
        <v>0</v>
      </c>
      <c r="B422">
        <v>14</v>
      </c>
      <c r="C422">
        <v>799</v>
      </c>
      <c r="D422">
        <v>363</v>
      </c>
      <c r="E422">
        <v>1</v>
      </c>
      <c r="F422">
        <v>2</v>
      </c>
      <c r="G422">
        <v>1497922578</v>
      </c>
      <c r="H422">
        <v>4.5</v>
      </c>
      <c r="I422">
        <v>1497923155</v>
      </c>
    </row>
    <row r="423" spans="1:9" x14ac:dyDescent="0.2">
      <c r="A423">
        <v>0</v>
      </c>
      <c r="B423">
        <v>14</v>
      </c>
      <c r="C423">
        <v>800</v>
      </c>
      <c r="D423">
        <v>0</v>
      </c>
      <c r="E423">
        <v>0</v>
      </c>
      <c r="F423">
        <v>2</v>
      </c>
      <c r="G423">
        <v>1497923264</v>
      </c>
      <c r="H423">
        <v>7</v>
      </c>
      <c r="I423">
        <v>1497923264</v>
      </c>
    </row>
    <row r="424" spans="1:9" x14ac:dyDescent="0.2">
      <c r="A424">
        <v>0</v>
      </c>
      <c r="B424">
        <v>14</v>
      </c>
      <c r="C424">
        <v>800</v>
      </c>
      <c r="D424">
        <v>25</v>
      </c>
      <c r="E424">
        <v>1</v>
      </c>
      <c r="F424">
        <v>2</v>
      </c>
      <c r="G424">
        <v>1497923264</v>
      </c>
      <c r="H424">
        <v>4.5</v>
      </c>
      <c r="I424">
        <v>1497923289</v>
      </c>
    </row>
    <row r="425" spans="1:9" x14ac:dyDescent="0.2">
      <c r="A425">
        <v>0</v>
      </c>
      <c r="B425">
        <v>14</v>
      </c>
      <c r="C425">
        <v>800</v>
      </c>
      <c r="D425">
        <v>181</v>
      </c>
      <c r="E425">
        <v>0</v>
      </c>
      <c r="F425">
        <v>2</v>
      </c>
      <c r="G425">
        <v>1497923264</v>
      </c>
      <c r="H425">
        <v>12</v>
      </c>
      <c r="I425">
        <v>1497923470</v>
      </c>
    </row>
    <row r="426" spans="1:9" x14ac:dyDescent="0.2">
      <c r="A426">
        <v>0</v>
      </c>
      <c r="B426">
        <v>14</v>
      </c>
      <c r="C426">
        <v>800</v>
      </c>
      <c r="D426">
        <v>28</v>
      </c>
      <c r="E426">
        <v>1</v>
      </c>
      <c r="F426">
        <v>2</v>
      </c>
      <c r="G426">
        <v>1497923264</v>
      </c>
      <c r="H426">
        <v>3.5</v>
      </c>
      <c r="I426">
        <v>1497923498</v>
      </c>
    </row>
    <row r="427" spans="1:9" x14ac:dyDescent="0.2">
      <c r="A427">
        <v>0</v>
      </c>
      <c r="B427">
        <v>14</v>
      </c>
      <c r="C427">
        <v>801</v>
      </c>
      <c r="D427">
        <v>0</v>
      </c>
      <c r="E427">
        <v>1</v>
      </c>
      <c r="F427">
        <v>2</v>
      </c>
      <c r="G427">
        <v>1497923319</v>
      </c>
      <c r="H427">
        <v>6.5</v>
      </c>
      <c r="I427">
        <v>1497923319</v>
      </c>
    </row>
    <row r="428" spans="1:9" x14ac:dyDescent="0.2">
      <c r="A428">
        <v>0</v>
      </c>
      <c r="B428">
        <v>14</v>
      </c>
      <c r="C428">
        <v>802</v>
      </c>
      <c r="D428">
        <v>0</v>
      </c>
      <c r="E428">
        <v>1</v>
      </c>
      <c r="F428">
        <v>2</v>
      </c>
      <c r="G428">
        <v>1497922965</v>
      </c>
      <c r="H428">
        <v>4.5</v>
      </c>
      <c r="I428">
        <v>1497922965</v>
      </c>
    </row>
    <row r="429" spans="1:9" x14ac:dyDescent="0.2">
      <c r="A429">
        <v>0</v>
      </c>
      <c r="B429">
        <v>14</v>
      </c>
      <c r="C429">
        <v>802</v>
      </c>
      <c r="D429">
        <v>184</v>
      </c>
      <c r="E429">
        <v>0</v>
      </c>
      <c r="F429">
        <v>2</v>
      </c>
      <c r="G429">
        <v>1497922965</v>
      </c>
      <c r="H429">
        <v>6</v>
      </c>
      <c r="I429">
        <v>1497923149</v>
      </c>
    </row>
    <row r="430" spans="1:9" x14ac:dyDescent="0.2">
      <c r="A430">
        <v>0</v>
      </c>
      <c r="B430">
        <v>14</v>
      </c>
      <c r="C430">
        <v>802</v>
      </c>
      <c r="D430">
        <v>37</v>
      </c>
      <c r="E430">
        <v>0</v>
      </c>
      <c r="F430">
        <v>2</v>
      </c>
      <c r="G430">
        <v>1497922965</v>
      </c>
      <c r="H430">
        <v>4</v>
      </c>
      <c r="I430">
        <v>1497923186</v>
      </c>
    </row>
    <row r="431" spans="1:9" x14ac:dyDescent="0.2">
      <c r="A431">
        <v>0</v>
      </c>
      <c r="B431">
        <v>14</v>
      </c>
      <c r="C431">
        <v>802</v>
      </c>
      <c r="D431">
        <v>40</v>
      </c>
      <c r="E431">
        <v>1</v>
      </c>
      <c r="F431">
        <v>2</v>
      </c>
      <c r="G431">
        <v>1497922965</v>
      </c>
      <c r="H431">
        <v>4.5</v>
      </c>
      <c r="I431">
        <v>1497923226</v>
      </c>
    </row>
    <row r="432" spans="1:9" x14ac:dyDescent="0.2">
      <c r="A432">
        <v>0</v>
      </c>
      <c r="B432">
        <v>14</v>
      </c>
      <c r="C432">
        <v>802</v>
      </c>
      <c r="D432">
        <v>168</v>
      </c>
      <c r="E432">
        <v>1</v>
      </c>
      <c r="F432">
        <v>2</v>
      </c>
      <c r="G432">
        <v>1497922965</v>
      </c>
      <c r="H432">
        <v>3.5</v>
      </c>
      <c r="I432">
        <v>1497923394</v>
      </c>
    </row>
    <row r="433" spans="1:9" x14ac:dyDescent="0.2">
      <c r="A433">
        <v>0</v>
      </c>
      <c r="B433">
        <v>14</v>
      </c>
      <c r="C433">
        <v>803</v>
      </c>
      <c r="D433">
        <v>0</v>
      </c>
      <c r="E433">
        <v>0</v>
      </c>
      <c r="F433">
        <v>2</v>
      </c>
      <c r="G433">
        <v>1497923371</v>
      </c>
      <c r="H433">
        <v>8</v>
      </c>
      <c r="I433">
        <v>1497923371</v>
      </c>
    </row>
    <row r="434" spans="1:9" x14ac:dyDescent="0.2">
      <c r="A434">
        <v>0</v>
      </c>
      <c r="B434">
        <v>14</v>
      </c>
      <c r="C434">
        <v>803</v>
      </c>
      <c r="D434">
        <v>27</v>
      </c>
      <c r="E434">
        <v>1</v>
      </c>
      <c r="F434">
        <v>2</v>
      </c>
      <c r="G434">
        <v>1497923371</v>
      </c>
      <c r="H434">
        <v>3.5</v>
      </c>
      <c r="I434">
        <v>1497923398</v>
      </c>
    </row>
    <row r="435" spans="1:9" x14ac:dyDescent="0.2">
      <c r="A435">
        <v>0</v>
      </c>
      <c r="B435">
        <v>14</v>
      </c>
      <c r="C435">
        <v>804</v>
      </c>
      <c r="D435">
        <v>0</v>
      </c>
      <c r="E435">
        <v>1</v>
      </c>
      <c r="F435">
        <v>2</v>
      </c>
      <c r="G435">
        <v>1497922523</v>
      </c>
      <c r="H435">
        <v>5.5</v>
      </c>
      <c r="I435">
        <v>1497922523</v>
      </c>
    </row>
    <row r="436" spans="1:9" x14ac:dyDescent="0.2">
      <c r="A436">
        <v>0</v>
      </c>
      <c r="B436">
        <v>14</v>
      </c>
      <c r="C436">
        <v>804</v>
      </c>
      <c r="D436">
        <v>195</v>
      </c>
      <c r="E436">
        <v>1</v>
      </c>
      <c r="F436">
        <v>2</v>
      </c>
      <c r="G436">
        <v>1497922523</v>
      </c>
      <c r="H436">
        <v>8.5</v>
      </c>
      <c r="I436">
        <v>1497922718</v>
      </c>
    </row>
    <row r="437" spans="1:9" x14ac:dyDescent="0.2">
      <c r="A437">
        <v>0</v>
      </c>
      <c r="B437">
        <v>14</v>
      </c>
      <c r="C437">
        <v>804</v>
      </c>
      <c r="D437">
        <v>332</v>
      </c>
      <c r="E437">
        <v>0</v>
      </c>
      <c r="F437">
        <v>2</v>
      </c>
      <c r="G437">
        <v>1497922523</v>
      </c>
      <c r="H437">
        <v>8</v>
      </c>
      <c r="I437">
        <v>1497923050</v>
      </c>
    </row>
    <row r="438" spans="1:9" x14ac:dyDescent="0.2">
      <c r="A438">
        <v>0</v>
      </c>
      <c r="B438">
        <v>14</v>
      </c>
      <c r="C438">
        <v>804</v>
      </c>
      <c r="D438">
        <v>56</v>
      </c>
      <c r="E438">
        <v>1</v>
      </c>
      <c r="F438">
        <v>2</v>
      </c>
      <c r="G438">
        <v>1497922523</v>
      </c>
      <c r="H438">
        <v>5.5</v>
      </c>
      <c r="I438">
        <v>1497923106</v>
      </c>
    </row>
    <row r="439" spans="1:9" x14ac:dyDescent="0.2">
      <c r="A439">
        <v>0</v>
      </c>
      <c r="B439">
        <v>14</v>
      </c>
      <c r="C439">
        <v>804</v>
      </c>
      <c r="D439">
        <v>321</v>
      </c>
      <c r="E439">
        <v>0</v>
      </c>
      <c r="F439">
        <v>2</v>
      </c>
      <c r="G439">
        <v>1497922523</v>
      </c>
      <c r="H439">
        <v>5</v>
      </c>
      <c r="I439">
        <v>1497923427</v>
      </c>
    </row>
    <row r="440" spans="1:9" x14ac:dyDescent="0.2">
      <c r="A440">
        <v>0</v>
      </c>
      <c r="B440">
        <v>14</v>
      </c>
      <c r="C440">
        <v>804</v>
      </c>
      <c r="D440">
        <v>50</v>
      </c>
      <c r="E440">
        <v>1</v>
      </c>
      <c r="F440">
        <v>2</v>
      </c>
      <c r="G440">
        <v>1497922523</v>
      </c>
      <c r="H440">
        <v>5.5</v>
      </c>
      <c r="I440">
        <v>1497923477</v>
      </c>
    </row>
    <row r="441" spans="1:9" x14ac:dyDescent="0.2">
      <c r="A441">
        <v>0</v>
      </c>
      <c r="B441">
        <v>14</v>
      </c>
      <c r="C441">
        <v>805</v>
      </c>
      <c r="D441">
        <v>0</v>
      </c>
      <c r="E441">
        <v>1</v>
      </c>
      <c r="F441">
        <v>2</v>
      </c>
      <c r="G441">
        <v>1497922620</v>
      </c>
      <c r="H441">
        <v>5.5</v>
      </c>
      <c r="I441">
        <v>1497922620</v>
      </c>
    </row>
    <row r="442" spans="1:9" x14ac:dyDescent="0.2">
      <c r="A442">
        <v>0</v>
      </c>
      <c r="B442">
        <v>14</v>
      </c>
      <c r="C442">
        <v>805</v>
      </c>
      <c r="D442">
        <v>220</v>
      </c>
      <c r="E442">
        <v>0</v>
      </c>
      <c r="F442">
        <v>2</v>
      </c>
      <c r="G442">
        <v>1497922620</v>
      </c>
      <c r="H442">
        <v>9</v>
      </c>
      <c r="I442">
        <v>1497922840</v>
      </c>
    </row>
    <row r="443" spans="1:9" x14ac:dyDescent="0.2">
      <c r="A443">
        <v>0</v>
      </c>
      <c r="B443">
        <v>14</v>
      </c>
      <c r="C443">
        <v>805</v>
      </c>
      <c r="D443">
        <v>42</v>
      </c>
      <c r="E443">
        <v>1</v>
      </c>
      <c r="F443">
        <v>2</v>
      </c>
      <c r="G443">
        <v>1497922620</v>
      </c>
      <c r="H443">
        <v>6.5</v>
      </c>
      <c r="I443">
        <v>1497922882</v>
      </c>
    </row>
    <row r="444" spans="1:9" x14ac:dyDescent="0.2">
      <c r="A444">
        <v>0</v>
      </c>
      <c r="B444">
        <v>14</v>
      </c>
      <c r="C444">
        <v>805</v>
      </c>
      <c r="D444">
        <v>182</v>
      </c>
      <c r="E444">
        <v>1</v>
      </c>
      <c r="F444">
        <v>2</v>
      </c>
      <c r="G444">
        <v>1497922620</v>
      </c>
      <c r="H444">
        <v>8.5</v>
      </c>
      <c r="I444">
        <v>1497923064</v>
      </c>
    </row>
    <row r="445" spans="1:9" x14ac:dyDescent="0.2">
      <c r="A445">
        <v>0</v>
      </c>
      <c r="B445">
        <v>14</v>
      </c>
      <c r="C445">
        <v>805</v>
      </c>
      <c r="D445">
        <v>340</v>
      </c>
      <c r="E445">
        <v>1</v>
      </c>
      <c r="F445">
        <v>2</v>
      </c>
      <c r="G445">
        <v>1497922620</v>
      </c>
      <c r="H445">
        <v>5.5</v>
      </c>
      <c r="I445">
        <v>1497923404</v>
      </c>
    </row>
    <row r="446" spans="1:9" x14ac:dyDescent="0.2">
      <c r="A446">
        <v>0</v>
      </c>
      <c r="B446">
        <v>14</v>
      </c>
      <c r="C446">
        <v>806</v>
      </c>
      <c r="D446">
        <v>0</v>
      </c>
      <c r="E446">
        <v>1</v>
      </c>
      <c r="F446">
        <v>2</v>
      </c>
      <c r="G446">
        <v>1497922482</v>
      </c>
      <c r="H446">
        <v>10.5</v>
      </c>
      <c r="I446">
        <v>1497922482</v>
      </c>
    </row>
    <row r="447" spans="1:9" x14ac:dyDescent="0.2">
      <c r="A447">
        <v>0</v>
      </c>
      <c r="B447">
        <v>14</v>
      </c>
      <c r="C447">
        <v>806</v>
      </c>
      <c r="D447">
        <v>181</v>
      </c>
      <c r="E447">
        <v>0</v>
      </c>
      <c r="F447">
        <v>2</v>
      </c>
      <c r="G447">
        <v>1497922482</v>
      </c>
      <c r="H447">
        <v>7</v>
      </c>
      <c r="I447">
        <v>1497922663</v>
      </c>
    </row>
    <row r="448" spans="1:9" x14ac:dyDescent="0.2">
      <c r="A448">
        <v>0</v>
      </c>
      <c r="B448">
        <v>14</v>
      </c>
      <c r="C448">
        <v>806</v>
      </c>
      <c r="D448">
        <v>36</v>
      </c>
      <c r="E448">
        <v>1</v>
      </c>
      <c r="F448">
        <v>2</v>
      </c>
      <c r="G448">
        <v>1497922482</v>
      </c>
      <c r="H448">
        <v>5.5</v>
      </c>
      <c r="I448">
        <v>1497922699</v>
      </c>
    </row>
    <row r="449" spans="1:9" x14ac:dyDescent="0.2">
      <c r="A449">
        <v>0</v>
      </c>
      <c r="B449">
        <v>14</v>
      </c>
      <c r="C449">
        <v>806</v>
      </c>
      <c r="D449">
        <v>174</v>
      </c>
      <c r="E449">
        <v>1</v>
      </c>
      <c r="F449">
        <v>2</v>
      </c>
      <c r="G449">
        <v>1497922482</v>
      </c>
      <c r="H449">
        <v>14.5</v>
      </c>
      <c r="I449">
        <v>1497922873</v>
      </c>
    </row>
    <row r="450" spans="1:9" x14ac:dyDescent="0.2">
      <c r="A450">
        <v>0</v>
      </c>
      <c r="B450">
        <v>14</v>
      </c>
      <c r="C450">
        <v>806</v>
      </c>
      <c r="D450">
        <v>347</v>
      </c>
      <c r="E450">
        <v>0</v>
      </c>
      <c r="F450">
        <v>2</v>
      </c>
      <c r="G450">
        <v>1497922482</v>
      </c>
      <c r="H450">
        <v>14</v>
      </c>
      <c r="I450">
        <v>1497923220</v>
      </c>
    </row>
    <row r="451" spans="1:9" x14ac:dyDescent="0.2">
      <c r="A451">
        <v>0</v>
      </c>
      <c r="B451">
        <v>14</v>
      </c>
      <c r="C451">
        <v>806</v>
      </c>
      <c r="D451">
        <v>51</v>
      </c>
      <c r="E451">
        <v>1</v>
      </c>
      <c r="F451">
        <v>2</v>
      </c>
      <c r="G451">
        <v>1497922482</v>
      </c>
      <c r="H451">
        <v>6.5</v>
      </c>
      <c r="I451">
        <v>1497923271</v>
      </c>
    </row>
    <row r="452" spans="1:9" x14ac:dyDescent="0.2">
      <c r="A452">
        <v>0</v>
      </c>
      <c r="B452">
        <v>14</v>
      </c>
      <c r="C452">
        <v>807</v>
      </c>
      <c r="F452">
        <v>2</v>
      </c>
    </row>
    <row r="453" spans="1:9" x14ac:dyDescent="0.2">
      <c r="A453">
        <v>0</v>
      </c>
      <c r="B453">
        <v>14</v>
      </c>
      <c r="C453">
        <v>808</v>
      </c>
      <c r="D453">
        <v>0</v>
      </c>
      <c r="E453">
        <v>1</v>
      </c>
      <c r="F453">
        <v>2</v>
      </c>
      <c r="G453">
        <v>1497923284</v>
      </c>
      <c r="H453">
        <v>5.5</v>
      </c>
      <c r="I453">
        <v>1497923284</v>
      </c>
    </row>
    <row r="454" spans="1:9" x14ac:dyDescent="0.2">
      <c r="A454">
        <v>0</v>
      </c>
      <c r="B454">
        <v>14</v>
      </c>
      <c r="C454">
        <v>808</v>
      </c>
      <c r="D454">
        <v>171</v>
      </c>
      <c r="E454">
        <v>0</v>
      </c>
      <c r="F454">
        <v>2</v>
      </c>
      <c r="G454">
        <v>1497923284</v>
      </c>
      <c r="H454">
        <v>8</v>
      </c>
      <c r="I454">
        <v>1497923455</v>
      </c>
    </row>
    <row r="455" spans="1:9" x14ac:dyDescent="0.2">
      <c r="A455">
        <v>0</v>
      </c>
      <c r="B455">
        <v>14</v>
      </c>
      <c r="C455">
        <v>808</v>
      </c>
      <c r="D455">
        <v>29</v>
      </c>
      <c r="E455">
        <v>1</v>
      </c>
      <c r="F455">
        <v>2</v>
      </c>
      <c r="G455">
        <v>1497923284</v>
      </c>
      <c r="H455">
        <v>5.5</v>
      </c>
      <c r="I455">
        <v>1497923484</v>
      </c>
    </row>
    <row r="456" spans="1:9" x14ac:dyDescent="0.2">
      <c r="A456">
        <v>0</v>
      </c>
      <c r="B456">
        <v>14</v>
      </c>
      <c r="C456">
        <v>809</v>
      </c>
      <c r="D456">
        <v>0</v>
      </c>
      <c r="E456">
        <v>1</v>
      </c>
      <c r="F456">
        <v>2</v>
      </c>
      <c r="G456">
        <v>1497922608</v>
      </c>
      <c r="H456">
        <v>9.5</v>
      </c>
      <c r="I456">
        <v>1497922608</v>
      </c>
    </row>
    <row r="457" spans="1:9" x14ac:dyDescent="0.2">
      <c r="A457">
        <v>0</v>
      </c>
      <c r="B457">
        <v>14</v>
      </c>
      <c r="C457">
        <v>809</v>
      </c>
      <c r="D457">
        <v>220</v>
      </c>
      <c r="E457">
        <v>0</v>
      </c>
      <c r="F457">
        <v>2</v>
      </c>
      <c r="G457">
        <v>1497922608</v>
      </c>
      <c r="H457">
        <v>9</v>
      </c>
      <c r="I457">
        <v>1497922828</v>
      </c>
    </row>
    <row r="458" spans="1:9" x14ac:dyDescent="0.2">
      <c r="A458">
        <v>0</v>
      </c>
      <c r="B458">
        <v>14</v>
      </c>
      <c r="C458">
        <v>809</v>
      </c>
      <c r="D458">
        <v>28</v>
      </c>
      <c r="E458">
        <v>1</v>
      </c>
      <c r="F458">
        <v>2</v>
      </c>
      <c r="G458">
        <v>1497922608</v>
      </c>
      <c r="H458">
        <v>4.5</v>
      </c>
      <c r="I458">
        <v>1497922856</v>
      </c>
    </row>
    <row r="459" spans="1:9" x14ac:dyDescent="0.2">
      <c r="A459">
        <v>0</v>
      </c>
      <c r="B459">
        <v>14</v>
      </c>
      <c r="C459">
        <v>809</v>
      </c>
      <c r="D459">
        <v>173</v>
      </c>
      <c r="E459">
        <v>1</v>
      </c>
      <c r="F459">
        <v>2</v>
      </c>
      <c r="G459">
        <v>1497922608</v>
      </c>
      <c r="H459">
        <v>4.5</v>
      </c>
      <c r="I459">
        <v>1497923029</v>
      </c>
    </row>
    <row r="460" spans="1:9" x14ac:dyDescent="0.2">
      <c r="A460">
        <v>0</v>
      </c>
      <c r="B460">
        <v>14</v>
      </c>
      <c r="C460">
        <v>809</v>
      </c>
      <c r="D460">
        <v>331</v>
      </c>
      <c r="E460">
        <v>1</v>
      </c>
      <c r="F460">
        <v>2</v>
      </c>
      <c r="G460">
        <v>1497922608</v>
      </c>
      <c r="H460">
        <v>4.5</v>
      </c>
      <c r="I460">
        <v>1497923360</v>
      </c>
    </row>
    <row r="461" spans="1:9" x14ac:dyDescent="0.2">
      <c r="A461">
        <v>0</v>
      </c>
      <c r="B461">
        <v>14</v>
      </c>
      <c r="C461">
        <v>810</v>
      </c>
      <c r="D461">
        <v>0</v>
      </c>
      <c r="E461">
        <v>1</v>
      </c>
      <c r="F461">
        <v>2</v>
      </c>
      <c r="G461">
        <v>1497922565</v>
      </c>
      <c r="H461">
        <v>3.5</v>
      </c>
      <c r="I461">
        <v>1497922565</v>
      </c>
    </row>
    <row r="462" spans="1:9" x14ac:dyDescent="0.2">
      <c r="A462">
        <v>0</v>
      </c>
      <c r="B462">
        <v>14</v>
      </c>
      <c r="C462">
        <v>810</v>
      </c>
      <c r="D462">
        <v>211</v>
      </c>
      <c r="E462">
        <v>0</v>
      </c>
      <c r="F462">
        <v>2</v>
      </c>
      <c r="G462">
        <v>1497922565</v>
      </c>
      <c r="H462">
        <v>14</v>
      </c>
      <c r="I462">
        <v>1497922776</v>
      </c>
    </row>
    <row r="463" spans="1:9" x14ac:dyDescent="0.2">
      <c r="A463">
        <v>0</v>
      </c>
      <c r="B463">
        <v>14</v>
      </c>
      <c r="C463">
        <v>810</v>
      </c>
      <c r="D463">
        <v>40</v>
      </c>
      <c r="E463">
        <v>1</v>
      </c>
      <c r="F463">
        <v>2</v>
      </c>
      <c r="G463">
        <v>1497922565</v>
      </c>
      <c r="H463">
        <v>5.5</v>
      </c>
      <c r="I463">
        <v>1497922816</v>
      </c>
    </row>
    <row r="464" spans="1:9" x14ac:dyDescent="0.2">
      <c r="A464">
        <v>0</v>
      </c>
      <c r="B464">
        <v>14</v>
      </c>
      <c r="C464">
        <v>810</v>
      </c>
      <c r="D464">
        <v>188</v>
      </c>
      <c r="E464">
        <v>0</v>
      </c>
      <c r="F464">
        <v>2</v>
      </c>
      <c r="G464">
        <v>1497922565</v>
      </c>
      <c r="H464">
        <v>5</v>
      </c>
      <c r="I464">
        <v>1497923004</v>
      </c>
    </row>
    <row r="465" spans="1:9" x14ac:dyDescent="0.2">
      <c r="A465">
        <v>0</v>
      </c>
      <c r="B465">
        <v>14</v>
      </c>
      <c r="C465">
        <v>810</v>
      </c>
      <c r="D465">
        <v>29</v>
      </c>
      <c r="E465">
        <v>1</v>
      </c>
      <c r="F465">
        <v>2</v>
      </c>
      <c r="G465">
        <v>1497922565</v>
      </c>
      <c r="H465">
        <v>3.5</v>
      </c>
      <c r="I465">
        <v>1497923033</v>
      </c>
    </row>
    <row r="466" spans="1:9" x14ac:dyDescent="0.2">
      <c r="A466">
        <v>0</v>
      </c>
      <c r="B466">
        <v>14</v>
      </c>
      <c r="C466">
        <v>810</v>
      </c>
      <c r="D466">
        <v>169</v>
      </c>
      <c r="E466">
        <v>1</v>
      </c>
      <c r="F466">
        <v>2</v>
      </c>
      <c r="G466">
        <v>1497922565</v>
      </c>
      <c r="H466">
        <v>5.5</v>
      </c>
      <c r="I466">
        <v>1497923202</v>
      </c>
    </row>
    <row r="467" spans="1:9" x14ac:dyDescent="0.2">
      <c r="A467">
        <v>0</v>
      </c>
      <c r="B467">
        <v>16</v>
      </c>
      <c r="C467">
        <v>931</v>
      </c>
      <c r="D467">
        <v>0</v>
      </c>
      <c r="E467">
        <v>1</v>
      </c>
      <c r="F467">
        <v>2</v>
      </c>
      <c r="G467">
        <v>1497923641</v>
      </c>
      <c r="H467">
        <v>2.5</v>
      </c>
      <c r="I467">
        <v>1497923641</v>
      </c>
    </row>
    <row r="468" spans="1:9" x14ac:dyDescent="0.2">
      <c r="A468">
        <v>0</v>
      </c>
      <c r="B468">
        <v>16</v>
      </c>
      <c r="C468">
        <v>931</v>
      </c>
      <c r="D468">
        <v>174</v>
      </c>
      <c r="E468">
        <v>0</v>
      </c>
      <c r="F468">
        <v>2</v>
      </c>
      <c r="G468">
        <v>1497923641</v>
      </c>
      <c r="H468">
        <v>5</v>
      </c>
      <c r="I468">
        <v>1497923815</v>
      </c>
    </row>
    <row r="469" spans="1:9" x14ac:dyDescent="0.2">
      <c r="A469">
        <v>0</v>
      </c>
      <c r="B469">
        <v>16</v>
      </c>
      <c r="C469">
        <v>931</v>
      </c>
      <c r="D469">
        <v>37</v>
      </c>
      <c r="E469">
        <v>1</v>
      </c>
      <c r="F469">
        <v>2</v>
      </c>
      <c r="G469">
        <v>1497923641</v>
      </c>
      <c r="H469">
        <v>8.5</v>
      </c>
      <c r="I469">
        <v>1497923852</v>
      </c>
    </row>
    <row r="470" spans="1:9" x14ac:dyDescent="0.2">
      <c r="A470">
        <v>0</v>
      </c>
      <c r="B470">
        <v>16</v>
      </c>
      <c r="C470">
        <v>931</v>
      </c>
      <c r="D470">
        <v>228</v>
      </c>
      <c r="E470">
        <v>1</v>
      </c>
      <c r="F470">
        <v>2</v>
      </c>
      <c r="G470">
        <v>1497923641</v>
      </c>
      <c r="H470">
        <v>3.5</v>
      </c>
      <c r="I470">
        <v>1497924080</v>
      </c>
    </row>
    <row r="471" spans="1:9" x14ac:dyDescent="0.2">
      <c r="A471">
        <v>0</v>
      </c>
      <c r="B471">
        <v>16</v>
      </c>
      <c r="C471">
        <v>931</v>
      </c>
      <c r="D471">
        <v>335</v>
      </c>
      <c r="E471">
        <v>1</v>
      </c>
      <c r="F471">
        <v>2</v>
      </c>
      <c r="G471">
        <v>1497923641</v>
      </c>
      <c r="H471">
        <v>8.5</v>
      </c>
      <c r="I471">
        <v>1497924415</v>
      </c>
    </row>
    <row r="472" spans="1:9" x14ac:dyDescent="0.2">
      <c r="A472">
        <v>0</v>
      </c>
      <c r="B472">
        <v>16</v>
      </c>
      <c r="C472">
        <v>932</v>
      </c>
      <c r="D472">
        <v>0</v>
      </c>
      <c r="E472">
        <v>1</v>
      </c>
      <c r="F472">
        <v>2</v>
      </c>
      <c r="G472">
        <v>1497923621</v>
      </c>
      <c r="H472">
        <v>1.5</v>
      </c>
      <c r="I472">
        <v>1497923621</v>
      </c>
    </row>
    <row r="473" spans="1:9" x14ac:dyDescent="0.2">
      <c r="A473">
        <v>0</v>
      </c>
      <c r="B473">
        <v>16</v>
      </c>
      <c r="C473">
        <v>932</v>
      </c>
      <c r="D473">
        <v>168</v>
      </c>
      <c r="E473">
        <v>1</v>
      </c>
      <c r="F473">
        <v>2</v>
      </c>
      <c r="G473">
        <v>1497923621</v>
      </c>
      <c r="H473">
        <v>2.5</v>
      </c>
      <c r="I473">
        <v>1497923789</v>
      </c>
    </row>
    <row r="474" spans="1:9" x14ac:dyDescent="0.2">
      <c r="A474">
        <v>0</v>
      </c>
      <c r="B474">
        <v>16</v>
      </c>
      <c r="C474">
        <v>932</v>
      </c>
      <c r="D474">
        <v>430</v>
      </c>
      <c r="E474">
        <v>0</v>
      </c>
      <c r="F474">
        <v>2</v>
      </c>
      <c r="G474">
        <v>1497923621</v>
      </c>
      <c r="H474">
        <v>10</v>
      </c>
      <c r="I474">
        <v>1497924219</v>
      </c>
    </row>
    <row r="475" spans="1:9" x14ac:dyDescent="0.2">
      <c r="A475">
        <v>0</v>
      </c>
      <c r="B475">
        <v>16</v>
      </c>
      <c r="C475">
        <v>932</v>
      </c>
      <c r="D475">
        <v>59</v>
      </c>
      <c r="E475">
        <v>1</v>
      </c>
      <c r="F475">
        <v>2</v>
      </c>
      <c r="G475">
        <v>1497923621</v>
      </c>
      <c r="H475">
        <v>3.5</v>
      </c>
      <c r="I475">
        <v>1497924278</v>
      </c>
    </row>
    <row r="476" spans="1:9" x14ac:dyDescent="0.2">
      <c r="A476">
        <v>0</v>
      </c>
      <c r="B476">
        <v>16</v>
      </c>
      <c r="C476">
        <v>933</v>
      </c>
      <c r="D476">
        <v>0</v>
      </c>
      <c r="E476">
        <v>1</v>
      </c>
      <c r="F476">
        <v>2</v>
      </c>
      <c r="G476">
        <v>1497923601</v>
      </c>
      <c r="H476">
        <v>2.5</v>
      </c>
      <c r="I476">
        <v>1497923601</v>
      </c>
    </row>
    <row r="477" spans="1:9" x14ac:dyDescent="0.2">
      <c r="A477">
        <v>0</v>
      </c>
      <c r="B477">
        <v>16</v>
      </c>
      <c r="C477">
        <v>933</v>
      </c>
      <c r="D477">
        <v>179</v>
      </c>
      <c r="E477">
        <v>0</v>
      </c>
      <c r="F477">
        <v>2</v>
      </c>
      <c r="G477">
        <v>1497923601</v>
      </c>
      <c r="H477">
        <v>7</v>
      </c>
      <c r="I477">
        <v>1497923780</v>
      </c>
    </row>
    <row r="478" spans="1:9" x14ac:dyDescent="0.2">
      <c r="A478">
        <v>0</v>
      </c>
      <c r="B478">
        <v>16</v>
      </c>
      <c r="C478">
        <v>933</v>
      </c>
      <c r="D478">
        <v>27</v>
      </c>
      <c r="E478">
        <v>1</v>
      </c>
      <c r="F478">
        <v>2</v>
      </c>
      <c r="G478">
        <v>1497923601</v>
      </c>
      <c r="H478">
        <v>6.5</v>
      </c>
      <c r="I478">
        <v>1497923807</v>
      </c>
    </row>
    <row r="479" spans="1:9" x14ac:dyDescent="0.2">
      <c r="A479">
        <v>0</v>
      </c>
      <c r="B479">
        <v>16</v>
      </c>
      <c r="C479">
        <v>933</v>
      </c>
      <c r="D479">
        <v>260</v>
      </c>
      <c r="E479">
        <v>1</v>
      </c>
      <c r="F479">
        <v>2</v>
      </c>
      <c r="G479">
        <v>1497923601</v>
      </c>
      <c r="H479">
        <v>9.5</v>
      </c>
      <c r="I479">
        <v>1497924067</v>
      </c>
    </row>
    <row r="480" spans="1:9" x14ac:dyDescent="0.2">
      <c r="A480">
        <v>0</v>
      </c>
      <c r="B480">
        <v>16</v>
      </c>
      <c r="C480">
        <v>933</v>
      </c>
      <c r="D480">
        <v>321</v>
      </c>
      <c r="E480">
        <v>1</v>
      </c>
      <c r="F480">
        <v>2</v>
      </c>
      <c r="G480">
        <v>1497923601</v>
      </c>
      <c r="H480">
        <v>6.5</v>
      </c>
      <c r="I480">
        <v>1497924388</v>
      </c>
    </row>
    <row r="481" spans="1:9" x14ac:dyDescent="0.2">
      <c r="A481">
        <v>0</v>
      </c>
      <c r="B481">
        <v>16</v>
      </c>
      <c r="C481">
        <v>934</v>
      </c>
      <c r="D481">
        <v>0</v>
      </c>
      <c r="E481">
        <v>1</v>
      </c>
      <c r="F481">
        <v>2</v>
      </c>
      <c r="G481">
        <v>1497924475</v>
      </c>
      <c r="H481">
        <v>2.5</v>
      </c>
      <c r="I481">
        <v>1497924475</v>
      </c>
    </row>
    <row r="482" spans="1:9" x14ac:dyDescent="0.2">
      <c r="A482">
        <v>0</v>
      </c>
      <c r="B482">
        <v>16</v>
      </c>
      <c r="C482">
        <v>935</v>
      </c>
      <c r="D482">
        <v>0</v>
      </c>
      <c r="E482">
        <v>1</v>
      </c>
      <c r="F482">
        <v>2</v>
      </c>
      <c r="G482">
        <v>1497923592</v>
      </c>
      <c r="H482">
        <v>3.5</v>
      </c>
      <c r="I482">
        <v>1497923592</v>
      </c>
    </row>
    <row r="483" spans="1:9" x14ac:dyDescent="0.2">
      <c r="A483">
        <v>0</v>
      </c>
      <c r="B483">
        <v>16</v>
      </c>
      <c r="C483">
        <v>935</v>
      </c>
      <c r="D483">
        <v>177</v>
      </c>
      <c r="E483">
        <v>0</v>
      </c>
      <c r="F483">
        <v>2</v>
      </c>
      <c r="G483">
        <v>1497923592</v>
      </c>
      <c r="H483">
        <v>5</v>
      </c>
      <c r="I483">
        <v>1497923769</v>
      </c>
    </row>
    <row r="484" spans="1:9" x14ac:dyDescent="0.2">
      <c r="A484">
        <v>0</v>
      </c>
      <c r="B484">
        <v>16</v>
      </c>
      <c r="C484">
        <v>935</v>
      </c>
      <c r="D484">
        <v>26</v>
      </c>
      <c r="E484">
        <v>1</v>
      </c>
      <c r="F484">
        <v>2</v>
      </c>
      <c r="G484">
        <v>1497923592</v>
      </c>
      <c r="H484">
        <v>5.5</v>
      </c>
      <c r="I484">
        <v>1497923795</v>
      </c>
    </row>
    <row r="485" spans="1:9" x14ac:dyDescent="0.2">
      <c r="A485">
        <v>0</v>
      </c>
      <c r="B485">
        <v>16</v>
      </c>
      <c r="C485">
        <v>935</v>
      </c>
      <c r="D485">
        <v>256</v>
      </c>
      <c r="E485">
        <v>0</v>
      </c>
      <c r="F485">
        <v>2</v>
      </c>
      <c r="G485">
        <v>1497923592</v>
      </c>
      <c r="H485">
        <v>14</v>
      </c>
      <c r="I485">
        <v>1497924051</v>
      </c>
    </row>
    <row r="486" spans="1:9" x14ac:dyDescent="0.2">
      <c r="A486">
        <v>0</v>
      </c>
      <c r="B486">
        <v>16</v>
      </c>
      <c r="C486">
        <v>935</v>
      </c>
      <c r="D486">
        <v>36</v>
      </c>
      <c r="E486">
        <v>1</v>
      </c>
      <c r="F486">
        <v>2</v>
      </c>
      <c r="G486">
        <v>1497923592</v>
      </c>
      <c r="H486">
        <v>5.5</v>
      </c>
      <c r="I486">
        <v>1497924087</v>
      </c>
    </row>
    <row r="487" spans="1:9" x14ac:dyDescent="0.2">
      <c r="A487">
        <v>0</v>
      </c>
      <c r="B487">
        <v>16</v>
      </c>
      <c r="C487">
        <v>935</v>
      </c>
      <c r="D487">
        <v>196</v>
      </c>
      <c r="E487">
        <v>1</v>
      </c>
      <c r="F487">
        <v>2</v>
      </c>
      <c r="G487">
        <v>1497923592</v>
      </c>
      <c r="H487">
        <v>4.5</v>
      </c>
      <c r="I487">
        <v>1497924283</v>
      </c>
    </row>
    <row r="488" spans="1:9" x14ac:dyDescent="0.2">
      <c r="A488">
        <v>0</v>
      </c>
      <c r="B488">
        <v>16</v>
      </c>
      <c r="C488">
        <v>936</v>
      </c>
      <c r="D488">
        <v>0</v>
      </c>
      <c r="E488">
        <v>1</v>
      </c>
      <c r="F488">
        <v>2</v>
      </c>
      <c r="G488">
        <v>1497924315</v>
      </c>
      <c r="H488">
        <v>4.5</v>
      </c>
      <c r="I488">
        <v>1497924315</v>
      </c>
    </row>
    <row r="489" spans="1:9" x14ac:dyDescent="0.2">
      <c r="A489">
        <v>0</v>
      </c>
      <c r="B489">
        <v>16</v>
      </c>
      <c r="C489">
        <v>937</v>
      </c>
      <c r="D489">
        <v>0</v>
      </c>
      <c r="E489">
        <v>1</v>
      </c>
      <c r="F489">
        <v>2</v>
      </c>
      <c r="G489">
        <v>1497923535</v>
      </c>
      <c r="H489">
        <v>4.5</v>
      </c>
      <c r="I489">
        <v>1497923535</v>
      </c>
    </row>
    <row r="490" spans="1:9" x14ac:dyDescent="0.2">
      <c r="A490">
        <v>0</v>
      </c>
      <c r="B490">
        <v>16</v>
      </c>
      <c r="C490">
        <v>937</v>
      </c>
      <c r="D490">
        <v>174</v>
      </c>
      <c r="E490">
        <v>1</v>
      </c>
      <c r="F490">
        <v>2</v>
      </c>
      <c r="G490">
        <v>1497923535</v>
      </c>
      <c r="H490">
        <v>5.5</v>
      </c>
      <c r="I490">
        <v>1497923709</v>
      </c>
    </row>
    <row r="491" spans="1:9" x14ac:dyDescent="0.2">
      <c r="A491">
        <v>0</v>
      </c>
      <c r="B491">
        <v>16</v>
      </c>
      <c r="C491">
        <v>937</v>
      </c>
      <c r="D491">
        <v>406</v>
      </c>
      <c r="E491">
        <v>0</v>
      </c>
      <c r="F491">
        <v>2</v>
      </c>
      <c r="G491">
        <v>1497923535</v>
      </c>
      <c r="H491">
        <v>14</v>
      </c>
      <c r="I491">
        <v>1497924115</v>
      </c>
    </row>
    <row r="492" spans="1:9" x14ac:dyDescent="0.2">
      <c r="A492">
        <v>0</v>
      </c>
      <c r="B492">
        <v>16</v>
      </c>
      <c r="C492">
        <v>937</v>
      </c>
      <c r="D492">
        <v>65</v>
      </c>
      <c r="E492">
        <v>1</v>
      </c>
      <c r="F492">
        <v>2</v>
      </c>
      <c r="G492">
        <v>1497923535</v>
      </c>
      <c r="H492">
        <v>13.5</v>
      </c>
      <c r="I492">
        <v>1497924180</v>
      </c>
    </row>
    <row r="493" spans="1:9" x14ac:dyDescent="0.2">
      <c r="A493">
        <v>0</v>
      </c>
      <c r="B493">
        <v>16</v>
      </c>
      <c r="C493">
        <v>938</v>
      </c>
      <c r="D493">
        <v>0</v>
      </c>
      <c r="E493">
        <v>1</v>
      </c>
      <c r="F493">
        <v>2</v>
      </c>
      <c r="G493">
        <v>1497923546</v>
      </c>
      <c r="H493">
        <v>3.5</v>
      </c>
      <c r="I493">
        <v>1497923546</v>
      </c>
    </row>
    <row r="494" spans="1:9" x14ac:dyDescent="0.2">
      <c r="A494">
        <v>0</v>
      </c>
      <c r="B494">
        <v>16</v>
      </c>
      <c r="C494">
        <v>938</v>
      </c>
      <c r="D494">
        <v>169</v>
      </c>
      <c r="E494">
        <v>1</v>
      </c>
      <c r="F494">
        <v>2</v>
      </c>
      <c r="G494">
        <v>1497923546</v>
      </c>
      <c r="H494">
        <v>4.5</v>
      </c>
      <c r="I494">
        <v>1497923715</v>
      </c>
    </row>
    <row r="495" spans="1:9" x14ac:dyDescent="0.2">
      <c r="A495">
        <v>0</v>
      </c>
      <c r="B495">
        <v>16</v>
      </c>
      <c r="C495">
        <v>938</v>
      </c>
      <c r="D495">
        <v>426</v>
      </c>
      <c r="E495">
        <v>1</v>
      </c>
      <c r="F495">
        <v>2</v>
      </c>
      <c r="G495">
        <v>1497923546</v>
      </c>
      <c r="H495">
        <v>6.5</v>
      </c>
      <c r="I495">
        <v>1497924141</v>
      </c>
    </row>
    <row r="496" spans="1:9" x14ac:dyDescent="0.2">
      <c r="A496">
        <v>0</v>
      </c>
      <c r="B496">
        <v>16</v>
      </c>
      <c r="C496">
        <v>939</v>
      </c>
      <c r="D496">
        <v>0</v>
      </c>
      <c r="E496">
        <v>1</v>
      </c>
      <c r="F496">
        <v>2</v>
      </c>
      <c r="G496">
        <v>1497924342</v>
      </c>
      <c r="H496">
        <v>5.5</v>
      </c>
      <c r="I496">
        <v>1497924342</v>
      </c>
    </row>
    <row r="497" spans="1:9" x14ac:dyDescent="0.2">
      <c r="A497">
        <v>0</v>
      </c>
      <c r="B497">
        <v>16</v>
      </c>
      <c r="C497">
        <v>940</v>
      </c>
      <c r="D497">
        <v>0</v>
      </c>
      <c r="E497">
        <v>1</v>
      </c>
      <c r="F497">
        <v>2</v>
      </c>
      <c r="G497">
        <v>1497923556</v>
      </c>
      <c r="H497">
        <v>2.5</v>
      </c>
      <c r="I497">
        <v>1497923556</v>
      </c>
    </row>
    <row r="498" spans="1:9" x14ac:dyDescent="0.2">
      <c r="A498">
        <v>0</v>
      </c>
      <c r="B498">
        <v>16</v>
      </c>
      <c r="C498">
        <v>940</v>
      </c>
      <c r="D498">
        <v>166</v>
      </c>
      <c r="E498">
        <v>1</v>
      </c>
      <c r="F498">
        <v>2</v>
      </c>
      <c r="G498">
        <v>1497923556</v>
      </c>
      <c r="H498">
        <v>6.5</v>
      </c>
      <c r="I498">
        <v>1497923722</v>
      </c>
    </row>
    <row r="499" spans="1:9" x14ac:dyDescent="0.2">
      <c r="A499">
        <v>0</v>
      </c>
      <c r="B499">
        <v>16</v>
      </c>
      <c r="C499">
        <v>940</v>
      </c>
      <c r="D499">
        <v>424</v>
      </c>
      <c r="E499">
        <v>1</v>
      </c>
      <c r="F499">
        <v>2</v>
      </c>
      <c r="G499">
        <v>1497923556</v>
      </c>
      <c r="H499">
        <v>4.5</v>
      </c>
      <c r="I499">
        <v>1497924146</v>
      </c>
    </row>
    <row r="500" spans="1:9" x14ac:dyDescent="0.2">
      <c r="A500">
        <v>0</v>
      </c>
      <c r="B500">
        <v>16</v>
      </c>
      <c r="C500">
        <v>941</v>
      </c>
      <c r="D500">
        <v>0</v>
      </c>
      <c r="E500">
        <v>1</v>
      </c>
      <c r="F500">
        <v>2</v>
      </c>
      <c r="G500">
        <v>1497923668</v>
      </c>
      <c r="H500">
        <v>5.5</v>
      </c>
      <c r="I500">
        <v>1497923668</v>
      </c>
    </row>
    <row r="501" spans="1:9" x14ac:dyDescent="0.2">
      <c r="A501">
        <v>0</v>
      </c>
      <c r="B501">
        <v>16</v>
      </c>
      <c r="C501">
        <v>941</v>
      </c>
      <c r="D501">
        <v>174</v>
      </c>
      <c r="E501">
        <v>0</v>
      </c>
      <c r="F501">
        <v>2</v>
      </c>
      <c r="G501">
        <v>1497923668</v>
      </c>
      <c r="H501">
        <v>15</v>
      </c>
      <c r="I501">
        <v>1497923842</v>
      </c>
    </row>
    <row r="502" spans="1:9" x14ac:dyDescent="0.2">
      <c r="A502">
        <v>0</v>
      </c>
      <c r="B502">
        <v>16</v>
      </c>
      <c r="C502">
        <v>941</v>
      </c>
      <c r="D502">
        <v>58</v>
      </c>
      <c r="E502">
        <v>0</v>
      </c>
      <c r="F502">
        <v>2</v>
      </c>
      <c r="G502">
        <v>1497923668</v>
      </c>
      <c r="H502">
        <v>16</v>
      </c>
      <c r="I502">
        <v>1497923900</v>
      </c>
    </row>
    <row r="503" spans="1:9" x14ac:dyDescent="0.2">
      <c r="A503">
        <v>0</v>
      </c>
      <c r="B503">
        <v>16</v>
      </c>
      <c r="C503">
        <v>941</v>
      </c>
      <c r="D503">
        <v>38</v>
      </c>
      <c r="E503">
        <v>0</v>
      </c>
      <c r="F503">
        <v>2</v>
      </c>
      <c r="G503">
        <v>1497923668</v>
      </c>
      <c r="H503">
        <v>3</v>
      </c>
      <c r="I503">
        <v>1497923938</v>
      </c>
    </row>
    <row r="504" spans="1:9" x14ac:dyDescent="0.2">
      <c r="A504">
        <v>0</v>
      </c>
      <c r="B504">
        <v>16</v>
      </c>
      <c r="C504">
        <v>941</v>
      </c>
      <c r="D504">
        <v>42</v>
      </c>
      <c r="E504">
        <v>0</v>
      </c>
      <c r="F504">
        <v>2</v>
      </c>
      <c r="G504">
        <v>1497923668</v>
      </c>
      <c r="H504">
        <v>3</v>
      </c>
      <c r="I504">
        <v>1497923980</v>
      </c>
    </row>
    <row r="505" spans="1:9" x14ac:dyDescent="0.2">
      <c r="A505">
        <v>0</v>
      </c>
      <c r="B505">
        <v>16</v>
      </c>
      <c r="C505">
        <v>941</v>
      </c>
      <c r="D505">
        <v>44</v>
      </c>
      <c r="E505">
        <v>1</v>
      </c>
      <c r="F505">
        <v>2</v>
      </c>
      <c r="G505">
        <v>1497923668</v>
      </c>
      <c r="H505">
        <v>5.5</v>
      </c>
      <c r="I505">
        <v>1497924024</v>
      </c>
    </row>
    <row r="506" spans="1:9" x14ac:dyDescent="0.2">
      <c r="A506">
        <v>0</v>
      </c>
      <c r="B506">
        <v>16</v>
      </c>
      <c r="C506">
        <v>941</v>
      </c>
      <c r="D506">
        <v>210</v>
      </c>
      <c r="E506">
        <v>0</v>
      </c>
      <c r="F506">
        <v>2</v>
      </c>
      <c r="G506">
        <v>1497923668</v>
      </c>
      <c r="H506">
        <v>1</v>
      </c>
      <c r="I506">
        <v>1497924234</v>
      </c>
    </row>
    <row r="507" spans="1:9" x14ac:dyDescent="0.2">
      <c r="A507">
        <v>0</v>
      </c>
      <c r="B507">
        <v>16</v>
      </c>
      <c r="C507">
        <v>941</v>
      </c>
      <c r="D507">
        <v>1</v>
      </c>
      <c r="E507">
        <v>0</v>
      </c>
      <c r="F507">
        <v>2</v>
      </c>
      <c r="G507">
        <v>1497923668</v>
      </c>
      <c r="H507">
        <v>2</v>
      </c>
      <c r="I507">
        <v>1497924235</v>
      </c>
    </row>
    <row r="508" spans="1:9" x14ac:dyDescent="0.2">
      <c r="A508">
        <v>0</v>
      </c>
      <c r="B508">
        <v>16</v>
      </c>
      <c r="C508">
        <v>941</v>
      </c>
      <c r="D508">
        <v>1</v>
      </c>
      <c r="E508">
        <v>0</v>
      </c>
      <c r="F508">
        <v>2</v>
      </c>
      <c r="G508">
        <v>1497923668</v>
      </c>
      <c r="H508">
        <v>3</v>
      </c>
      <c r="I508">
        <v>1497924236</v>
      </c>
    </row>
    <row r="509" spans="1:9" x14ac:dyDescent="0.2">
      <c r="A509">
        <v>0</v>
      </c>
      <c r="B509">
        <v>16</v>
      </c>
      <c r="C509">
        <v>941</v>
      </c>
      <c r="D509">
        <v>38</v>
      </c>
      <c r="E509">
        <v>1</v>
      </c>
      <c r="F509">
        <v>2</v>
      </c>
      <c r="G509">
        <v>1497923668</v>
      </c>
      <c r="H509">
        <v>7.5</v>
      </c>
      <c r="I509">
        <v>1497924274</v>
      </c>
    </row>
    <row r="510" spans="1:9" x14ac:dyDescent="0.2">
      <c r="A510">
        <v>0</v>
      </c>
      <c r="B510">
        <v>16</v>
      </c>
      <c r="C510">
        <v>941</v>
      </c>
      <c r="D510">
        <v>169</v>
      </c>
      <c r="E510">
        <v>1</v>
      </c>
      <c r="F510">
        <v>2</v>
      </c>
      <c r="G510">
        <v>1497923668</v>
      </c>
      <c r="H510">
        <v>5.5</v>
      </c>
      <c r="I510">
        <v>1497924443</v>
      </c>
    </row>
    <row r="511" spans="1:9" x14ac:dyDescent="0.2">
      <c r="A511">
        <v>0</v>
      </c>
      <c r="B511">
        <v>16</v>
      </c>
      <c r="C511">
        <v>942</v>
      </c>
      <c r="D511">
        <v>0</v>
      </c>
      <c r="E511">
        <v>1</v>
      </c>
      <c r="F511">
        <v>2</v>
      </c>
      <c r="G511">
        <v>1497924426</v>
      </c>
      <c r="H511">
        <v>3.5</v>
      </c>
      <c r="I511">
        <v>1497924426</v>
      </c>
    </row>
    <row r="512" spans="1:9" x14ac:dyDescent="0.2">
      <c r="A512">
        <v>0</v>
      </c>
      <c r="B512">
        <v>16</v>
      </c>
      <c r="C512">
        <v>943</v>
      </c>
      <c r="D512">
        <v>0</v>
      </c>
      <c r="E512">
        <v>1</v>
      </c>
      <c r="F512">
        <v>2</v>
      </c>
      <c r="G512">
        <v>1497923738</v>
      </c>
      <c r="H512">
        <v>2.5</v>
      </c>
      <c r="I512">
        <v>1497923738</v>
      </c>
    </row>
    <row r="513" spans="1:9" x14ac:dyDescent="0.2">
      <c r="A513">
        <v>0</v>
      </c>
      <c r="B513">
        <v>16</v>
      </c>
      <c r="C513">
        <v>943</v>
      </c>
      <c r="D513">
        <v>194</v>
      </c>
      <c r="E513">
        <v>0</v>
      </c>
      <c r="F513">
        <v>2</v>
      </c>
      <c r="G513">
        <v>1497923738</v>
      </c>
      <c r="H513">
        <v>10</v>
      </c>
      <c r="I513">
        <v>1497923932</v>
      </c>
    </row>
    <row r="514" spans="1:9" x14ac:dyDescent="0.2">
      <c r="A514">
        <v>0</v>
      </c>
      <c r="B514">
        <v>16</v>
      </c>
      <c r="C514">
        <v>943</v>
      </c>
      <c r="D514">
        <v>41</v>
      </c>
      <c r="E514">
        <v>0</v>
      </c>
      <c r="F514">
        <v>2</v>
      </c>
      <c r="G514">
        <v>1497923738</v>
      </c>
      <c r="H514">
        <v>6</v>
      </c>
      <c r="I514">
        <v>1497923973</v>
      </c>
    </row>
    <row r="515" spans="1:9" x14ac:dyDescent="0.2">
      <c r="A515">
        <v>0</v>
      </c>
      <c r="B515">
        <v>16</v>
      </c>
      <c r="C515">
        <v>943</v>
      </c>
      <c r="D515">
        <v>44</v>
      </c>
      <c r="E515">
        <v>1</v>
      </c>
      <c r="F515">
        <v>2</v>
      </c>
      <c r="G515">
        <v>1497923738</v>
      </c>
      <c r="H515">
        <v>4.5</v>
      </c>
      <c r="I515">
        <v>1497924017</v>
      </c>
    </row>
    <row r="516" spans="1:9" x14ac:dyDescent="0.2">
      <c r="A516">
        <v>0</v>
      </c>
      <c r="B516">
        <v>16</v>
      </c>
      <c r="C516">
        <v>943</v>
      </c>
      <c r="D516">
        <v>213</v>
      </c>
      <c r="E516">
        <v>1</v>
      </c>
      <c r="F516">
        <v>2</v>
      </c>
      <c r="G516">
        <v>1497923738</v>
      </c>
      <c r="H516">
        <v>4.5</v>
      </c>
      <c r="I516">
        <v>1497924230</v>
      </c>
    </row>
    <row r="517" spans="1:9" x14ac:dyDescent="0.2">
      <c r="A517">
        <v>0</v>
      </c>
      <c r="B517">
        <v>16</v>
      </c>
      <c r="C517">
        <v>944</v>
      </c>
      <c r="D517">
        <v>0</v>
      </c>
      <c r="E517">
        <v>1</v>
      </c>
      <c r="F517">
        <v>2</v>
      </c>
      <c r="G517">
        <v>1497924452</v>
      </c>
      <c r="H517">
        <v>2.5</v>
      </c>
      <c r="I517">
        <v>1497924452</v>
      </c>
    </row>
    <row r="518" spans="1:9" x14ac:dyDescent="0.2">
      <c r="A518">
        <v>0</v>
      </c>
      <c r="B518">
        <v>16</v>
      </c>
      <c r="C518">
        <v>945</v>
      </c>
      <c r="D518">
        <v>0</v>
      </c>
      <c r="E518">
        <v>1</v>
      </c>
      <c r="F518">
        <v>2</v>
      </c>
      <c r="G518">
        <v>1497923655</v>
      </c>
      <c r="H518">
        <v>6.5</v>
      </c>
      <c r="I518">
        <v>1497923655</v>
      </c>
    </row>
    <row r="519" spans="1:9" x14ac:dyDescent="0.2">
      <c r="A519">
        <v>0</v>
      </c>
      <c r="B519">
        <v>16</v>
      </c>
      <c r="C519">
        <v>945</v>
      </c>
      <c r="D519">
        <v>169</v>
      </c>
      <c r="E519">
        <v>0</v>
      </c>
      <c r="F519">
        <v>2</v>
      </c>
      <c r="G519">
        <v>1497923655</v>
      </c>
      <c r="H519">
        <v>6</v>
      </c>
      <c r="I519">
        <v>1497923824</v>
      </c>
    </row>
    <row r="520" spans="1:9" x14ac:dyDescent="0.2">
      <c r="A520">
        <v>0</v>
      </c>
      <c r="B520">
        <v>16</v>
      </c>
      <c r="C520">
        <v>945</v>
      </c>
      <c r="D520">
        <v>41</v>
      </c>
      <c r="E520">
        <v>0</v>
      </c>
      <c r="F520">
        <v>2</v>
      </c>
      <c r="G520">
        <v>1497923655</v>
      </c>
      <c r="H520">
        <v>10</v>
      </c>
      <c r="I520">
        <v>1497923865</v>
      </c>
    </row>
    <row r="521" spans="1:9" x14ac:dyDescent="0.2">
      <c r="A521">
        <v>0</v>
      </c>
      <c r="B521">
        <v>16</v>
      </c>
      <c r="C521">
        <v>945</v>
      </c>
      <c r="D521">
        <v>40</v>
      </c>
      <c r="E521">
        <v>1</v>
      </c>
      <c r="F521">
        <v>2</v>
      </c>
      <c r="G521">
        <v>1497923655</v>
      </c>
      <c r="H521">
        <v>4.5</v>
      </c>
      <c r="I521">
        <v>1497923905</v>
      </c>
    </row>
    <row r="522" spans="1:9" x14ac:dyDescent="0.2">
      <c r="A522">
        <v>0</v>
      </c>
      <c r="B522">
        <v>16</v>
      </c>
      <c r="C522">
        <v>945</v>
      </c>
      <c r="D522">
        <v>224</v>
      </c>
      <c r="E522">
        <v>0</v>
      </c>
      <c r="F522">
        <v>2</v>
      </c>
      <c r="G522">
        <v>1497923655</v>
      </c>
      <c r="H522">
        <v>11</v>
      </c>
      <c r="I522">
        <v>1497924129</v>
      </c>
    </row>
    <row r="523" spans="1:9" x14ac:dyDescent="0.2">
      <c r="A523">
        <v>0</v>
      </c>
      <c r="B523">
        <v>16</v>
      </c>
      <c r="C523">
        <v>945</v>
      </c>
      <c r="D523">
        <v>36</v>
      </c>
      <c r="E523">
        <v>0</v>
      </c>
      <c r="F523">
        <v>2</v>
      </c>
      <c r="G523">
        <v>1497923655</v>
      </c>
      <c r="H523">
        <v>0</v>
      </c>
      <c r="I523">
        <v>1497924165</v>
      </c>
    </row>
    <row r="524" spans="1:9" x14ac:dyDescent="0.2">
      <c r="A524">
        <v>0</v>
      </c>
      <c r="B524">
        <v>16</v>
      </c>
      <c r="C524">
        <v>945</v>
      </c>
      <c r="D524">
        <v>39</v>
      </c>
      <c r="E524">
        <v>1</v>
      </c>
      <c r="F524">
        <v>2</v>
      </c>
      <c r="G524">
        <v>1497923655</v>
      </c>
      <c r="H524">
        <v>5.5</v>
      </c>
      <c r="I524">
        <v>1497924204</v>
      </c>
    </row>
    <row r="525" spans="1:9" x14ac:dyDescent="0.2">
      <c r="A525">
        <v>0</v>
      </c>
      <c r="B525">
        <v>16</v>
      </c>
      <c r="C525">
        <v>945</v>
      </c>
      <c r="D525">
        <v>2</v>
      </c>
      <c r="E525">
        <v>1</v>
      </c>
      <c r="F525">
        <v>2</v>
      </c>
      <c r="G525">
        <v>1497923655</v>
      </c>
      <c r="H525">
        <v>7.5</v>
      </c>
      <c r="I525">
        <v>1497924206</v>
      </c>
    </row>
    <row r="526" spans="1:9" x14ac:dyDescent="0.2">
      <c r="A526">
        <v>0</v>
      </c>
      <c r="B526">
        <v>16</v>
      </c>
      <c r="C526">
        <v>946</v>
      </c>
      <c r="D526">
        <v>0</v>
      </c>
      <c r="E526">
        <v>0</v>
      </c>
      <c r="F526">
        <v>2</v>
      </c>
      <c r="G526">
        <v>1497924294</v>
      </c>
      <c r="H526">
        <v>1</v>
      </c>
      <c r="I526">
        <v>1497924294</v>
      </c>
    </row>
    <row r="527" spans="1:9" x14ac:dyDescent="0.2">
      <c r="A527">
        <v>0</v>
      </c>
      <c r="B527">
        <v>16</v>
      </c>
      <c r="C527">
        <v>946</v>
      </c>
      <c r="D527">
        <v>31</v>
      </c>
      <c r="E527">
        <v>0</v>
      </c>
      <c r="F527">
        <v>2</v>
      </c>
      <c r="G527">
        <v>1497924294</v>
      </c>
      <c r="H527">
        <v>6</v>
      </c>
      <c r="I527">
        <v>1497924325</v>
      </c>
    </row>
    <row r="528" spans="1:9" x14ac:dyDescent="0.2">
      <c r="A528">
        <v>0</v>
      </c>
      <c r="B528">
        <v>16</v>
      </c>
      <c r="C528">
        <v>946</v>
      </c>
      <c r="D528">
        <v>46</v>
      </c>
      <c r="E528">
        <v>0</v>
      </c>
      <c r="F528">
        <v>2</v>
      </c>
      <c r="G528">
        <v>1497924294</v>
      </c>
      <c r="H528">
        <v>7</v>
      </c>
      <c r="I528">
        <v>1497924371</v>
      </c>
    </row>
    <row r="529" spans="1:9" x14ac:dyDescent="0.2">
      <c r="A529">
        <v>0</v>
      </c>
      <c r="B529">
        <v>16</v>
      </c>
      <c r="C529">
        <v>946</v>
      </c>
      <c r="D529">
        <v>35</v>
      </c>
      <c r="E529">
        <v>1</v>
      </c>
      <c r="F529">
        <v>2</v>
      </c>
      <c r="G529">
        <v>1497924294</v>
      </c>
      <c r="H529">
        <v>6.5</v>
      </c>
      <c r="I529">
        <v>1497924406</v>
      </c>
    </row>
    <row r="530" spans="1:9" x14ac:dyDescent="0.2">
      <c r="A530">
        <v>0</v>
      </c>
      <c r="B530">
        <v>16</v>
      </c>
      <c r="C530">
        <v>947</v>
      </c>
      <c r="D530">
        <v>0</v>
      </c>
      <c r="E530">
        <v>1</v>
      </c>
      <c r="F530">
        <v>2</v>
      </c>
      <c r="G530">
        <v>1497924436</v>
      </c>
      <c r="H530">
        <v>2.5</v>
      </c>
      <c r="I530">
        <v>1497924436</v>
      </c>
    </row>
    <row r="531" spans="1:9" x14ac:dyDescent="0.2">
      <c r="A531">
        <v>0</v>
      </c>
      <c r="B531">
        <v>16</v>
      </c>
      <c r="C531">
        <v>948</v>
      </c>
      <c r="D531">
        <v>0</v>
      </c>
      <c r="E531">
        <v>1</v>
      </c>
      <c r="F531">
        <v>2</v>
      </c>
      <c r="G531">
        <v>1497924361</v>
      </c>
      <c r="H531">
        <v>11.5</v>
      </c>
      <c r="I531">
        <v>1497924361</v>
      </c>
    </row>
    <row r="532" spans="1:9" x14ac:dyDescent="0.2">
      <c r="A532">
        <v>0</v>
      </c>
      <c r="B532">
        <v>16</v>
      </c>
      <c r="C532">
        <v>949</v>
      </c>
      <c r="D532">
        <v>0</v>
      </c>
      <c r="E532">
        <v>1</v>
      </c>
      <c r="F532">
        <v>2</v>
      </c>
      <c r="G532">
        <v>1497923678</v>
      </c>
      <c r="H532">
        <v>3.5</v>
      </c>
      <c r="I532">
        <v>1497923678</v>
      </c>
    </row>
    <row r="533" spans="1:9" x14ac:dyDescent="0.2">
      <c r="A533">
        <v>0</v>
      </c>
      <c r="B533">
        <v>16</v>
      </c>
      <c r="C533">
        <v>949</v>
      </c>
      <c r="D533">
        <v>203</v>
      </c>
      <c r="E533">
        <v>0</v>
      </c>
      <c r="F533">
        <v>2</v>
      </c>
      <c r="G533">
        <v>1497923678</v>
      </c>
      <c r="H533">
        <v>13</v>
      </c>
      <c r="I533">
        <v>1497923881</v>
      </c>
    </row>
    <row r="534" spans="1:9" x14ac:dyDescent="0.2">
      <c r="A534">
        <v>0</v>
      </c>
      <c r="B534">
        <v>16</v>
      </c>
      <c r="C534">
        <v>949</v>
      </c>
      <c r="D534">
        <v>37</v>
      </c>
      <c r="E534">
        <v>1</v>
      </c>
      <c r="F534">
        <v>2</v>
      </c>
      <c r="G534">
        <v>1497923678</v>
      </c>
      <c r="H534">
        <v>2.5</v>
      </c>
      <c r="I534">
        <v>1497923918</v>
      </c>
    </row>
    <row r="535" spans="1:9" x14ac:dyDescent="0.2">
      <c r="A535">
        <v>0</v>
      </c>
      <c r="B535">
        <v>16</v>
      </c>
      <c r="C535">
        <v>949</v>
      </c>
      <c r="D535">
        <v>215</v>
      </c>
      <c r="E535">
        <v>1</v>
      </c>
      <c r="F535">
        <v>2</v>
      </c>
      <c r="G535">
        <v>1497923678</v>
      </c>
      <c r="H535">
        <v>2.5</v>
      </c>
      <c r="I535">
        <v>1497924133</v>
      </c>
    </row>
    <row r="536" spans="1:9" x14ac:dyDescent="0.2">
      <c r="A536">
        <v>0</v>
      </c>
      <c r="B536">
        <v>16</v>
      </c>
      <c r="C536">
        <v>949</v>
      </c>
      <c r="D536">
        <v>325</v>
      </c>
      <c r="E536">
        <v>1</v>
      </c>
      <c r="F536">
        <v>2</v>
      </c>
      <c r="G536">
        <v>1497923678</v>
      </c>
      <c r="H536">
        <v>5.5</v>
      </c>
      <c r="I536">
        <v>1497924458</v>
      </c>
    </row>
    <row r="537" spans="1:9" x14ac:dyDescent="0.2">
      <c r="A537">
        <v>0</v>
      </c>
      <c r="B537">
        <v>16</v>
      </c>
      <c r="C537">
        <v>950</v>
      </c>
      <c r="D537">
        <v>0</v>
      </c>
      <c r="E537">
        <v>1</v>
      </c>
      <c r="F537">
        <v>2</v>
      </c>
      <c r="G537">
        <v>1497923695</v>
      </c>
      <c r="H537">
        <v>9.5</v>
      </c>
      <c r="I537">
        <v>1497923695</v>
      </c>
    </row>
    <row r="538" spans="1:9" x14ac:dyDescent="0.2">
      <c r="A538">
        <v>0</v>
      </c>
      <c r="B538">
        <v>16</v>
      </c>
      <c r="C538">
        <v>950</v>
      </c>
      <c r="D538">
        <v>219</v>
      </c>
      <c r="E538">
        <v>0</v>
      </c>
      <c r="F538">
        <v>2</v>
      </c>
      <c r="G538">
        <v>1497923695</v>
      </c>
      <c r="H538">
        <v>6</v>
      </c>
      <c r="I538">
        <v>1497923914</v>
      </c>
    </row>
    <row r="539" spans="1:9" x14ac:dyDescent="0.2">
      <c r="A539">
        <v>0</v>
      </c>
      <c r="B539">
        <v>16</v>
      </c>
      <c r="C539">
        <v>950</v>
      </c>
      <c r="D539">
        <v>34</v>
      </c>
      <c r="E539">
        <v>0</v>
      </c>
      <c r="F539">
        <v>2</v>
      </c>
      <c r="G539">
        <v>1497923695</v>
      </c>
      <c r="H539">
        <v>6</v>
      </c>
      <c r="I539">
        <v>1497923948</v>
      </c>
    </row>
    <row r="540" spans="1:9" x14ac:dyDescent="0.2">
      <c r="A540">
        <v>0</v>
      </c>
      <c r="B540">
        <v>16</v>
      </c>
      <c r="C540">
        <v>950</v>
      </c>
      <c r="D540">
        <v>43</v>
      </c>
      <c r="E540">
        <v>0</v>
      </c>
      <c r="F540">
        <v>2</v>
      </c>
      <c r="G540">
        <v>1497923695</v>
      </c>
      <c r="H540">
        <v>8</v>
      </c>
      <c r="I540">
        <v>1497923991</v>
      </c>
    </row>
    <row r="541" spans="1:9" x14ac:dyDescent="0.2">
      <c r="A541">
        <v>0</v>
      </c>
      <c r="B541">
        <v>16</v>
      </c>
      <c r="C541">
        <v>950</v>
      </c>
      <c r="D541">
        <v>42</v>
      </c>
      <c r="E541">
        <v>0</v>
      </c>
      <c r="F541">
        <v>2</v>
      </c>
      <c r="G541">
        <v>1497923695</v>
      </c>
      <c r="H541">
        <v>5</v>
      </c>
      <c r="I541">
        <v>1497924033</v>
      </c>
    </row>
    <row r="542" spans="1:9" x14ac:dyDescent="0.2">
      <c r="A542">
        <v>0</v>
      </c>
      <c r="B542">
        <v>16</v>
      </c>
      <c r="C542">
        <v>950</v>
      </c>
      <c r="D542">
        <v>42</v>
      </c>
      <c r="E542">
        <v>1</v>
      </c>
      <c r="F542">
        <v>2</v>
      </c>
      <c r="G542">
        <v>1497923695</v>
      </c>
      <c r="H542">
        <v>6.5</v>
      </c>
      <c r="I542">
        <v>1497924075</v>
      </c>
    </row>
    <row r="543" spans="1:9" x14ac:dyDescent="0.2">
      <c r="A543">
        <v>0</v>
      </c>
      <c r="B543">
        <v>16</v>
      </c>
      <c r="C543">
        <v>950</v>
      </c>
      <c r="D543">
        <v>191</v>
      </c>
      <c r="E543">
        <v>0</v>
      </c>
      <c r="F543">
        <v>2</v>
      </c>
      <c r="G543">
        <v>1497923695</v>
      </c>
      <c r="H543">
        <v>15</v>
      </c>
      <c r="I543">
        <v>1497924266</v>
      </c>
    </row>
    <row r="544" spans="1:9" x14ac:dyDescent="0.2">
      <c r="A544">
        <v>0</v>
      </c>
      <c r="B544">
        <v>16</v>
      </c>
      <c r="C544">
        <v>950</v>
      </c>
      <c r="D544">
        <v>37</v>
      </c>
      <c r="E544">
        <v>1</v>
      </c>
      <c r="F544">
        <v>2</v>
      </c>
      <c r="G544">
        <v>1497923695</v>
      </c>
      <c r="H544">
        <v>8.5</v>
      </c>
      <c r="I544">
        <v>1497924303</v>
      </c>
    </row>
    <row r="545" spans="1:9" x14ac:dyDescent="0.2">
      <c r="A545">
        <v>0</v>
      </c>
      <c r="B545">
        <v>16</v>
      </c>
      <c r="C545">
        <v>950</v>
      </c>
      <c r="D545">
        <v>162</v>
      </c>
      <c r="E545">
        <v>1</v>
      </c>
      <c r="F545">
        <v>2</v>
      </c>
      <c r="G545">
        <v>1497923695</v>
      </c>
      <c r="H545">
        <v>5.5</v>
      </c>
      <c r="I545">
        <v>1497924465</v>
      </c>
    </row>
    <row r="546" spans="1:9" x14ac:dyDescent="0.2">
      <c r="A546">
        <v>0</v>
      </c>
      <c r="B546">
        <v>16</v>
      </c>
      <c r="C546">
        <v>951</v>
      </c>
      <c r="D546">
        <v>0</v>
      </c>
      <c r="E546">
        <v>1</v>
      </c>
      <c r="F546">
        <v>2</v>
      </c>
      <c r="G546">
        <v>1497923581</v>
      </c>
      <c r="H546">
        <v>7.5</v>
      </c>
      <c r="I546">
        <v>1497923581</v>
      </c>
    </row>
    <row r="547" spans="1:9" x14ac:dyDescent="0.2">
      <c r="A547">
        <v>0</v>
      </c>
      <c r="B547">
        <v>16</v>
      </c>
      <c r="C547">
        <v>951</v>
      </c>
      <c r="D547">
        <v>165</v>
      </c>
      <c r="E547">
        <v>1</v>
      </c>
      <c r="F547">
        <v>2</v>
      </c>
      <c r="G547">
        <v>1497923581</v>
      </c>
      <c r="H547">
        <v>7.5</v>
      </c>
      <c r="I547">
        <v>1497923746</v>
      </c>
    </row>
    <row r="548" spans="1:9" x14ac:dyDescent="0.2">
      <c r="A548">
        <v>0</v>
      </c>
      <c r="B548">
        <v>16</v>
      </c>
      <c r="C548">
        <v>951</v>
      </c>
      <c r="D548">
        <v>408</v>
      </c>
      <c r="E548">
        <v>1</v>
      </c>
      <c r="F548">
        <v>2</v>
      </c>
      <c r="G548">
        <v>1497923581</v>
      </c>
      <c r="H548">
        <v>7.5</v>
      </c>
      <c r="I548">
        <v>1497924154</v>
      </c>
    </row>
    <row r="549" spans="1:9" x14ac:dyDescent="0.2">
      <c r="A549">
        <v>0</v>
      </c>
      <c r="B549">
        <v>16</v>
      </c>
      <c r="C549">
        <v>952</v>
      </c>
      <c r="F549">
        <v>2</v>
      </c>
    </row>
    <row r="550" spans="1:9" x14ac:dyDescent="0.2">
      <c r="A550">
        <v>0</v>
      </c>
      <c r="B550">
        <v>16</v>
      </c>
      <c r="C550">
        <v>953</v>
      </c>
      <c r="F550">
        <v>2</v>
      </c>
    </row>
    <row r="551" spans="1:9" x14ac:dyDescent="0.2">
      <c r="A551">
        <v>0</v>
      </c>
      <c r="B551">
        <v>16</v>
      </c>
      <c r="C551">
        <v>954</v>
      </c>
      <c r="D551">
        <v>0</v>
      </c>
      <c r="E551">
        <v>1</v>
      </c>
      <c r="F551">
        <v>2</v>
      </c>
      <c r="G551">
        <v>1497924381</v>
      </c>
      <c r="H551">
        <v>2.5</v>
      </c>
      <c r="I551">
        <v>1497924381</v>
      </c>
    </row>
    <row r="552" spans="1:9" x14ac:dyDescent="0.2">
      <c r="A552">
        <v>0</v>
      </c>
      <c r="B552">
        <v>16</v>
      </c>
      <c r="C552">
        <v>955</v>
      </c>
      <c r="D552">
        <v>0</v>
      </c>
      <c r="E552">
        <v>1</v>
      </c>
      <c r="F552">
        <v>2</v>
      </c>
      <c r="G552">
        <v>1497924399</v>
      </c>
      <c r="H552">
        <v>4.5</v>
      </c>
      <c r="I552">
        <v>1497924399</v>
      </c>
    </row>
    <row r="553" spans="1:9" x14ac:dyDescent="0.2">
      <c r="A553">
        <v>0</v>
      </c>
      <c r="B553">
        <v>16</v>
      </c>
      <c r="C553">
        <v>956</v>
      </c>
      <c r="D553">
        <v>0</v>
      </c>
      <c r="E553">
        <v>1</v>
      </c>
      <c r="F553">
        <v>2</v>
      </c>
      <c r="G553">
        <v>1497923612</v>
      </c>
      <c r="H553">
        <v>3.5</v>
      </c>
      <c r="I553">
        <v>1497923612</v>
      </c>
    </row>
    <row r="554" spans="1:9" x14ac:dyDescent="0.2">
      <c r="A554">
        <v>0</v>
      </c>
      <c r="B554">
        <v>16</v>
      </c>
      <c r="C554">
        <v>956</v>
      </c>
      <c r="D554">
        <v>174</v>
      </c>
      <c r="E554">
        <v>1</v>
      </c>
      <c r="F554">
        <v>2</v>
      </c>
      <c r="G554">
        <v>1497923612</v>
      </c>
      <c r="H554">
        <v>5.5</v>
      </c>
      <c r="I554">
        <v>1497923786</v>
      </c>
    </row>
    <row r="555" spans="1:9" x14ac:dyDescent="0.2">
      <c r="A555">
        <v>0</v>
      </c>
      <c r="B555">
        <v>16</v>
      </c>
      <c r="C555">
        <v>956</v>
      </c>
      <c r="D555">
        <v>412</v>
      </c>
      <c r="E555">
        <v>0</v>
      </c>
      <c r="F555">
        <v>2</v>
      </c>
      <c r="G555">
        <v>1497923612</v>
      </c>
      <c r="H555">
        <v>15</v>
      </c>
      <c r="I555">
        <v>1497924198</v>
      </c>
    </row>
    <row r="556" spans="1:9" x14ac:dyDescent="0.2">
      <c r="A556">
        <v>0</v>
      </c>
      <c r="B556">
        <v>16</v>
      </c>
      <c r="C556">
        <v>956</v>
      </c>
      <c r="D556">
        <v>50</v>
      </c>
      <c r="E556">
        <v>1</v>
      </c>
      <c r="F556">
        <v>2</v>
      </c>
      <c r="G556">
        <v>1497923612</v>
      </c>
      <c r="H556">
        <v>5.5</v>
      </c>
      <c r="I556">
        <v>1497924248</v>
      </c>
    </row>
    <row r="557" spans="1:9" x14ac:dyDescent="0.2">
      <c r="A557">
        <v>0</v>
      </c>
      <c r="B557">
        <v>16</v>
      </c>
      <c r="C557">
        <v>957</v>
      </c>
      <c r="D557">
        <v>0</v>
      </c>
      <c r="E557">
        <v>1</v>
      </c>
      <c r="F557">
        <v>2</v>
      </c>
      <c r="G557">
        <v>1497923631</v>
      </c>
      <c r="H557">
        <v>2.5</v>
      </c>
      <c r="I557">
        <v>1497923631</v>
      </c>
    </row>
    <row r="558" spans="1:9" x14ac:dyDescent="0.2">
      <c r="A558">
        <v>0</v>
      </c>
      <c r="B558">
        <v>16</v>
      </c>
      <c r="C558">
        <v>957</v>
      </c>
      <c r="D558">
        <v>168</v>
      </c>
      <c r="E558">
        <v>1</v>
      </c>
      <c r="F558">
        <v>2</v>
      </c>
      <c r="G558">
        <v>1497923631</v>
      </c>
      <c r="H558">
        <v>2.5</v>
      </c>
      <c r="I558">
        <v>1497923799</v>
      </c>
    </row>
    <row r="559" spans="1:9" x14ac:dyDescent="0.2">
      <c r="A559">
        <v>0</v>
      </c>
      <c r="B559">
        <v>16</v>
      </c>
      <c r="C559">
        <v>957</v>
      </c>
      <c r="D559">
        <v>426</v>
      </c>
      <c r="E559">
        <v>1</v>
      </c>
      <c r="F559">
        <v>2</v>
      </c>
      <c r="G559">
        <v>1497923631</v>
      </c>
      <c r="H559">
        <v>5.5</v>
      </c>
      <c r="I559">
        <v>1497924225</v>
      </c>
    </row>
    <row r="560" spans="1:9" x14ac:dyDescent="0.2">
      <c r="A560">
        <v>0</v>
      </c>
      <c r="B560">
        <v>16</v>
      </c>
      <c r="C560">
        <v>958</v>
      </c>
      <c r="D560">
        <v>0</v>
      </c>
      <c r="E560">
        <v>1</v>
      </c>
      <c r="F560">
        <v>2</v>
      </c>
      <c r="G560">
        <v>1497923566</v>
      </c>
      <c r="H560">
        <v>2.5</v>
      </c>
      <c r="I560">
        <v>1497923566</v>
      </c>
    </row>
    <row r="561" spans="1:9" x14ac:dyDescent="0.2">
      <c r="A561">
        <v>0</v>
      </c>
      <c r="B561">
        <v>16</v>
      </c>
      <c r="C561">
        <v>958</v>
      </c>
      <c r="D561">
        <v>162</v>
      </c>
      <c r="E561">
        <v>0</v>
      </c>
      <c r="F561">
        <v>2</v>
      </c>
      <c r="G561">
        <v>1497923566</v>
      </c>
      <c r="H561">
        <v>3</v>
      </c>
      <c r="I561">
        <v>1497923728</v>
      </c>
    </row>
    <row r="562" spans="1:9" x14ac:dyDescent="0.2">
      <c r="A562">
        <v>0</v>
      </c>
      <c r="B562">
        <v>16</v>
      </c>
      <c r="C562">
        <v>958</v>
      </c>
      <c r="D562">
        <v>32</v>
      </c>
      <c r="E562">
        <v>1</v>
      </c>
      <c r="F562">
        <v>2</v>
      </c>
      <c r="G562">
        <v>1497923566</v>
      </c>
      <c r="H562">
        <v>2.5</v>
      </c>
      <c r="I562">
        <v>1497923760</v>
      </c>
    </row>
    <row r="563" spans="1:9" x14ac:dyDescent="0.2">
      <c r="A563">
        <v>0</v>
      </c>
      <c r="B563">
        <v>16</v>
      </c>
      <c r="C563">
        <v>958</v>
      </c>
      <c r="D563">
        <v>235</v>
      </c>
      <c r="E563">
        <v>1</v>
      </c>
      <c r="F563">
        <v>2</v>
      </c>
      <c r="G563">
        <v>1497923566</v>
      </c>
      <c r="H563">
        <v>3.5</v>
      </c>
      <c r="I563">
        <v>1497923995</v>
      </c>
    </row>
    <row r="564" spans="1:9" x14ac:dyDescent="0.2">
      <c r="A564">
        <v>0</v>
      </c>
      <c r="B564">
        <v>16</v>
      </c>
      <c r="C564">
        <v>958</v>
      </c>
      <c r="D564">
        <v>334</v>
      </c>
      <c r="E564">
        <v>1</v>
      </c>
      <c r="F564">
        <v>2</v>
      </c>
      <c r="G564">
        <v>1497923566</v>
      </c>
      <c r="H564">
        <v>3.5</v>
      </c>
      <c r="I564">
        <v>1497924329</v>
      </c>
    </row>
    <row r="565" spans="1:9" x14ac:dyDescent="0.2">
      <c r="A565">
        <v>0</v>
      </c>
      <c r="B565">
        <v>16</v>
      </c>
      <c r="C565">
        <v>959</v>
      </c>
      <c r="D565">
        <v>0</v>
      </c>
      <c r="E565">
        <v>1</v>
      </c>
      <c r="F565">
        <v>2</v>
      </c>
      <c r="G565">
        <v>1497923523</v>
      </c>
      <c r="H565">
        <v>3.5</v>
      </c>
      <c r="I565">
        <v>1497923523</v>
      </c>
    </row>
    <row r="566" spans="1:9" x14ac:dyDescent="0.2">
      <c r="A566">
        <v>0</v>
      </c>
      <c r="B566">
        <v>16</v>
      </c>
      <c r="C566">
        <v>959</v>
      </c>
      <c r="D566">
        <v>179</v>
      </c>
      <c r="E566">
        <v>1</v>
      </c>
      <c r="F566">
        <v>2</v>
      </c>
      <c r="G566">
        <v>1497923523</v>
      </c>
      <c r="H566">
        <v>6.5</v>
      </c>
      <c r="I566">
        <v>1497923702</v>
      </c>
    </row>
    <row r="567" spans="1:9" x14ac:dyDescent="0.2">
      <c r="A567">
        <v>0</v>
      </c>
      <c r="B567">
        <v>16</v>
      </c>
      <c r="C567">
        <v>959</v>
      </c>
      <c r="D567">
        <v>395</v>
      </c>
      <c r="E567">
        <v>0</v>
      </c>
      <c r="F567">
        <v>2</v>
      </c>
      <c r="G567">
        <v>1497923523</v>
      </c>
      <c r="H567">
        <v>7</v>
      </c>
      <c r="I567">
        <v>1497924097</v>
      </c>
    </row>
    <row r="568" spans="1:9" x14ac:dyDescent="0.2">
      <c r="A568">
        <v>0</v>
      </c>
      <c r="B568">
        <v>16</v>
      </c>
      <c r="C568">
        <v>959</v>
      </c>
      <c r="D568">
        <v>64</v>
      </c>
      <c r="E568">
        <v>1</v>
      </c>
      <c r="F568">
        <v>2</v>
      </c>
      <c r="G568">
        <v>1497923523</v>
      </c>
      <c r="H568">
        <v>5.5</v>
      </c>
      <c r="I568">
        <v>1497924161</v>
      </c>
    </row>
    <row r="569" spans="1:9" x14ac:dyDescent="0.2">
      <c r="A569">
        <v>0</v>
      </c>
      <c r="B569">
        <v>16</v>
      </c>
      <c r="C569">
        <v>960</v>
      </c>
      <c r="D569">
        <v>0</v>
      </c>
      <c r="E569">
        <v>1</v>
      </c>
      <c r="F569">
        <v>2</v>
      </c>
      <c r="G569">
        <v>1497923756</v>
      </c>
      <c r="H569">
        <v>2.5</v>
      </c>
      <c r="I569">
        <v>1497923756</v>
      </c>
    </row>
    <row r="570" spans="1:9" x14ac:dyDescent="0.2">
      <c r="A570">
        <v>0</v>
      </c>
      <c r="B570">
        <v>16</v>
      </c>
      <c r="C570">
        <v>960</v>
      </c>
      <c r="D570">
        <v>208</v>
      </c>
      <c r="E570">
        <v>0</v>
      </c>
      <c r="F570">
        <v>2</v>
      </c>
      <c r="G570">
        <v>1497923756</v>
      </c>
      <c r="H570">
        <v>12</v>
      </c>
      <c r="I570">
        <v>1497923964</v>
      </c>
    </row>
    <row r="571" spans="1:9" x14ac:dyDescent="0.2">
      <c r="A571">
        <v>0</v>
      </c>
      <c r="B571">
        <v>16</v>
      </c>
      <c r="C571">
        <v>960</v>
      </c>
      <c r="D571">
        <v>48</v>
      </c>
      <c r="E571">
        <v>0</v>
      </c>
      <c r="F571">
        <v>2</v>
      </c>
      <c r="G571">
        <v>1497923756</v>
      </c>
      <c r="H571">
        <v>13</v>
      </c>
      <c r="I571">
        <v>1497924012</v>
      </c>
    </row>
    <row r="572" spans="1:9" x14ac:dyDescent="0.2">
      <c r="A572">
        <v>0</v>
      </c>
      <c r="B572">
        <v>16</v>
      </c>
      <c r="C572">
        <v>960</v>
      </c>
      <c r="D572">
        <v>45</v>
      </c>
      <c r="E572">
        <v>1</v>
      </c>
      <c r="F572">
        <v>2</v>
      </c>
      <c r="G572">
        <v>1497923756</v>
      </c>
      <c r="H572">
        <v>4.5</v>
      </c>
      <c r="I572">
        <v>1497924057</v>
      </c>
    </row>
    <row r="573" spans="1:9" x14ac:dyDescent="0.2">
      <c r="A573">
        <v>0</v>
      </c>
      <c r="B573">
        <v>16</v>
      </c>
      <c r="C573">
        <v>960</v>
      </c>
      <c r="D573">
        <v>185</v>
      </c>
      <c r="E573">
        <v>1</v>
      </c>
      <c r="F573">
        <v>2</v>
      </c>
      <c r="G573">
        <v>1497923756</v>
      </c>
      <c r="H573">
        <v>5.5</v>
      </c>
      <c r="I573">
        <v>1497924242</v>
      </c>
    </row>
    <row r="574" spans="1:9" x14ac:dyDescent="0.2">
      <c r="A574">
        <v>0</v>
      </c>
      <c r="B574">
        <v>17</v>
      </c>
      <c r="C574">
        <v>991</v>
      </c>
      <c r="D574">
        <v>0</v>
      </c>
      <c r="E574">
        <v>1</v>
      </c>
      <c r="F574">
        <v>2</v>
      </c>
      <c r="G574">
        <v>1497924244</v>
      </c>
      <c r="H574">
        <v>4.5</v>
      </c>
      <c r="I574">
        <v>1497924244</v>
      </c>
    </row>
    <row r="575" spans="1:9" x14ac:dyDescent="0.2">
      <c r="A575">
        <v>0</v>
      </c>
      <c r="B575">
        <v>17</v>
      </c>
      <c r="C575">
        <v>991</v>
      </c>
      <c r="D575">
        <v>181</v>
      </c>
      <c r="E575">
        <v>0</v>
      </c>
      <c r="F575">
        <v>2</v>
      </c>
      <c r="G575">
        <v>1497924244</v>
      </c>
      <c r="H575">
        <v>15</v>
      </c>
      <c r="I575">
        <v>1497924425</v>
      </c>
    </row>
    <row r="576" spans="1:9" x14ac:dyDescent="0.2">
      <c r="A576">
        <v>0</v>
      </c>
      <c r="B576">
        <v>17</v>
      </c>
      <c r="C576">
        <v>991</v>
      </c>
      <c r="D576">
        <v>33</v>
      </c>
      <c r="E576">
        <v>1</v>
      </c>
      <c r="F576">
        <v>2</v>
      </c>
      <c r="G576">
        <v>1497924244</v>
      </c>
      <c r="H576">
        <v>5.5</v>
      </c>
      <c r="I576">
        <v>1497924458</v>
      </c>
    </row>
    <row r="577" spans="1:9" x14ac:dyDescent="0.2">
      <c r="A577">
        <v>0</v>
      </c>
      <c r="B577">
        <v>17</v>
      </c>
      <c r="C577">
        <v>991</v>
      </c>
      <c r="D577">
        <v>174</v>
      </c>
      <c r="E577">
        <v>1</v>
      </c>
      <c r="F577">
        <v>2</v>
      </c>
      <c r="G577">
        <v>1497924244</v>
      </c>
      <c r="H577">
        <v>7.5</v>
      </c>
      <c r="I577">
        <v>1497924632</v>
      </c>
    </row>
    <row r="578" spans="1:9" x14ac:dyDescent="0.2">
      <c r="A578">
        <v>0</v>
      </c>
      <c r="B578">
        <v>17</v>
      </c>
      <c r="C578">
        <v>992</v>
      </c>
      <c r="D578">
        <v>0</v>
      </c>
      <c r="E578">
        <v>1</v>
      </c>
      <c r="F578">
        <v>2</v>
      </c>
      <c r="G578">
        <v>1497924596</v>
      </c>
      <c r="H578">
        <v>4.5</v>
      </c>
      <c r="I578">
        <v>1497924596</v>
      </c>
    </row>
    <row r="579" spans="1:9" x14ac:dyDescent="0.2">
      <c r="A579">
        <v>0</v>
      </c>
      <c r="B579">
        <v>17</v>
      </c>
      <c r="C579">
        <v>992</v>
      </c>
      <c r="D579">
        <v>266</v>
      </c>
      <c r="E579">
        <v>0</v>
      </c>
      <c r="F579">
        <v>2</v>
      </c>
      <c r="G579">
        <v>1497924596</v>
      </c>
      <c r="H579">
        <v>11</v>
      </c>
      <c r="I579">
        <v>1497924862</v>
      </c>
    </row>
    <row r="580" spans="1:9" x14ac:dyDescent="0.2">
      <c r="A580">
        <v>0</v>
      </c>
      <c r="B580">
        <v>17</v>
      </c>
      <c r="C580">
        <v>992</v>
      </c>
      <c r="D580">
        <v>56</v>
      </c>
      <c r="E580">
        <v>1</v>
      </c>
      <c r="F580">
        <v>2</v>
      </c>
      <c r="G580">
        <v>1497924596</v>
      </c>
      <c r="H580">
        <v>4.5</v>
      </c>
      <c r="I580">
        <v>1497924918</v>
      </c>
    </row>
    <row r="581" spans="1:9" x14ac:dyDescent="0.2">
      <c r="A581">
        <v>0</v>
      </c>
      <c r="B581">
        <v>17</v>
      </c>
      <c r="C581">
        <v>993</v>
      </c>
      <c r="D581">
        <v>0</v>
      </c>
      <c r="E581">
        <v>1</v>
      </c>
      <c r="F581">
        <v>2</v>
      </c>
      <c r="G581">
        <v>1497923915</v>
      </c>
      <c r="H581">
        <v>7.5</v>
      </c>
      <c r="I581">
        <v>1497923915</v>
      </c>
    </row>
    <row r="582" spans="1:9" x14ac:dyDescent="0.2">
      <c r="A582">
        <v>0</v>
      </c>
      <c r="B582">
        <v>17</v>
      </c>
      <c r="C582">
        <v>993</v>
      </c>
      <c r="D582">
        <v>202</v>
      </c>
      <c r="E582">
        <v>0</v>
      </c>
      <c r="F582">
        <v>2</v>
      </c>
      <c r="G582">
        <v>1497923915</v>
      </c>
      <c r="H582">
        <v>11</v>
      </c>
      <c r="I582">
        <v>1497924117</v>
      </c>
    </row>
    <row r="583" spans="1:9" x14ac:dyDescent="0.2">
      <c r="A583">
        <v>0</v>
      </c>
      <c r="B583">
        <v>17</v>
      </c>
      <c r="C583">
        <v>993</v>
      </c>
      <c r="D583">
        <v>35</v>
      </c>
      <c r="E583">
        <v>1</v>
      </c>
      <c r="F583">
        <v>2</v>
      </c>
      <c r="G583">
        <v>1497923915</v>
      </c>
      <c r="H583">
        <v>6.5</v>
      </c>
      <c r="I583">
        <v>1497924152</v>
      </c>
    </row>
    <row r="584" spans="1:9" x14ac:dyDescent="0.2">
      <c r="A584">
        <v>0</v>
      </c>
      <c r="B584">
        <v>17</v>
      </c>
      <c r="C584">
        <v>993</v>
      </c>
      <c r="D584">
        <v>181</v>
      </c>
      <c r="E584">
        <v>0</v>
      </c>
      <c r="F584">
        <v>2</v>
      </c>
      <c r="G584">
        <v>1497923915</v>
      </c>
      <c r="H584">
        <v>9</v>
      </c>
      <c r="I584">
        <v>1497924333</v>
      </c>
    </row>
    <row r="585" spans="1:9" x14ac:dyDescent="0.2">
      <c r="A585">
        <v>0</v>
      </c>
      <c r="B585">
        <v>17</v>
      </c>
      <c r="C585">
        <v>993</v>
      </c>
      <c r="D585">
        <v>28</v>
      </c>
      <c r="E585">
        <v>1</v>
      </c>
      <c r="F585">
        <v>2</v>
      </c>
      <c r="G585">
        <v>1497923915</v>
      </c>
      <c r="H585">
        <v>4.5</v>
      </c>
      <c r="I585">
        <v>1497924361</v>
      </c>
    </row>
    <row r="586" spans="1:9" x14ac:dyDescent="0.2">
      <c r="A586">
        <v>0</v>
      </c>
      <c r="B586">
        <v>17</v>
      </c>
      <c r="C586">
        <v>993</v>
      </c>
      <c r="D586">
        <v>164</v>
      </c>
      <c r="E586">
        <v>1</v>
      </c>
      <c r="F586">
        <v>2</v>
      </c>
      <c r="G586">
        <v>1497923915</v>
      </c>
      <c r="H586">
        <v>4.5</v>
      </c>
      <c r="I586">
        <v>1497924525</v>
      </c>
    </row>
    <row r="587" spans="1:9" x14ac:dyDescent="0.2">
      <c r="A587">
        <v>0</v>
      </c>
      <c r="B587">
        <v>17</v>
      </c>
      <c r="C587">
        <v>994</v>
      </c>
      <c r="D587">
        <v>0</v>
      </c>
      <c r="E587">
        <v>1</v>
      </c>
      <c r="F587">
        <v>2</v>
      </c>
      <c r="G587">
        <v>1497924571</v>
      </c>
      <c r="H587">
        <v>3.5</v>
      </c>
      <c r="I587">
        <v>1497924571</v>
      </c>
    </row>
    <row r="588" spans="1:9" x14ac:dyDescent="0.2">
      <c r="A588">
        <v>0</v>
      </c>
      <c r="B588">
        <v>17</v>
      </c>
      <c r="C588">
        <v>994</v>
      </c>
      <c r="D588">
        <v>258</v>
      </c>
      <c r="E588">
        <v>0</v>
      </c>
      <c r="F588">
        <v>2</v>
      </c>
      <c r="G588">
        <v>1497924571</v>
      </c>
      <c r="H588">
        <v>15</v>
      </c>
      <c r="I588">
        <v>1497924829</v>
      </c>
    </row>
    <row r="589" spans="1:9" x14ac:dyDescent="0.2">
      <c r="A589">
        <v>0</v>
      </c>
      <c r="B589">
        <v>17</v>
      </c>
      <c r="C589">
        <v>994</v>
      </c>
      <c r="D589">
        <v>39</v>
      </c>
      <c r="E589">
        <v>1</v>
      </c>
      <c r="F589">
        <v>2</v>
      </c>
      <c r="G589">
        <v>1497924571</v>
      </c>
      <c r="H589">
        <v>5.5</v>
      </c>
      <c r="I589">
        <v>1497924868</v>
      </c>
    </row>
    <row r="590" spans="1:9" x14ac:dyDescent="0.2">
      <c r="A590">
        <v>0</v>
      </c>
      <c r="B590">
        <v>17</v>
      </c>
      <c r="C590">
        <v>995</v>
      </c>
      <c r="F590">
        <v>2</v>
      </c>
    </row>
    <row r="591" spans="1:9" x14ac:dyDescent="0.2">
      <c r="A591">
        <v>0</v>
      </c>
      <c r="B591">
        <v>17</v>
      </c>
      <c r="C591">
        <v>996</v>
      </c>
      <c r="D591">
        <v>0</v>
      </c>
      <c r="E591">
        <v>1</v>
      </c>
      <c r="F591">
        <v>2</v>
      </c>
      <c r="G591">
        <v>1497924267</v>
      </c>
      <c r="H591">
        <v>5.5</v>
      </c>
      <c r="I591">
        <v>1497924267</v>
      </c>
    </row>
    <row r="592" spans="1:9" x14ac:dyDescent="0.2">
      <c r="A592">
        <v>0</v>
      </c>
      <c r="B592">
        <v>17</v>
      </c>
      <c r="C592">
        <v>996</v>
      </c>
      <c r="D592">
        <v>185</v>
      </c>
      <c r="E592">
        <v>1</v>
      </c>
      <c r="F592">
        <v>2</v>
      </c>
      <c r="G592">
        <v>1497924267</v>
      </c>
      <c r="H592">
        <v>6.5</v>
      </c>
      <c r="I592">
        <v>1497924452</v>
      </c>
    </row>
    <row r="593" spans="1:9" x14ac:dyDescent="0.2">
      <c r="A593">
        <v>0</v>
      </c>
      <c r="B593">
        <v>17</v>
      </c>
      <c r="C593">
        <v>997</v>
      </c>
      <c r="D593">
        <v>0</v>
      </c>
      <c r="E593">
        <v>1</v>
      </c>
      <c r="F593">
        <v>2</v>
      </c>
      <c r="G593">
        <v>1497923809</v>
      </c>
      <c r="H593">
        <v>7.5</v>
      </c>
      <c r="I593">
        <v>1497923809</v>
      </c>
    </row>
    <row r="594" spans="1:9" x14ac:dyDescent="0.2">
      <c r="A594">
        <v>0</v>
      </c>
      <c r="B594">
        <v>17</v>
      </c>
      <c r="C594">
        <v>997</v>
      </c>
      <c r="D594">
        <v>181</v>
      </c>
      <c r="E594">
        <v>1</v>
      </c>
      <c r="F594">
        <v>2</v>
      </c>
      <c r="G594">
        <v>1497923809</v>
      </c>
      <c r="H594">
        <v>13.5</v>
      </c>
      <c r="I594">
        <v>1497923990</v>
      </c>
    </row>
    <row r="595" spans="1:9" x14ac:dyDescent="0.2">
      <c r="A595">
        <v>0</v>
      </c>
      <c r="B595">
        <v>17</v>
      </c>
      <c r="C595">
        <v>997</v>
      </c>
      <c r="D595">
        <v>330</v>
      </c>
      <c r="E595">
        <v>1</v>
      </c>
      <c r="F595">
        <v>2</v>
      </c>
      <c r="G595">
        <v>1497923809</v>
      </c>
      <c r="H595">
        <v>7.5</v>
      </c>
      <c r="I595">
        <v>1497924320</v>
      </c>
    </row>
    <row r="596" spans="1:9" x14ac:dyDescent="0.2">
      <c r="A596">
        <v>0</v>
      </c>
      <c r="B596">
        <v>17</v>
      </c>
      <c r="C596">
        <v>998</v>
      </c>
      <c r="D596">
        <v>0</v>
      </c>
      <c r="E596">
        <v>1</v>
      </c>
      <c r="F596">
        <v>2</v>
      </c>
      <c r="G596">
        <v>1497923976</v>
      </c>
      <c r="H596">
        <v>6.5</v>
      </c>
      <c r="I596">
        <v>1497923976</v>
      </c>
    </row>
    <row r="597" spans="1:9" x14ac:dyDescent="0.2">
      <c r="A597">
        <v>0</v>
      </c>
      <c r="B597">
        <v>17</v>
      </c>
      <c r="C597">
        <v>998</v>
      </c>
      <c r="D597">
        <v>229</v>
      </c>
      <c r="E597">
        <v>0</v>
      </c>
      <c r="F597">
        <v>2</v>
      </c>
      <c r="G597">
        <v>1497923976</v>
      </c>
      <c r="H597">
        <v>5</v>
      </c>
      <c r="I597">
        <v>1497924205</v>
      </c>
    </row>
    <row r="598" spans="1:9" x14ac:dyDescent="0.2">
      <c r="A598">
        <v>0</v>
      </c>
      <c r="B598">
        <v>17</v>
      </c>
      <c r="C598">
        <v>998</v>
      </c>
      <c r="D598">
        <v>27</v>
      </c>
      <c r="E598">
        <v>1</v>
      </c>
      <c r="F598">
        <v>2</v>
      </c>
      <c r="G598">
        <v>1497923976</v>
      </c>
      <c r="H598">
        <v>5.5</v>
      </c>
      <c r="I598">
        <v>1497924232</v>
      </c>
    </row>
    <row r="599" spans="1:9" x14ac:dyDescent="0.2">
      <c r="A599">
        <v>0</v>
      </c>
      <c r="B599">
        <v>17</v>
      </c>
      <c r="C599">
        <v>998</v>
      </c>
      <c r="D599">
        <v>174</v>
      </c>
      <c r="E599">
        <v>1</v>
      </c>
      <c r="F599">
        <v>2</v>
      </c>
      <c r="G599">
        <v>1497923976</v>
      </c>
      <c r="H599">
        <v>4.5</v>
      </c>
      <c r="I599">
        <v>1497924406</v>
      </c>
    </row>
    <row r="600" spans="1:9" x14ac:dyDescent="0.2">
      <c r="A600">
        <v>0</v>
      </c>
      <c r="B600">
        <v>17</v>
      </c>
      <c r="C600">
        <v>998</v>
      </c>
      <c r="D600">
        <v>546</v>
      </c>
      <c r="E600">
        <v>1</v>
      </c>
      <c r="F600">
        <v>2</v>
      </c>
      <c r="G600">
        <v>1497923976</v>
      </c>
      <c r="H600">
        <v>11.5</v>
      </c>
      <c r="I600">
        <v>1497924952</v>
      </c>
    </row>
    <row r="601" spans="1:9" x14ac:dyDescent="0.2">
      <c r="A601">
        <v>0</v>
      </c>
      <c r="B601">
        <v>17</v>
      </c>
      <c r="C601">
        <v>999</v>
      </c>
      <c r="D601">
        <v>0</v>
      </c>
      <c r="E601">
        <v>1</v>
      </c>
      <c r="F601">
        <v>2</v>
      </c>
      <c r="G601">
        <v>1497923876</v>
      </c>
      <c r="H601">
        <v>4.5</v>
      </c>
      <c r="I601">
        <v>1497923876</v>
      </c>
    </row>
    <row r="602" spans="1:9" x14ac:dyDescent="0.2">
      <c r="A602">
        <v>0</v>
      </c>
      <c r="B602">
        <v>17</v>
      </c>
      <c r="C602">
        <v>999</v>
      </c>
      <c r="D602">
        <v>185</v>
      </c>
      <c r="E602">
        <v>0</v>
      </c>
      <c r="F602">
        <v>2</v>
      </c>
      <c r="G602">
        <v>1497923876</v>
      </c>
      <c r="H602">
        <v>9</v>
      </c>
      <c r="I602">
        <v>1497924061</v>
      </c>
    </row>
    <row r="603" spans="1:9" x14ac:dyDescent="0.2">
      <c r="A603">
        <v>0</v>
      </c>
      <c r="B603">
        <v>17</v>
      </c>
      <c r="C603">
        <v>999</v>
      </c>
      <c r="D603">
        <v>42</v>
      </c>
      <c r="E603">
        <v>1</v>
      </c>
      <c r="F603">
        <v>2</v>
      </c>
      <c r="G603">
        <v>1497923876</v>
      </c>
      <c r="H603">
        <v>5.5</v>
      </c>
      <c r="I603">
        <v>1497924103</v>
      </c>
    </row>
    <row r="604" spans="1:9" x14ac:dyDescent="0.2">
      <c r="A604">
        <v>0</v>
      </c>
      <c r="B604">
        <v>17</v>
      </c>
      <c r="C604">
        <v>999</v>
      </c>
      <c r="D604">
        <v>171</v>
      </c>
      <c r="E604">
        <v>1</v>
      </c>
      <c r="F604">
        <v>2</v>
      </c>
      <c r="G604">
        <v>1497923876</v>
      </c>
      <c r="H604">
        <v>6.5</v>
      </c>
      <c r="I604">
        <v>1497924274</v>
      </c>
    </row>
    <row r="605" spans="1:9" x14ac:dyDescent="0.2">
      <c r="A605">
        <v>0</v>
      </c>
      <c r="B605">
        <v>17</v>
      </c>
      <c r="C605">
        <v>999</v>
      </c>
      <c r="D605">
        <v>327</v>
      </c>
      <c r="E605">
        <v>1</v>
      </c>
      <c r="F605">
        <v>2</v>
      </c>
      <c r="G605">
        <v>1497923876</v>
      </c>
      <c r="H605">
        <v>4.5</v>
      </c>
      <c r="I605">
        <v>1497924601</v>
      </c>
    </row>
    <row r="606" spans="1:9" x14ac:dyDescent="0.2">
      <c r="A606">
        <v>0</v>
      </c>
      <c r="B606">
        <v>17</v>
      </c>
      <c r="C606">
        <v>1000</v>
      </c>
      <c r="D606">
        <v>0</v>
      </c>
      <c r="E606">
        <v>1</v>
      </c>
      <c r="F606">
        <v>2</v>
      </c>
      <c r="G606">
        <v>1497924624</v>
      </c>
      <c r="H606">
        <v>5.5</v>
      </c>
      <c r="I606">
        <v>1497924624</v>
      </c>
    </row>
    <row r="607" spans="1:9" x14ac:dyDescent="0.2">
      <c r="A607">
        <v>0</v>
      </c>
      <c r="B607">
        <v>17</v>
      </c>
      <c r="C607">
        <v>1000</v>
      </c>
      <c r="D607">
        <v>289</v>
      </c>
      <c r="E607">
        <v>0</v>
      </c>
      <c r="F607">
        <v>2</v>
      </c>
      <c r="G607">
        <v>1497924624</v>
      </c>
      <c r="H607">
        <v>15</v>
      </c>
      <c r="I607">
        <v>1497924913</v>
      </c>
    </row>
    <row r="608" spans="1:9" x14ac:dyDescent="0.2">
      <c r="A608">
        <v>0</v>
      </c>
      <c r="B608">
        <v>17</v>
      </c>
      <c r="C608">
        <v>1000</v>
      </c>
      <c r="D608">
        <v>51</v>
      </c>
      <c r="E608">
        <v>1</v>
      </c>
      <c r="F608">
        <v>2</v>
      </c>
      <c r="G608">
        <v>1497924624</v>
      </c>
      <c r="H608">
        <v>11.5</v>
      </c>
      <c r="I608">
        <v>1497924964</v>
      </c>
    </row>
    <row r="609" spans="1:9" x14ac:dyDescent="0.2">
      <c r="A609">
        <v>0</v>
      </c>
      <c r="B609">
        <v>17</v>
      </c>
      <c r="C609">
        <v>1001</v>
      </c>
      <c r="D609">
        <v>0</v>
      </c>
      <c r="E609">
        <v>1</v>
      </c>
      <c r="F609">
        <v>2</v>
      </c>
      <c r="G609">
        <v>1497923864</v>
      </c>
      <c r="H609">
        <v>6.5</v>
      </c>
      <c r="I609">
        <v>1497923864</v>
      </c>
    </row>
    <row r="610" spans="1:9" x14ac:dyDescent="0.2">
      <c r="A610">
        <v>0</v>
      </c>
      <c r="B610">
        <v>17</v>
      </c>
      <c r="C610">
        <v>1001</v>
      </c>
      <c r="D610">
        <v>185</v>
      </c>
      <c r="E610">
        <v>0</v>
      </c>
      <c r="F610">
        <v>2</v>
      </c>
      <c r="G610">
        <v>1497923864</v>
      </c>
      <c r="H610">
        <v>15</v>
      </c>
      <c r="I610">
        <v>1497924049</v>
      </c>
    </row>
    <row r="611" spans="1:9" x14ac:dyDescent="0.2">
      <c r="A611">
        <v>0</v>
      </c>
      <c r="B611">
        <v>17</v>
      </c>
      <c r="C611">
        <v>1001</v>
      </c>
      <c r="D611">
        <v>47</v>
      </c>
      <c r="E611">
        <v>0</v>
      </c>
      <c r="F611">
        <v>2</v>
      </c>
      <c r="G611">
        <v>1497923864</v>
      </c>
      <c r="H611">
        <v>10</v>
      </c>
      <c r="I611">
        <v>1497924096</v>
      </c>
    </row>
    <row r="612" spans="1:9" x14ac:dyDescent="0.2">
      <c r="A612">
        <v>0</v>
      </c>
      <c r="B612">
        <v>17</v>
      </c>
      <c r="C612">
        <v>1001</v>
      </c>
      <c r="D612">
        <v>38</v>
      </c>
      <c r="E612">
        <v>1</v>
      </c>
      <c r="F612">
        <v>2</v>
      </c>
      <c r="G612">
        <v>1497923864</v>
      </c>
      <c r="H612">
        <v>8.5</v>
      </c>
      <c r="I612">
        <v>1497924134</v>
      </c>
    </row>
    <row r="613" spans="1:9" x14ac:dyDescent="0.2">
      <c r="A613">
        <v>0</v>
      </c>
      <c r="B613">
        <v>17</v>
      </c>
      <c r="C613">
        <v>1001</v>
      </c>
      <c r="D613">
        <v>177</v>
      </c>
      <c r="E613">
        <v>1</v>
      </c>
      <c r="F613">
        <v>2</v>
      </c>
      <c r="G613">
        <v>1497923864</v>
      </c>
      <c r="H613">
        <v>7.5</v>
      </c>
      <c r="I613">
        <v>1497924311</v>
      </c>
    </row>
    <row r="614" spans="1:9" x14ac:dyDescent="0.2">
      <c r="A614">
        <v>0</v>
      </c>
      <c r="B614">
        <v>17</v>
      </c>
      <c r="C614">
        <v>1001</v>
      </c>
      <c r="D614">
        <v>340</v>
      </c>
      <c r="E614">
        <v>1</v>
      </c>
      <c r="F614">
        <v>2</v>
      </c>
      <c r="G614">
        <v>1497923864</v>
      </c>
      <c r="H614">
        <v>6.5</v>
      </c>
      <c r="I614">
        <v>1497924651</v>
      </c>
    </row>
    <row r="615" spans="1:9" x14ac:dyDescent="0.2">
      <c r="A615">
        <v>0</v>
      </c>
      <c r="B615">
        <v>17</v>
      </c>
      <c r="C615">
        <v>1002</v>
      </c>
      <c r="F615">
        <v>2</v>
      </c>
    </row>
    <row r="616" spans="1:9" x14ac:dyDescent="0.2">
      <c r="A616">
        <v>0</v>
      </c>
      <c r="B616">
        <v>17</v>
      </c>
      <c r="C616">
        <v>1003</v>
      </c>
      <c r="D616">
        <v>0</v>
      </c>
      <c r="E616">
        <v>1</v>
      </c>
      <c r="F616">
        <v>2</v>
      </c>
      <c r="G616">
        <v>1497923838</v>
      </c>
      <c r="H616">
        <v>5.5</v>
      </c>
      <c r="I616">
        <v>1497923838</v>
      </c>
    </row>
    <row r="617" spans="1:9" x14ac:dyDescent="0.2">
      <c r="A617">
        <v>0</v>
      </c>
      <c r="B617">
        <v>17</v>
      </c>
      <c r="C617">
        <v>1003</v>
      </c>
      <c r="D617">
        <v>167</v>
      </c>
      <c r="E617">
        <v>1</v>
      </c>
      <c r="F617">
        <v>2</v>
      </c>
      <c r="G617">
        <v>1497923838</v>
      </c>
      <c r="H617">
        <v>5.5</v>
      </c>
      <c r="I617">
        <v>1497924005</v>
      </c>
    </row>
    <row r="618" spans="1:9" x14ac:dyDescent="0.2">
      <c r="A618">
        <v>0</v>
      </c>
      <c r="B618">
        <v>17</v>
      </c>
      <c r="C618">
        <v>1003</v>
      </c>
      <c r="D618">
        <v>346</v>
      </c>
      <c r="E618">
        <v>1</v>
      </c>
      <c r="F618">
        <v>2</v>
      </c>
      <c r="G618">
        <v>1497923838</v>
      </c>
      <c r="H618">
        <v>5.5</v>
      </c>
      <c r="I618">
        <v>1497924351</v>
      </c>
    </row>
    <row r="619" spans="1:9" x14ac:dyDescent="0.2">
      <c r="A619">
        <v>0</v>
      </c>
      <c r="B619">
        <v>17</v>
      </c>
      <c r="C619">
        <v>1004</v>
      </c>
      <c r="D619">
        <v>0</v>
      </c>
      <c r="E619">
        <v>1</v>
      </c>
      <c r="F619">
        <v>2</v>
      </c>
      <c r="G619">
        <v>1497924537</v>
      </c>
      <c r="H619">
        <v>4.5</v>
      </c>
      <c r="I619">
        <v>1497924537</v>
      </c>
    </row>
    <row r="620" spans="1:9" x14ac:dyDescent="0.2">
      <c r="A620">
        <v>0</v>
      </c>
      <c r="B620">
        <v>17</v>
      </c>
      <c r="C620">
        <v>1004</v>
      </c>
      <c r="D620">
        <v>232</v>
      </c>
      <c r="E620">
        <v>1</v>
      </c>
      <c r="F620">
        <v>2</v>
      </c>
      <c r="G620">
        <v>1497924537</v>
      </c>
      <c r="H620">
        <v>8.5</v>
      </c>
      <c r="I620">
        <v>1497924769</v>
      </c>
    </row>
    <row r="621" spans="1:9" x14ac:dyDescent="0.2">
      <c r="A621">
        <v>0</v>
      </c>
      <c r="B621">
        <v>17</v>
      </c>
      <c r="C621">
        <v>1005</v>
      </c>
      <c r="D621">
        <v>0</v>
      </c>
      <c r="E621">
        <v>1</v>
      </c>
      <c r="F621">
        <v>2</v>
      </c>
      <c r="G621">
        <v>1497924507</v>
      </c>
      <c r="H621">
        <v>4.5</v>
      </c>
      <c r="I621">
        <v>1497924507</v>
      </c>
    </row>
    <row r="622" spans="1:9" x14ac:dyDescent="0.2">
      <c r="A622">
        <v>0</v>
      </c>
      <c r="B622">
        <v>17</v>
      </c>
      <c r="C622">
        <v>1005</v>
      </c>
      <c r="D622">
        <v>243</v>
      </c>
      <c r="E622">
        <v>1</v>
      </c>
      <c r="F622">
        <v>2</v>
      </c>
      <c r="G622">
        <v>1497924507</v>
      </c>
      <c r="H622">
        <v>13.5</v>
      </c>
      <c r="I622">
        <v>1497924750</v>
      </c>
    </row>
    <row r="623" spans="1:9" x14ac:dyDescent="0.2">
      <c r="A623">
        <v>0</v>
      </c>
      <c r="B623">
        <v>17</v>
      </c>
      <c r="C623">
        <v>1006</v>
      </c>
      <c r="D623">
        <v>0</v>
      </c>
      <c r="E623">
        <v>1</v>
      </c>
      <c r="F623">
        <v>2</v>
      </c>
      <c r="G623">
        <v>1497923939</v>
      </c>
      <c r="H623">
        <v>6.5</v>
      </c>
      <c r="I623">
        <v>1497923939</v>
      </c>
    </row>
    <row r="624" spans="1:9" x14ac:dyDescent="0.2">
      <c r="A624">
        <v>0</v>
      </c>
      <c r="B624">
        <v>17</v>
      </c>
      <c r="C624">
        <v>1006</v>
      </c>
      <c r="D624">
        <v>221</v>
      </c>
      <c r="E624">
        <v>1</v>
      </c>
      <c r="F624">
        <v>2</v>
      </c>
      <c r="G624">
        <v>1497923939</v>
      </c>
      <c r="H624">
        <v>7.5</v>
      </c>
      <c r="I624">
        <v>1497924160</v>
      </c>
    </row>
    <row r="625" spans="1:9" x14ac:dyDescent="0.2">
      <c r="A625">
        <v>0</v>
      </c>
      <c r="B625">
        <v>17</v>
      </c>
      <c r="C625">
        <v>1006</v>
      </c>
      <c r="D625">
        <v>329</v>
      </c>
      <c r="E625">
        <v>1</v>
      </c>
      <c r="F625">
        <v>2</v>
      </c>
      <c r="G625">
        <v>1497923939</v>
      </c>
      <c r="H625">
        <v>7.5</v>
      </c>
      <c r="I625">
        <v>1497924489</v>
      </c>
    </row>
    <row r="626" spans="1:9" x14ac:dyDescent="0.2">
      <c r="A626">
        <v>0</v>
      </c>
      <c r="B626">
        <v>17</v>
      </c>
      <c r="C626">
        <v>1007</v>
      </c>
      <c r="D626">
        <v>0</v>
      </c>
      <c r="E626">
        <v>1</v>
      </c>
      <c r="F626">
        <v>2</v>
      </c>
      <c r="G626">
        <v>1497923952</v>
      </c>
      <c r="H626">
        <v>5.5</v>
      </c>
      <c r="I626">
        <v>1497923952</v>
      </c>
    </row>
    <row r="627" spans="1:9" x14ac:dyDescent="0.2">
      <c r="A627">
        <v>0</v>
      </c>
      <c r="B627">
        <v>17</v>
      </c>
      <c r="C627">
        <v>1007</v>
      </c>
      <c r="D627">
        <v>226</v>
      </c>
      <c r="E627">
        <v>0</v>
      </c>
      <c r="F627">
        <v>2</v>
      </c>
      <c r="G627">
        <v>1497923952</v>
      </c>
      <c r="H627">
        <v>15</v>
      </c>
      <c r="I627">
        <v>1497924178</v>
      </c>
    </row>
    <row r="628" spans="1:9" x14ac:dyDescent="0.2">
      <c r="A628">
        <v>0</v>
      </c>
      <c r="B628">
        <v>17</v>
      </c>
      <c r="C628">
        <v>1007</v>
      </c>
      <c r="D628">
        <v>33</v>
      </c>
      <c r="E628">
        <v>1</v>
      </c>
      <c r="F628">
        <v>2</v>
      </c>
      <c r="G628">
        <v>1497923952</v>
      </c>
      <c r="H628">
        <v>4.5</v>
      </c>
      <c r="I628">
        <v>1497924211</v>
      </c>
    </row>
    <row r="629" spans="1:9" x14ac:dyDescent="0.2">
      <c r="A629">
        <v>0</v>
      </c>
      <c r="B629">
        <v>17</v>
      </c>
      <c r="C629">
        <v>1007</v>
      </c>
      <c r="D629">
        <v>176</v>
      </c>
      <c r="E629">
        <v>1</v>
      </c>
      <c r="F629">
        <v>2</v>
      </c>
      <c r="G629">
        <v>1497923952</v>
      </c>
      <c r="H629">
        <v>9.5</v>
      </c>
      <c r="I629">
        <v>1497924387</v>
      </c>
    </row>
    <row r="630" spans="1:9" x14ac:dyDescent="0.2">
      <c r="A630">
        <v>0</v>
      </c>
      <c r="B630">
        <v>17</v>
      </c>
      <c r="C630">
        <v>1007</v>
      </c>
      <c r="D630">
        <v>548</v>
      </c>
      <c r="E630">
        <v>1</v>
      </c>
      <c r="F630">
        <v>2</v>
      </c>
      <c r="G630">
        <v>1497923952</v>
      </c>
      <c r="H630">
        <v>5.5</v>
      </c>
      <c r="I630">
        <v>1497924935</v>
      </c>
    </row>
    <row r="631" spans="1:9" x14ac:dyDescent="0.2">
      <c r="A631">
        <v>0</v>
      </c>
      <c r="B631">
        <v>17</v>
      </c>
      <c r="C631">
        <v>1008</v>
      </c>
      <c r="D631">
        <v>0</v>
      </c>
      <c r="E631">
        <v>1</v>
      </c>
      <c r="F631">
        <v>2</v>
      </c>
      <c r="G631">
        <v>1497924584</v>
      </c>
      <c r="H631">
        <v>5.5</v>
      </c>
      <c r="I631">
        <v>1497924584</v>
      </c>
    </row>
    <row r="632" spans="1:9" x14ac:dyDescent="0.2">
      <c r="A632">
        <v>0</v>
      </c>
      <c r="B632">
        <v>17</v>
      </c>
      <c r="C632">
        <v>1008</v>
      </c>
      <c r="D632">
        <v>263</v>
      </c>
      <c r="E632">
        <v>0</v>
      </c>
      <c r="F632">
        <v>2</v>
      </c>
      <c r="G632">
        <v>1497924584</v>
      </c>
      <c r="H632">
        <v>10</v>
      </c>
      <c r="I632">
        <v>1497924847</v>
      </c>
    </row>
    <row r="633" spans="1:9" x14ac:dyDescent="0.2">
      <c r="A633">
        <v>0</v>
      </c>
      <c r="B633">
        <v>17</v>
      </c>
      <c r="C633">
        <v>1008</v>
      </c>
      <c r="D633">
        <v>47</v>
      </c>
      <c r="E633">
        <v>1</v>
      </c>
      <c r="F633">
        <v>2</v>
      </c>
      <c r="G633">
        <v>1497924584</v>
      </c>
      <c r="H633">
        <v>7.5</v>
      </c>
      <c r="I633">
        <v>1497924894</v>
      </c>
    </row>
    <row r="634" spans="1:9" x14ac:dyDescent="0.2">
      <c r="A634">
        <v>0</v>
      </c>
      <c r="B634">
        <v>17</v>
      </c>
      <c r="C634">
        <v>1009</v>
      </c>
      <c r="D634">
        <v>0</v>
      </c>
      <c r="E634">
        <v>1</v>
      </c>
      <c r="F634">
        <v>2</v>
      </c>
      <c r="G634">
        <v>1497924548</v>
      </c>
      <c r="H634">
        <v>4.5</v>
      </c>
      <c r="I634">
        <v>1497924548</v>
      </c>
    </row>
    <row r="635" spans="1:9" x14ac:dyDescent="0.2">
      <c r="A635">
        <v>0</v>
      </c>
      <c r="B635">
        <v>17</v>
      </c>
      <c r="C635">
        <v>1009</v>
      </c>
      <c r="D635">
        <v>239</v>
      </c>
      <c r="E635">
        <v>0</v>
      </c>
      <c r="F635">
        <v>2</v>
      </c>
      <c r="G635">
        <v>1497924548</v>
      </c>
      <c r="H635">
        <v>15</v>
      </c>
      <c r="I635">
        <v>1497924787</v>
      </c>
    </row>
    <row r="636" spans="1:9" x14ac:dyDescent="0.2">
      <c r="A636">
        <v>0</v>
      </c>
      <c r="B636">
        <v>17</v>
      </c>
      <c r="C636">
        <v>1009</v>
      </c>
      <c r="D636">
        <v>47</v>
      </c>
      <c r="E636">
        <v>1</v>
      </c>
      <c r="F636">
        <v>2</v>
      </c>
      <c r="G636">
        <v>1497924548</v>
      </c>
      <c r="H636">
        <v>4.5</v>
      </c>
      <c r="I636">
        <v>1497924834</v>
      </c>
    </row>
    <row r="637" spans="1:9" x14ac:dyDescent="0.2">
      <c r="A637">
        <v>0</v>
      </c>
      <c r="B637">
        <v>17</v>
      </c>
      <c r="C637">
        <v>1010</v>
      </c>
      <c r="D637">
        <v>0</v>
      </c>
      <c r="E637">
        <v>1</v>
      </c>
      <c r="F637">
        <v>2</v>
      </c>
      <c r="G637">
        <v>1497924560</v>
      </c>
      <c r="H637">
        <v>5.5</v>
      </c>
      <c r="I637">
        <v>1497924560</v>
      </c>
    </row>
    <row r="638" spans="1:9" x14ac:dyDescent="0.2">
      <c r="A638">
        <v>0</v>
      </c>
      <c r="B638">
        <v>17</v>
      </c>
      <c r="C638">
        <v>1010</v>
      </c>
      <c r="D638">
        <v>236</v>
      </c>
      <c r="E638">
        <v>1</v>
      </c>
      <c r="F638">
        <v>2</v>
      </c>
      <c r="G638">
        <v>1497924560</v>
      </c>
      <c r="H638">
        <v>8.5</v>
      </c>
      <c r="I638">
        <v>1497924796</v>
      </c>
    </row>
    <row r="639" spans="1:9" x14ac:dyDescent="0.2">
      <c r="A639">
        <v>0</v>
      </c>
      <c r="B639">
        <v>17</v>
      </c>
      <c r="C639">
        <v>1011</v>
      </c>
      <c r="D639">
        <v>0</v>
      </c>
      <c r="E639">
        <v>1</v>
      </c>
      <c r="F639">
        <v>2</v>
      </c>
      <c r="G639">
        <v>1497924291</v>
      </c>
      <c r="H639">
        <v>9.5</v>
      </c>
      <c r="I639">
        <v>1497924291</v>
      </c>
    </row>
    <row r="640" spans="1:9" x14ac:dyDescent="0.2">
      <c r="A640">
        <v>0</v>
      </c>
      <c r="B640">
        <v>17</v>
      </c>
      <c r="C640">
        <v>1011</v>
      </c>
      <c r="D640">
        <v>190</v>
      </c>
      <c r="E640">
        <v>0</v>
      </c>
      <c r="F640">
        <v>2</v>
      </c>
      <c r="G640">
        <v>1497924291</v>
      </c>
      <c r="H640">
        <v>9</v>
      </c>
      <c r="I640">
        <v>1497924481</v>
      </c>
    </row>
    <row r="641" spans="1:9" x14ac:dyDescent="0.2">
      <c r="A641">
        <v>0</v>
      </c>
      <c r="B641">
        <v>17</v>
      </c>
      <c r="C641">
        <v>1011</v>
      </c>
      <c r="D641">
        <v>38</v>
      </c>
      <c r="E641">
        <v>1</v>
      </c>
      <c r="F641">
        <v>2</v>
      </c>
      <c r="G641">
        <v>1497924291</v>
      </c>
      <c r="H641">
        <v>11.5</v>
      </c>
      <c r="I641">
        <v>1497924519</v>
      </c>
    </row>
    <row r="642" spans="1:9" x14ac:dyDescent="0.2">
      <c r="A642">
        <v>0</v>
      </c>
      <c r="B642">
        <v>17</v>
      </c>
      <c r="C642">
        <v>1011</v>
      </c>
      <c r="D642">
        <v>240</v>
      </c>
      <c r="E642">
        <v>0</v>
      </c>
      <c r="F642">
        <v>2</v>
      </c>
      <c r="G642">
        <v>1497924291</v>
      </c>
      <c r="H642">
        <v>6</v>
      </c>
      <c r="I642">
        <v>1497924759</v>
      </c>
    </row>
    <row r="643" spans="1:9" x14ac:dyDescent="0.2">
      <c r="A643">
        <v>0</v>
      </c>
      <c r="B643">
        <v>17</v>
      </c>
      <c r="C643">
        <v>1011</v>
      </c>
      <c r="D643">
        <v>51</v>
      </c>
      <c r="E643">
        <v>1</v>
      </c>
      <c r="F643">
        <v>2</v>
      </c>
      <c r="G643">
        <v>1497924291</v>
      </c>
      <c r="H643">
        <v>12.5</v>
      </c>
      <c r="I643">
        <v>1497924810</v>
      </c>
    </row>
    <row r="644" spans="1:9" x14ac:dyDescent="0.2">
      <c r="A644">
        <v>0</v>
      </c>
      <c r="B644">
        <v>17</v>
      </c>
      <c r="C644">
        <v>1012</v>
      </c>
      <c r="D644">
        <v>0</v>
      </c>
      <c r="E644">
        <v>1</v>
      </c>
      <c r="F644">
        <v>2</v>
      </c>
      <c r="G644">
        <v>1497923900</v>
      </c>
      <c r="H644">
        <v>4.5</v>
      </c>
      <c r="I644">
        <v>1497923900</v>
      </c>
    </row>
    <row r="645" spans="1:9" x14ac:dyDescent="0.2">
      <c r="A645">
        <v>0</v>
      </c>
      <c r="B645">
        <v>17</v>
      </c>
      <c r="C645">
        <v>1012</v>
      </c>
      <c r="D645">
        <v>183</v>
      </c>
      <c r="E645">
        <v>0</v>
      </c>
      <c r="F645">
        <v>2</v>
      </c>
      <c r="G645">
        <v>1497923900</v>
      </c>
      <c r="H645">
        <v>11</v>
      </c>
      <c r="I645">
        <v>1497924083</v>
      </c>
    </row>
    <row r="646" spans="1:9" x14ac:dyDescent="0.2">
      <c r="A646">
        <v>0</v>
      </c>
      <c r="B646">
        <v>17</v>
      </c>
      <c r="C646">
        <v>1012</v>
      </c>
      <c r="D646">
        <v>41</v>
      </c>
      <c r="E646">
        <v>1</v>
      </c>
      <c r="F646">
        <v>2</v>
      </c>
      <c r="G646">
        <v>1497923900</v>
      </c>
      <c r="H646">
        <v>6.5</v>
      </c>
      <c r="I646">
        <v>1497924124</v>
      </c>
    </row>
    <row r="647" spans="1:9" x14ac:dyDescent="0.2">
      <c r="A647">
        <v>0</v>
      </c>
      <c r="B647">
        <v>17</v>
      </c>
      <c r="C647">
        <v>1012</v>
      </c>
      <c r="D647">
        <v>178</v>
      </c>
      <c r="E647">
        <v>1</v>
      </c>
      <c r="F647">
        <v>2</v>
      </c>
      <c r="G647">
        <v>1497923900</v>
      </c>
      <c r="H647">
        <v>9.5</v>
      </c>
      <c r="I647">
        <v>1497924302</v>
      </c>
    </row>
    <row r="648" spans="1:9" x14ac:dyDescent="0.2">
      <c r="A648">
        <v>0</v>
      </c>
      <c r="B648">
        <v>17</v>
      </c>
      <c r="C648">
        <v>1012</v>
      </c>
      <c r="D648">
        <v>341</v>
      </c>
      <c r="E648">
        <v>0</v>
      </c>
      <c r="F648">
        <v>2</v>
      </c>
      <c r="G648">
        <v>1497923900</v>
      </c>
      <c r="H648">
        <v>7</v>
      </c>
      <c r="I648">
        <v>1497924643</v>
      </c>
    </row>
    <row r="649" spans="1:9" x14ac:dyDescent="0.2">
      <c r="A649">
        <v>0</v>
      </c>
      <c r="B649">
        <v>17</v>
      </c>
      <c r="C649">
        <v>1012</v>
      </c>
      <c r="D649">
        <v>92</v>
      </c>
      <c r="E649">
        <v>1</v>
      </c>
      <c r="F649">
        <v>2</v>
      </c>
      <c r="G649">
        <v>1497923900</v>
      </c>
      <c r="H649">
        <v>31.5</v>
      </c>
      <c r="I649">
        <v>1497924735</v>
      </c>
    </row>
    <row r="650" spans="1:9" x14ac:dyDescent="0.2">
      <c r="A650">
        <v>0</v>
      </c>
      <c r="B650">
        <v>17</v>
      </c>
      <c r="C650">
        <v>1013</v>
      </c>
      <c r="D650">
        <v>0</v>
      </c>
      <c r="E650">
        <v>1</v>
      </c>
      <c r="F650">
        <v>2</v>
      </c>
      <c r="G650">
        <v>1497923925</v>
      </c>
      <c r="H650">
        <v>3.5</v>
      </c>
      <c r="I650">
        <v>1497923925</v>
      </c>
    </row>
    <row r="651" spans="1:9" x14ac:dyDescent="0.2">
      <c r="A651">
        <v>0</v>
      </c>
      <c r="B651">
        <v>17</v>
      </c>
      <c r="C651">
        <v>1013</v>
      </c>
      <c r="D651">
        <v>219</v>
      </c>
      <c r="E651">
        <v>0</v>
      </c>
      <c r="F651">
        <v>2</v>
      </c>
      <c r="G651">
        <v>1497923925</v>
      </c>
      <c r="H651">
        <v>7</v>
      </c>
      <c r="I651">
        <v>1497924144</v>
      </c>
    </row>
    <row r="652" spans="1:9" x14ac:dyDescent="0.2">
      <c r="A652">
        <v>0</v>
      </c>
      <c r="B652">
        <v>17</v>
      </c>
      <c r="C652">
        <v>1013</v>
      </c>
      <c r="D652">
        <v>40</v>
      </c>
      <c r="E652">
        <v>1</v>
      </c>
      <c r="F652">
        <v>2</v>
      </c>
      <c r="G652">
        <v>1497923925</v>
      </c>
      <c r="H652">
        <v>4.5</v>
      </c>
      <c r="I652">
        <v>1497924184</v>
      </c>
    </row>
    <row r="653" spans="1:9" x14ac:dyDescent="0.2">
      <c r="A653">
        <v>0</v>
      </c>
      <c r="B653">
        <v>17</v>
      </c>
      <c r="C653">
        <v>1013</v>
      </c>
      <c r="D653">
        <v>171</v>
      </c>
      <c r="E653">
        <v>1</v>
      </c>
      <c r="F653">
        <v>2</v>
      </c>
      <c r="G653">
        <v>1497923925</v>
      </c>
      <c r="H653">
        <v>3.5</v>
      </c>
      <c r="I653">
        <v>1497924355</v>
      </c>
    </row>
    <row r="654" spans="1:9" x14ac:dyDescent="0.2">
      <c r="A654">
        <v>0</v>
      </c>
      <c r="B654">
        <v>17</v>
      </c>
      <c r="C654">
        <v>1013</v>
      </c>
      <c r="D654">
        <v>569</v>
      </c>
      <c r="E654">
        <v>1</v>
      </c>
      <c r="F654">
        <v>2</v>
      </c>
      <c r="G654">
        <v>1497923925</v>
      </c>
      <c r="H654">
        <v>4.5</v>
      </c>
      <c r="I654">
        <v>1497924924</v>
      </c>
    </row>
    <row r="655" spans="1:9" x14ac:dyDescent="0.2">
      <c r="A655">
        <v>0</v>
      </c>
      <c r="B655">
        <v>17</v>
      </c>
      <c r="C655">
        <v>1014</v>
      </c>
      <c r="D655">
        <v>0</v>
      </c>
      <c r="E655">
        <v>1</v>
      </c>
      <c r="F655">
        <v>2</v>
      </c>
      <c r="G655">
        <v>1497924611</v>
      </c>
      <c r="H655">
        <v>2.5</v>
      </c>
      <c r="I655">
        <v>1497924611</v>
      </c>
    </row>
    <row r="656" spans="1:9" x14ac:dyDescent="0.2">
      <c r="A656">
        <v>0</v>
      </c>
      <c r="B656">
        <v>17</v>
      </c>
      <c r="C656">
        <v>1014</v>
      </c>
      <c r="D656">
        <v>275</v>
      </c>
      <c r="E656">
        <v>0</v>
      </c>
      <c r="F656">
        <v>2</v>
      </c>
      <c r="G656">
        <v>1497924611</v>
      </c>
      <c r="H656">
        <v>15</v>
      </c>
      <c r="I656">
        <v>1497924886</v>
      </c>
    </row>
    <row r="657" spans="1:9" x14ac:dyDescent="0.2">
      <c r="A657">
        <v>0</v>
      </c>
      <c r="B657">
        <v>17</v>
      </c>
      <c r="C657">
        <v>1014</v>
      </c>
      <c r="D657">
        <v>43</v>
      </c>
      <c r="E657">
        <v>1</v>
      </c>
      <c r="F657">
        <v>2</v>
      </c>
      <c r="G657">
        <v>1497924611</v>
      </c>
      <c r="H657">
        <v>4.5</v>
      </c>
      <c r="I657">
        <v>1497924929</v>
      </c>
    </row>
    <row r="658" spans="1:9" x14ac:dyDescent="0.2">
      <c r="A658">
        <v>0</v>
      </c>
      <c r="B658">
        <v>17</v>
      </c>
      <c r="C658">
        <v>1015</v>
      </c>
      <c r="D658">
        <v>0</v>
      </c>
      <c r="E658">
        <v>1</v>
      </c>
      <c r="F658">
        <v>2</v>
      </c>
      <c r="G658">
        <v>1497923888</v>
      </c>
      <c r="H658">
        <v>4.5</v>
      </c>
      <c r="I658">
        <v>1497923888</v>
      </c>
    </row>
    <row r="659" spans="1:9" x14ac:dyDescent="0.2">
      <c r="A659">
        <v>0</v>
      </c>
      <c r="B659">
        <v>17</v>
      </c>
      <c r="C659">
        <v>1015</v>
      </c>
      <c r="D659">
        <v>181</v>
      </c>
      <c r="E659">
        <v>1</v>
      </c>
      <c r="F659">
        <v>2</v>
      </c>
      <c r="G659">
        <v>1497923888</v>
      </c>
      <c r="H659">
        <v>7.5</v>
      </c>
      <c r="I659">
        <v>1497924069</v>
      </c>
    </row>
    <row r="660" spans="1:9" x14ac:dyDescent="0.2">
      <c r="A660">
        <v>0</v>
      </c>
      <c r="B660">
        <v>17</v>
      </c>
      <c r="C660">
        <v>1015</v>
      </c>
      <c r="D660">
        <v>332</v>
      </c>
      <c r="E660">
        <v>1</v>
      </c>
      <c r="F660">
        <v>2</v>
      </c>
      <c r="G660">
        <v>1497923888</v>
      </c>
      <c r="H660">
        <v>7.5</v>
      </c>
      <c r="I660">
        <v>1497924401</v>
      </c>
    </row>
    <row r="661" spans="1:9" x14ac:dyDescent="0.2">
      <c r="A661">
        <v>0</v>
      </c>
      <c r="B661">
        <v>17</v>
      </c>
      <c r="C661">
        <v>1016</v>
      </c>
      <c r="D661">
        <v>0</v>
      </c>
      <c r="E661">
        <v>1</v>
      </c>
      <c r="F661">
        <v>2</v>
      </c>
      <c r="G661">
        <v>1497924017</v>
      </c>
      <c r="H661">
        <v>5.5</v>
      </c>
      <c r="I661">
        <v>1497924017</v>
      </c>
    </row>
    <row r="662" spans="1:9" x14ac:dyDescent="0.2">
      <c r="A662">
        <v>0</v>
      </c>
      <c r="B662">
        <v>17</v>
      </c>
      <c r="C662">
        <v>1016</v>
      </c>
      <c r="D662">
        <v>204</v>
      </c>
      <c r="E662">
        <v>0</v>
      </c>
      <c r="F662">
        <v>2</v>
      </c>
      <c r="G662">
        <v>1497924017</v>
      </c>
      <c r="H662">
        <v>7</v>
      </c>
      <c r="I662">
        <v>1497924221</v>
      </c>
    </row>
    <row r="663" spans="1:9" x14ac:dyDescent="0.2">
      <c r="A663">
        <v>0</v>
      </c>
      <c r="B663">
        <v>17</v>
      </c>
      <c r="C663">
        <v>1016</v>
      </c>
      <c r="D663">
        <v>33</v>
      </c>
      <c r="E663">
        <v>1</v>
      </c>
      <c r="F663">
        <v>2</v>
      </c>
      <c r="G663">
        <v>1497924017</v>
      </c>
      <c r="H663">
        <v>8.5</v>
      </c>
      <c r="I663">
        <v>1497924254</v>
      </c>
    </row>
    <row r="664" spans="1:9" x14ac:dyDescent="0.2">
      <c r="A664">
        <v>0</v>
      </c>
      <c r="B664">
        <v>17</v>
      </c>
      <c r="C664">
        <v>1016</v>
      </c>
      <c r="D664">
        <v>190</v>
      </c>
      <c r="E664">
        <v>1</v>
      </c>
      <c r="F664">
        <v>2</v>
      </c>
      <c r="G664">
        <v>1497924017</v>
      </c>
      <c r="H664">
        <v>9.5</v>
      </c>
      <c r="I664">
        <v>1497924444</v>
      </c>
    </row>
    <row r="665" spans="1:9" x14ac:dyDescent="0.2">
      <c r="A665">
        <v>0</v>
      </c>
      <c r="B665">
        <v>17</v>
      </c>
      <c r="C665">
        <v>1016</v>
      </c>
      <c r="D665">
        <v>529</v>
      </c>
      <c r="E665">
        <v>1</v>
      </c>
      <c r="F665">
        <v>2</v>
      </c>
      <c r="G665">
        <v>1497924017</v>
      </c>
      <c r="H665">
        <v>8.5</v>
      </c>
      <c r="I665">
        <v>1497924973</v>
      </c>
    </row>
    <row r="666" spans="1:9" x14ac:dyDescent="0.2">
      <c r="A666">
        <v>0</v>
      </c>
      <c r="B666">
        <v>17</v>
      </c>
      <c r="C666">
        <v>1017</v>
      </c>
      <c r="D666">
        <v>0</v>
      </c>
      <c r="E666">
        <v>1</v>
      </c>
      <c r="F666">
        <v>2</v>
      </c>
      <c r="G666">
        <v>1497923962</v>
      </c>
      <c r="H666">
        <v>2.5</v>
      </c>
      <c r="I666">
        <v>1497923962</v>
      </c>
    </row>
    <row r="667" spans="1:9" x14ac:dyDescent="0.2">
      <c r="A667">
        <v>0</v>
      </c>
      <c r="B667">
        <v>17</v>
      </c>
      <c r="C667">
        <v>1017</v>
      </c>
      <c r="D667">
        <v>235</v>
      </c>
      <c r="E667">
        <v>0</v>
      </c>
      <c r="F667">
        <v>2</v>
      </c>
      <c r="G667">
        <v>1497923962</v>
      </c>
      <c r="H667">
        <v>9</v>
      </c>
      <c r="I667">
        <v>1497924197</v>
      </c>
    </row>
    <row r="668" spans="1:9" x14ac:dyDescent="0.2">
      <c r="A668">
        <v>0</v>
      </c>
      <c r="B668">
        <v>17</v>
      </c>
      <c r="C668">
        <v>1017</v>
      </c>
      <c r="D668">
        <v>29</v>
      </c>
      <c r="E668">
        <v>1</v>
      </c>
      <c r="F668">
        <v>2</v>
      </c>
      <c r="G668">
        <v>1497923962</v>
      </c>
      <c r="H668">
        <v>4.5</v>
      </c>
      <c r="I668">
        <v>1497924226</v>
      </c>
    </row>
    <row r="669" spans="1:9" x14ac:dyDescent="0.2">
      <c r="A669">
        <v>0</v>
      </c>
      <c r="B669">
        <v>17</v>
      </c>
      <c r="C669">
        <v>1017</v>
      </c>
      <c r="D669">
        <v>166</v>
      </c>
      <c r="E669">
        <v>1</v>
      </c>
      <c r="F669">
        <v>2</v>
      </c>
      <c r="G669">
        <v>1497923962</v>
      </c>
      <c r="H669">
        <v>3.5</v>
      </c>
      <c r="I669">
        <v>1497924392</v>
      </c>
    </row>
    <row r="670" spans="1:9" x14ac:dyDescent="0.2">
      <c r="A670">
        <v>0</v>
      </c>
      <c r="B670">
        <v>17</v>
      </c>
      <c r="C670">
        <v>1017</v>
      </c>
      <c r="D670">
        <v>548</v>
      </c>
      <c r="E670">
        <v>1</v>
      </c>
      <c r="F670">
        <v>2</v>
      </c>
      <c r="G670">
        <v>1497923962</v>
      </c>
      <c r="H670">
        <v>4.5</v>
      </c>
      <c r="I670">
        <v>1497924940</v>
      </c>
    </row>
    <row r="671" spans="1:9" x14ac:dyDescent="0.2">
      <c r="A671">
        <v>0</v>
      </c>
      <c r="B671">
        <v>17</v>
      </c>
      <c r="C671">
        <v>1018</v>
      </c>
      <c r="D671">
        <v>0</v>
      </c>
      <c r="E671">
        <v>1</v>
      </c>
      <c r="F671">
        <v>2</v>
      </c>
      <c r="G671">
        <v>1497923825</v>
      </c>
      <c r="H671">
        <v>8.5</v>
      </c>
      <c r="I671">
        <v>1497923825</v>
      </c>
    </row>
    <row r="672" spans="1:9" x14ac:dyDescent="0.2">
      <c r="A672">
        <v>0</v>
      </c>
      <c r="B672">
        <v>17</v>
      </c>
      <c r="C672">
        <v>1018</v>
      </c>
      <c r="D672">
        <v>173</v>
      </c>
      <c r="E672">
        <v>1</v>
      </c>
      <c r="F672">
        <v>2</v>
      </c>
      <c r="G672">
        <v>1497923825</v>
      </c>
      <c r="H672">
        <v>7.5</v>
      </c>
      <c r="I672">
        <v>1497923998</v>
      </c>
    </row>
    <row r="673" spans="1:9" x14ac:dyDescent="0.2">
      <c r="A673">
        <v>0</v>
      </c>
      <c r="B673">
        <v>17</v>
      </c>
      <c r="C673">
        <v>1018</v>
      </c>
      <c r="D673">
        <v>346</v>
      </c>
      <c r="E673">
        <v>1</v>
      </c>
      <c r="F673">
        <v>2</v>
      </c>
      <c r="G673">
        <v>1497923825</v>
      </c>
      <c r="H673">
        <v>10.5</v>
      </c>
      <c r="I673">
        <v>1497924344</v>
      </c>
    </row>
    <row r="674" spans="1:9" x14ac:dyDescent="0.2">
      <c r="A674">
        <v>0</v>
      </c>
      <c r="B674">
        <v>17</v>
      </c>
      <c r="C674">
        <v>1019</v>
      </c>
      <c r="D674">
        <v>0</v>
      </c>
      <c r="E674">
        <v>1</v>
      </c>
      <c r="F674">
        <v>2</v>
      </c>
      <c r="G674">
        <v>1497923850</v>
      </c>
      <c r="H674">
        <v>4.5</v>
      </c>
      <c r="I674">
        <v>1497923850</v>
      </c>
    </row>
    <row r="675" spans="1:9" x14ac:dyDescent="0.2">
      <c r="A675">
        <v>0</v>
      </c>
      <c r="B675">
        <v>17</v>
      </c>
      <c r="C675">
        <v>1019</v>
      </c>
      <c r="D675">
        <v>180</v>
      </c>
      <c r="E675">
        <v>1</v>
      </c>
      <c r="F675">
        <v>2</v>
      </c>
      <c r="G675">
        <v>1497923850</v>
      </c>
      <c r="H675">
        <v>12.5</v>
      </c>
      <c r="I675">
        <v>1497924030</v>
      </c>
    </row>
    <row r="676" spans="1:9" x14ac:dyDescent="0.2">
      <c r="A676">
        <v>0</v>
      </c>
      <c r="B676">
        <v>17</v>
      </c>
      <c r="C676">
        <v>1019</v>
      </c>
      <c r="D676">
        <v>346</v>
      </c>
      <c r="E676">
        <v>0</v>
      </c>
      <c r="F676">
        <v>2</v>
      </c>
      <c r="G676">
        <v>1497923850</v>
      </c>
      <c r="H676">
        <v>12</v>
      </c>
      <c r="I676">
        <v>1497924376</v>
      </c>
    </row>
    <row r="677" spans="1:9" x14ac:dyDescent="0.2">
      <c r="A677">
        <v>0</v>
      </c>
      <c r="B677">
        <v>17</v>
      </c>
      <c r="C677">
        <v>1019</v>
      </c>
      <c r="D677">
        <v>57</v>
      </c>
      <c r="E677">
        <v>0</v>
      </c>
      <c r="F677">
        <v>2</v>
      </c>
      <c r="G677">
        <v>1497923850</v>
      </c>
      <c r="H677">
        <v>5</v>
      </c>
      <c r="I677">
        <v>1497924433</v>
      </c>
    </row>
    <row r="678" spans="1:9" x14ac:dyDescent="0.2">
      <c r="A678">
        <v>0</v>
      </c>
      <c r="B678">
        <v>17</v>
      </c>
      <c r="C678">
        <v>1019</v>
      </c>
      <c r="D678">
        <v>35</v>
      </c>
      <c r="E678">
        <v>0</v>
      </c>
      <c r="F678">
        <v>2</v>
      </c>
      <c r="G678">
        <v>1497923850</v>
      </c>
      <c r="H678">
        <v>6</v>
      </c>
      <c r="I678">
        <v>1497924468</v>
      </c>
    </row>
    <row r="679" spans="1:9" x14ac:dyDescent="0.2">
      <c r="A679">
        <v>0</v>
      </c>
      <c r="B679">
        <v>17</v>
      </c>
      <c r="C679">
        <v>1019</v>
      </c>
      <c r="D679">
        <v>27</v>
      </c>
      <c r="E679">
        <v>1</v>
      </c>
      <c r="F679">
        <v>2</v>
      </c>
      <c r="G679">
        <v>1497923850</v>
      </c>
      <c r="H679">
        <v>4.5</v>
      </c>
      <c r="I679">
        <v>1497924495</v>
      </c>
    </row>
    <row r="680" spans="1:9" x14ac:dyDescent="0.2">
      <c r="A680">
        <v>0</v>
      </c>
      <c r="B680">
        <v>17</v>
      </c>
      <c r="C680">
        <v>1019</v>
      </c>
      <c r="D680">
        <v>163</v>
      </c>
      <c r="E680">
        <v>1</v>
      </c>
      <c r="F680">
        <v>2</v>
      </c>
      <c r="G680">
        <v>1497923850</v>
      </c>
      <c r="H680">
        <v>6.5</v>
      </c>
      <c r="I680">
        <v>1497924658</v>
      </c>
    </row>
    <row r="681" spans="1:9" x14ac:dyDescent="0.2">
      <c r="A681">
        <v>0</v>
      </c>
      <c r="B681">
        <v>17</v>
      </c>
      <c r="C681">
        <v>1020</v>
      </c>
      <c r="F681">
        <v>2</v>
      </c>
    </row>
    <row r="682" spans="1:9" x14ac:dyDescent="0.2">
      <c r="A682">
        <v>0</v>
      </c>
      <c r="B682">
        <v>19</v>
      </c>
      <c r="C682">
        <v>1081</v>
      </c>
      <c r="F682">
        <v>2</v>
      </c>
    </row>
    <row r="683" spans="1:9" x14ac:dyDescent="0.2">
      <c r="A683">
        <v>0</v>
      </c>
      <c r="B683">
        <v>19</v>
      </c>
      <c r="C683">
        <v>1082</v>
      </c>
      <c r="F683">
        <v>2</v>
      </c>
    </row>
    <row r="684" spans="1:9" x14ac:dyDescent="0.2">
      <c r="A684">
        <v>0</v>
      </c>
      <c r="B684">
        <v>19</v>
      </c>
      <c r="C684">
        <v>1083</v>
      </c>
      <c r="F684">
        <v>2</v>
      </c>
    </row>
    <row r="685" spans="1:9" x14ac:dyDescent="0.2">
      <c r="A685">
        <v>0</v>
      </c>
      <c r="B685">
        <v>19</v>
      </c>
      <c r="C685">
        <v>1084</v>
      </c>
      <c r="F685">
        <v>2</v>
      </c>
    </row>
    <row r="686" spans="1:9" x14ac:dyDescent="0.2">
      <c r="A686">
        <v>0</v>
      </c>
      <c r="B686">
        <v>19</v>
      </c>
      <c r="C686">
        <v>1085</v>
      </c>
      <c r="D686">
        <v>0</v>
      </c>
      <c r="E686">
        <v>1</v>
      </c>
      <c r="F686">
        <v>2</v>
      </c>
      <c r="G686">
        <v>1498092673</v>
      </c>
      <c r="H686">
        <v>2.5</v>
      </c>
      <c r="I686">
        <v>1498092673</v>
      </c>
    </row>
    <row r="687" spans="1:9" x14ac:dyDescent="0.2">
      <c r="A687">
        <v>0</v>
      </c>
      <c r="B687">
        <v>19</v>
      </c>
      <c r="C687">
        <v>1085</v>
      </c>
      <c r="D687">
        <v>179</v>
      </c>
      <c r="E687">
        <v>0</v>
      </c>
      <c r="F687">
        <v>2</v>
      </c>
      <c r="G687">
        <v>1498092673</v>
      </c>
      <c r="H687">
        <v>6</v>
      </c>
      <c r="I687">
        <v>1498092852</v>
      </c>
    </row>
    <row r="688" spans="1:9" x14ac:dyDescent="0.2">
      <c r="A688">
        <v>0</v>
      </c>
      <c r="B688">
        <v>19</v>
      </c>
      <c r="C688">
        <v>1085</v>
      </c>
      <c r="D688">
        <v>34</v>
      </c>
      <c r="E688">
        <v>1</v>
      </c>
      <c r="F688">
        <v>2</v>
      </c>
      <c r="G688">
        <v>1498092673</v>
      </c>
      <c r="H688">
        <v>7.5</v>
      </c>
      <c r="I688">
        <v>1498092886</v>
      </c>
    </row>
    <row r="689" spans="1:9" x14ac:dyDescent="0.2">
      <c r="A689">
        <v>0</v>
      </c>
      <c r="B689">
        <v>19</v>
      </c>
      <c r="C689">
        <v>1085</v>
      </c>
      <c r="D689">
        <v>180</v>
      </c>
      <c r="E689">
        <v>0</v>
      </c>
      <c r="F689">
        <v>2</v>
      </c>
      <c r="G689">
        <v>1498092673</v>
      </c>
      <c r="H689">
        <v>9</v>
      </c>
      <c r="I689">
        <v>1498093066</v>
      </c>
    </row>
    <row r="690" spans="1:9" x14ac:dyDescent="0.2">
      <c r="A690">
        <v>0</v>
      </c>
      <c r="B690">
        <v>19</v>
      </c>
      <c r="C690">
        <v>1085</v>
      </c>
      <c r="D690">
        <v>29</v>
      </c>
      <c r="E690">
        <v>1</v>
      </c>
      <c r="F690">
        <v>2</v>
      </c>
      <c r="G690">
        <v>1498092673</v>
      </c>
      <c r="H690">
        <v>6.5</v>
      </c>
      <c r="I690">
        <v>1498093095</v>
      </c>
    </row>
    <row r="691" spans="1:9" x14ac:dyDescent="0.2">
      <c r="A691">
        <v>0</v>
      </c>
      <c r="B691">
        <v>19</v>
      </c>
      <c r="C691">
        <v>1085</v>
      </c>
      <c r="D691">
        <v>225</v>
      </c>
      <c r="E691">
        <v>1</v>
      </c>
      <c r="F691">
        <v>2</v>
      </c>
      <c r="G691">
        <v>1498092673</v>
      </c>
      <c r="H691">
        <v>7.5</v>
      </c>
      <c r="I691">
        <v>1498093320</v>
      </c>
    </row>
    <row r="692" spans="1:9" x14ac:dyDescent="0.2">
      <c r="A692">
        <v>0</v>
      </c>
      <c r="B692">
        <v>19</v>
      </c>
      <c r="C692">
        <v>1085</v>
      </c>
      <c r="D692">
        <v>376</v>
      </c>
      <c r="E692">
        <v>0</v>
      </c>
      <c r="F692">
        <v>2</v>
      </c>
      <c r="G692">
        <v>1498092673</v>
      </c>
      <c r="H692">
        <v>15</v>
      </c>
      <c r="I692">
        <v>1498093696</v>
      </c>
    </row>
    <row r="693" spans="1:9" x14ac:dyDescent="0.2">
      <c r="A693">
        <v>0</v>
      </c>
      <c r="B693">
        <v>19</v>
      </c>
      <c r="C693">
        <v>1085</v>
      </c>
      <c r="D693">
        <v>83</v>
      </c>
      <c r="E693">
        <v>1</v>
      </c>
      <c r="F693">
        <v>2</v>
      </c>
      <c r="G693">
        <v>1498092673</v>
      </c>
      <c r="H693">
        <v>8.5</v>
      </c>
      <c r="I693">
        <v>1498093779</v>
      </c>
    </row>
    <row r="694" spans="1:9" x14ac:dyDescent="0.2">
      <c r="A694">
        <v>0</v>
      </c>
      <c r="B694">
        <v>19</v>
      </c>
      <c r="C694">
        <v>1086</v>
      </c>
      <c r="F694">
        <v>2</v>
      </c>
    </row>
    <row r="695" spans="1:9" x14ac:dyDescent="0.2">
      <c r="A695">
        <v>0</v>
      </c>
      <c r="B695">
        <v>19</v>
      </c>
      <c r="C695">
        <v>1087</v>
      </c>
      <c r="F695">
        <v>2</v>
      </c>
    </row>
    <row r="696" spans="1:9" x14ac:dyDescent="0.2">
      <c r="A696">
        <v>0</v>
      </c>
      <c r="B696">
        <v>19</v>
      </c>
      <c r="C696">
        <v>1088</v>
      </c>
      <c r="F696">
        <v>2</v>
      </c>
    </row>
    <row r="697" spans="1:9" x14ac:dyDescent="0.2">
      <c r="A697">
        <v>0</v>
      </c>
      <c r="B697">
        <v>19</v>
      </c>
      <c r="C697">
        <v>1089</v>
      </c>
      <c r="F697">
        <v>2</v>
      </c>
    </row>
    <row r="698" spans="1:9" x14ac:dyDescent="0.2">
      <c r="A698">
        <v>0</v>
      </c>
      <c r="B698">
        <v>19</v>
      </c>
      <c r="C698">
        <v>1090</v>
      </c>
      <c r="F698">
        <v>2</v>
      </c>
    </row>
    <row r="699" spans="1:9" x14ac:dyDescent="0.2">
      <c r="A699">
        <v>0</v>
      </c>
      <c r="B699">
        <v>19</v>
      </c>
      <c r="C699">
        <v>1091</v>
      </c>
      <c r="F699">
        <v>2</v>
      </c>
    </row>
    <row r="700" spans="1:9" x14ac:dyDescent="0.2">
      <c r="A700">
        <v>0</v>
      </c>
      <c r="B700">
        <v>19</v>
      </c>
      <c r="C700">
        <v>1092</v>
      </c>
      <c r="F700">
        <v>2</v>
      </c>
    </row>
    <row r="701" spans="1:9" x14ac:dyDescent="0.2">
      <c r="A701">
        <v>0</v>
      </c>
      <c r="B701">
        <v>19</v>
      </c>
      <c r="C701">
        <v>1093</v>
      </c>
      <c r="D701">
        <v>0</v>
      </c>
      <c r="E701">
        <v>1</v>
      </c>
      <c r="F701">
        <v>2</v>
      </c>
      <c r="G701">
        <v>1498092724</v>
      </c>
      <c r="H701">
        <v>2.5</v>
      </c>
      <c r="I701">
        <v>1498092724</v>
      </c>
    </row>
    <row r="702" spans="1:9" x14ac:dyDescent="0.2">
      <c r="A702">
        <v>0</v>
      </c>
      <c r="B702">
        <v>19</v>
      </c>
      <c r="C702">
        <v>1093</v>
      </c>
      <c r="D702">
        <v>180</v>
      </c>
      <c r="E702">
        <v>0</v>
      </c>
      <c r="F702">
        <v>2</v>
      </c>
      <c r="G702">
        <v>1498092724</v>
      </c>
      <c r="H702">
        <v>4</v>
      </c>
      <c r="I702">
        <v>1498092904</v>
      </c>
    </row>
    <row r="703" spans="1:9" x14ac:dyDescent="0.2">
      <c r="A703">
        <v>0</v>
      </c>
      <c r="B703">
        <v>19</v>
      </c>
      <c r="C703">
        <v>1093</v>
      </c>
      <c r="D703">
        <v>40</v>
      </c>
      <c r="E703">
        <v>0</v>
      </c>
      <c r="F703">
        <v>2</v>
      </c>
      <c r="G703">
        <v>1498092724</v>
      </c>
      <c r="H703">
        <v>9</v>
      </c>
      <c r="I703">
        <v>1498092944</v>
      </c>
    </row>
    <row r="704" spans="1:9" x14ac:dyDescent="0.2">
      <c r="A704">
        <v>0</v>
      </c>
      <c r="B704">
        <v>19</v>
      </c>
      <c r="C704">
        <v>1093</v>
      </c>
      <c r="D704">
        <v>38</v>
      </c>
      <c r="E704">
        <v>1</v>
      </c>
      <c r="F704">
        <v>2</v>
      </c>
      <c r="G704">
        <v>1498092724</v>
      </c>
      <c r="H704">
        <v>10.5</v>
      </c>
      <c r="I704">
        <v>1498092982</v>
      </c>
    </row>
    <row r="705" spans="1:9" x14ac:dyDescent="0.2">
      <c r="A705">
        <v>0</v>
      </c>
      <c r="B705">
        <v>19</v>
      </c>
      <c r="C705">
        <v>1093</v>
      </c>
      <c r="D705">
        <v>189</v>
      </c>
      <c r="E705">
        <v>0</v>
      </c>
      <c r="F705">
        <v>2</v>
      </c>
      <c r="G705">
        <v>1498092724</v>
      </c>
      <c r="H705">
        <v>7</v>
      </c>
      <c r="I705">
        <v>1498093171</v>
      </c>
    </row>
    <row r="706" spans="1:9" x14ac:dyDescent="0.2">
      <c r="A706">
        <v>0</v>
      </c>
      <c r="B706">
        <v>19</v>
      </c>
      <c r="C706">
        <v>1093</v>
      </c>
      <c r="D706">
        <v>51</v>
      </c>
      <c r="E706">
        <v>0</v>
      </c>
      <c r="F706">
        <v>2</v>
      </c>
      <c r="G706">
        <v>1498092724</v>
      </c>
      <c r="H706">
        <v>12</v>
      </c>
      <c r="I706">
        <v>1498093222</v>
      </c>
    </row>
    <row r="707" spans="1:9" x14ac:dyDescent="0.2">
      <c r="A707">
        <v>0</v>
      </c>
      <c r="B707">
        <v>19</v>
      </c>
      <c r="C707">
        <v>1093</v>
      </c>
      <c r="D707">
        <v>49</v>
      </c>
      <c r="E707">
        <v>0</v>
      </c>
      <c r="F707">
        <v>2</v>
      </c>
      <c r="G707">
        <v>1498092724</v>
      </c>
      <c r="H707">
        <v>13</v>
      </c>
      <c r="I707">
        <v>1498093271</v>
      </c>
    </row>
    <row r="708" spans="1:9" x14ac:dyDescent="0.2">
      <c r="A708">
        <v>0</v>
      </c>
      <c r="B708">
        <v>19</v>
      </c>
      <c r="C708">
        <v>1093</v>
      </c>
      <c r="D708">
        <v>41</v>
      </c>
      <c r="E708">
        <v>0</v>
      </c>
      <c r="F708">
        <v>2</v>
      </c>
      <c r="G708">
        <v>1498092724</v>
      </c>
      <c r="H708">
        <v>12</v>
      </c>
      <c r="I708">
        <v>1498093312</v>
      </c>
    </row>
    <row r="709" spans="1:9" x14ac:dyDescent="0.2">
      <c r="A709">
        <v>0</v>
      </c>
      <c r="B709">
        <v>19</v>
      </c>
      <c r="C709">
        <v>1093</v>
      </c>
      <c r="D709">
        <v>37</v>
      </c>
      <c r="E709">
        <v>0</v>
      </c>
      <c r="F709">
        <v>2</v>
      </c>
      <c r="G709">
        <v>1498092724</v>
      </c>
      <c r="H709">
        <v>7</v>
      </c>
      <c r="I709">
        <v>1498093349</v>
      </c>
    </row>
    <row r="710" spans="1:9" x14ac:dyDescent="0.2">
      <c r="A710">
        <v>0</v>
      </c>
      <c r="B710">
        <v>19</v>
      </c>
      <c r="C710">
        <v>1093</v>
      </c>
      <c r="D710">
        <v>52</v>
      </c>
      <c r="E710">
        <v>0</v>
      </c>
      <c r="F710">
        <v>2</v>
      </c>
      <c r="G710">
        <v>1498092724</v>
      </c>
      <c r="H710">
        <v>5</v>
      </c>
      <c r="I710">
        <v>1498093401</v>
      </c>
    </row>
    <row r="711" spans="1:9" x14ac:dyDescent="0.2">
      <c r="A711">
        <v>0</v>
      </c>
      <c r="B711">
        <v>19</v>
      </c>
      <c r="C711">
        <v>1093</v>
      </c>
      <c r="D711">
        <v>61</v>
      </c>
      <c r="E711">
        <v>0</v>
      </c>
      <c r="F711">
        <v>2</v>
      </c>
      <c r="G711">
        <v>1498092724</v>
      </c>
      <c r="H711">
        <v>3</v>
      </c>
      <c r="I711">
        <v>1498093462</v>
      </c>
    </row>
    <row r="712" spans="1:9" x14ac:dyDescent="0.2">
      <c r="A712">
        <v>0</v>
      </c>
      <c r="B712">
        <v>19</v>
      </c>
      <c r="C712">
        <v>1093</v>
      </c>
      <c r="D712">
        <v>63</v>
      </c>
      <c r="E712">
        <v>0</v>
      </c>
      <c r="F712">
        <v>2</v>
      </c>
      <c r="G712">
        <v>1498092724</v>
      </c>
      <c r="H712">
        <v>15</v>
      </c>
      <c r="I712">
        <v>1498093525</v>
      </c>
    </row>
    <row r="713" spans="1:9" x14ac:dyDescent="0.2">
      <c r="A713">
        <v>0</v>
      </c>
      <c r="B713">
        <v>19</v>
      </c>
      <c r="C713">
        <v>1093</v>
      </c>
      <c r="D713">
        <v>55</v>
      </c>
      <c r="E713">
        <v>1</v>
      </c>
      <c r="F713">
        <v>2</v>
      </c>
      <c r="G713">
        <v>1498092724</v>
      </c>
      <c r="H713">
        <v>8.5</v>
      </c>
      <c r="I713">
        <v>1498093580</v>
      </c>
    </row>
    <row r="714" spans="1:9" x14ac:dyDescent="0.2">
      <c r="A714">
        <v>0</v>
      </c>
      <c r="B714">
        <v>19</v>
      </c>
      <c r="C714">
        <v>1093</v>
      </c>
      <c r="D714">
        <v>298</v>
      </c>
      <c r="E714">
        <v>0</v>
      </c>
      <c r="F714">
        <v>2</v>
      </c>
      <c r="G714">
        <v>1498092724</v>
      </c>
      <c r="H714">
        <v>1</v>
      </c>
      <c r="I714">
        <v>1498093878</v>
      </c>
    </row>
    <row r="715" spans="1:9" x14ac:dyDescent="0.2">
      <c r="A715">
        <v>0</v>
      </c>
      <c r="B715">
        <v>19</v>
      </c>
      <c r="C715">
        <v>1094</v>
      </c>
      <c r="D715">
        <v>0</v>
      </c>
      <c r="E715">
        <v>1</v>
      </c>
      <c r="F715">
        <v>2</v>
      </c>
      <c r="G715">
        <v>1498093190</v>
      </c>
      <c r="H715">
        <v>6.5</v>
      </c>
      <c r="I715">
        <v>1498093190</v>
      </c>
    </row>
    <row r="716" spans="1:9" x14ac:dyDescent="0.2">
      <c r="A716">
        <v>0</v>
      </c>
      <c r="B716">
        <v>19</v>
      </c>
      <c r="C716">
        <v>1094</v>
      </c>
      <c r="D716">
        <v>350</v>
      </c>
      <c r="E716">
        <v>1</v>
      </c>
      <c r="F716">
        <v>2</v>
      </c>
      <c r="G716">
        <v>1498093190</v>
      </c>
      <c r="H716">
        <v>14.5</v>
      </c>
      <c r="I716">
        <v>1498093540</v>
      </c>
    </row>
    <row r="717" spans="1:9" x14ac:dyDescent="0.2">
      <c r="A717">
        <v>0</v>
      </c>
      <c r="B717">
        <v>19</v>
      </c>
      <c r="C717">
        <v>1095</v>
      </c>
      <c r="D717">
        <v>0</v>
      </c>
      <c r="E717">
        <v>1</v>
      </c>
      <c r="F717">
        <v>2</v>
      </c>
      <c r="G717">
        <v>1498092690</v>
      </c>
      <c r="H717">
        <v>9.5</v>
      </c>
      <c r="I717">
        <v>1498092690</v>
      </c>
    </row>
    <row r="718" spans="1:9" x14ac:dyDescent="0.2">
      <c r="A718">
        <v>0</v>
      </c>
      <c r="B718">
        <v>19</v>
      </c>
      <c r="C718">
        <v>1095</v>
      </c>
      <c r="D718">
        <v>187</v>
      </c>
      <c r="E718">
        <v>0</v>
      </c>
      <c r="F718">
        <v>2</v>
      </c>
      <c r="G718">
        <v>1498092690</v>
      </c>
      <c r="H718">
        <v>13</v>
      </c>
      <c r="I718">
        <v>1498092877</v>
      </c>
    </row>
    <row r="719" spans="1:9" x14ac:dyDescent="0.2">
      <c r="A719">
        <v>0</v>
      </c>
      <c r="B719">
        <v>19</v>
      </c>
      <c r="C719">
        <v>1095</v>
      </c>
      <c r="D719">
        <v>41</v>
      </c>
      <c r="E719">
        <v>1</v>
      </c>
      <c r="F719">
        <v>2</v>
      </c>
      <c r="G719">
        <v>1498092690</v>
      </c>
      <c r="H719">
        <v>13.5</v>
      </c>
      <c r="I719">
        <v>1498092918</v>
      </c>
    </row>
    <row r="720" spans="1:9" x14ac:dyDescent="0.2">
      <c r="A720">
        <v>0</v>
      </c>
      <c r="B720">
        <v>19</v>
      </c>
      <c r="C720">
        <v>1095</v>
      </c>
      <c r="D720">
        <v>190</v>
      </c>
      <c r="E720">
        <v>0</v>
      </c>
      <c r="F720">
        <v>2</v>
      </c>
      <c r="G720">
        <v>1498092690</v>
      </c>
      <c r="H720">
        <v>10</v>
      </c>
      <c r="I720">
        <v>1498093108</v>
      </c>
    </row>
    <row r="721" spans="1:9" x14ac:dyDescent="0.2">
      <c r="A721">
        <v>0</v>
      </c>
      <c r="B721">
        <v>19</v>
      </c>
      <c r="C721">
        <v>1095</v>
      </c>
      <c r="D721">
        <v>34</v>
      </c>
      <c r="E721">
        <v>1</v>
      </c>
      <c r="F721">
        <v>2</v>
      </c>
      <c r="G721">
        <v>1498092690</v>
      </c>
      <c r="H721">
        <v>11.5</v>
      </c>
      <c r="I721">
        <v>1498093142</v>
      </c>
    </row>
    <row r="722" spans="1:9" x14ac:dyDescent="0.2">
      <c r="A722">
        <v>0</v>
      </c>
      <c r="B722">
        <v>19</v>
      </c>
      <c r="C722">
        <v>1095</v>
      </c>
      <c r="D722">
        <v>222</v>
      </c>
      <c r="E722">
        <v>0</v>
      </c>
      <c r="F722">
        <v>2</v>
      </c>
      <c r="G722">
        <v>1498092690</v>
      </c>
      <c r="H722">
        <v>12</v>
      </c>
      <c r="I722">
        <v>1498093364</v>
      </c>
    </row>
    <row r="723" spans="1:9" x14ac:dyDescent="0.2">
      <c r="A723">
        <v>0</v>
      </c>
      <c r="B723">
        <v>19</v>
      </c>
      <c r="C723">
        <v>1095</v>
      </c>
      <c r="D723">
        <v>55</v>
      </c>
      <c r="E723">
        <v>0</v>
      </c>
      <c r="F723">
        <v>2</v>
      </c>
      <c r="G723">
        <v>1498092690</v>
      </c>
      <c r="H723">
        <v>15</v>
      </c>
      <c r="I723">
        <v>1498093419</v>
      </c>
    </row>
    <row r="724" spans="1:9" x14ac:dyDescent="0.2">
      <c r="A724">
        <v>0</v>
      </c>
      <c r="B724">
        <v>19</v>
      </c>
      <c r="C724">
        <v>1095</v>
      </c>
      <c r="D724">
        <v>58</v>
      </c>
      <c r="E724">
        <v>1</v>
      </c>
      <c r="F724">
        <v>2</v>
      </c>
      <c r="G724">
        <v>1498092690</v>
      </c>
      <c r="H724">
        <v>13.5</v>
      </c>
      <c r="I724">
        <v>1498093477</v>
      </c>
    </row>
    <row r="725" spans="1:9" x14ac:dyDescent="0.2">
      <c r="A725">
        <v>0</v>
      </c>
      <c r="B725">
        <v>19</v>
      </c>
      <c r="C725">
        <v>1095</v>
      </c>
      <c r="D725">
        <v>190</v>
      </c>
      <c r="E725">
        <v>0</v>
      </c>
      <c r="F725">
        <v>2</v>
      </c>
      <c r="G725">
        <v>1498092690</v>
      </c>
      <c r="H725">
        <v>0</v>
      </c>
      <c r="I725">
        <v>1498093667</v>
      </c>
    </row>
    <row r="726" spans="1:9" x14ac:dyDescent="0.2">
      <c r="A726">
        <v>0</v>
      </c>
      <c r="B726">
        <v>19</v>
      </c>
      <c r="C726">
        <v>1095</v>
      </c>
      <c r="D726">
        <v>1</v>
      </c>
      <c r="E726">
        <v>0</v>
      </c>
      <c r="F726">
        <v>2</v>
      </c>
      <c r="G726">
        <v>1498092690</v>
      </c>
      <c r="H726">
        <v>1</v>
      </c>
      <c r="I726">
        <v>1498093668</v>
      </c>
    </row>
    <row r="727" spans="1:9" x14ac:dyDescent="0.2">
      <c r="A727">
        <v>0</v>
      </c>
      <c r="B727">
        <v>19</v>
      </c>
      <c r="C727">
        <v>1095</v>
      </c>
      <c r="D727">
        <v>54</v>
      </c>
      <c r="E727">
        <v>0</v>
      </c>
      <c r="F727">
        <v>2</v>
      </c>
      <c r="G727">
        <v>1498092690</v>
      </c>
      <c r="H727">
        <v>15</v>
      </c>
      <c r="I727">
        <v>1498093722</v>
      </c>
    </row>
    <row r="728" spans="1:9" x14ac:dyDescent="0.2">
      <c r="A728">
        <v>0</v>
      </c>
      <c r="B728">
        <v>19</v>
      </c>
      <c r="C728">
        <v>1095</v>
      </c>
      <c r="D728">
        <v>48</v>
      </c>
      <c r="E728">
        <v>0</v>
      </c>
      <c r="F728">
        <v>2</v>
      </c>
      <c r="G728">
        <v>1498092690</v>
      </c>
      <c r="H728">
        <v>8</v>
      </c>
      <c r="I728">
        <v>1498093770</v>
      </c>
    </row>
    <row r="729" spans="1:9" x14ac:dyDescent="0.2">
      <c r="A729">
        <v>0</v>
      </c>
      <c r="B729">
        <v>19</v>
      </c>
      <c r="C729">
        <v>1095</v>
      </c>
      <c r="D729">
        <v>89</v>
      </c>
      <c r="E729">
        <v>0</v>
      </c>
      <c r="F729">
        <v>2</v>
      </c>
      <c r="G729">
        <v>1498092690</v>
      </c>
      <c r="H729">
        <v>45</v>
      </c>
      <c r="I729">
        <v>1498093859</v>
      </c>
    </row>
    <row r="730" spans="1:9" x14ac:dyDescent="0.2">
      <c r="A730">
        <v>0</v>
      </c>
      <c r="B730">
        <v>19</v>
      </c>
      <c r="C730">
        <v>1096</v>
      </c>
      <c r="F730">
        <v>2</v>
      </c>
    </row>
    <row r="731" spans="1:9" x14ac:dyDescent="0.2">
      <c r="A731">
        <v>0</v>
      </c>
      <c r="B731">
        <v>19</v>
      </c>
      <c r="C731">
        <v>1097</v>
      </c>
      <c r="F731">
        <v>2</v>
      </c>
    </row>
    <row r="732" spans="1:9" x14ac:dyDescent="0.2">
      <c r="A732">
        <v>0</v>
      </c>
      <c r="B732">
        <v>19</v>
      </c>
      <c r="C732">
        <v>1098</v>
      </c>
      <c r="D732">
        <v>0</v>
      </c>
      <c r="E732">
        <v>1</v>
      </c>
      <c r="F732">
        <v>2</v>
      </c>
      <c r="G732">
        <v>1498092766</v>
      </c>
      <c r="H732">
        <v>2.5</v>
      </c>
      <c r="I732">
        <v>1498092766</v>
      </c>
    </row>
    <row r="733" spans="1:9" x14ac:dyDescent="0.2">
      <c r="A733">
        <v>0</v>
      </c>
      <c r="B733">
        <v>19</v>
      </c>
      <c r="C733">
        <v>1098</v>
      </c>
      <c r="D733">
        <v>187</v>
      </c>
      <c r="E733">
        <v>0</v>
      </c>
      <c r="F733">
        <v>2</v>
      </c>
      <c r="G733">
        <v>1498092766</v>
      </c>
      <c r="H733">
        <v>6</v>
      </c>
      <c r="I733">
        <v>1498092953</v>
      </c>
    </row>
    <row r="734" spans="1:9" x14ac:dyDescent="0.2">
      <c r="A734">
        <v>0</v>
      </c>
      <c r="B734">
        <v>19</v>
      </c>
      <c r="C734">
        <v>1098</v>
      </c>
      <c r="D734">
        <v>37</v>
      </c>
      <c r="E734">
        <v>0</v>
      </c>
      <c r="F734">
        <v>2</v>
      </c>
      <c r="G734">
        <v>1498092766</v>
      </c>
      <c r="H734">
        <v>5</v>
      </c>
      <c r="I734">
        <v>1498092990</v>
      </c>
    </row>
    <row r="735" spans="1:9" x14ac:dyDescent="0.2">
      <c r="A735">
        <v>0</v>
      </c>
      <c r="B735">
        <v>19</v>
      </c>
      <c r="C735">
        <v>1098</v>
      </c>
      <c r="D735">
        <v>42</v>
      </c>
      <c r="E735">
        <v>1</v>
      </c>
      <c r="F735">
        <v>2</v>
      </c>
      <c r="G735">
        <v>1498092766</v>
      </c>
      <c r="H735">
        <v>5.5</v>
      </c>
      <c r="I735">
        <v>1498093032</v>
      </c>
    </row>
    <row r="736" spans="1:9" x14ac:dyDescent="0.2">
      <c r="A736">
        <v>0</v>
      </c>
      <c r="B736">
        <v>19</v>
      </c>
      <c r="C736">
        <v>1098</v>
      </c>
      <c r="D736">
        <v>247</v>
      </c>
      <c r="E736">
        <v>1</v>
      </c>
      <c r="F736">
        <v>2</v>
      </c>
      <c r="G736">
        <v>1498092766</v>
      </c>
      <c r="H736">
        <v>6.5</v>
      </c>
      <c r="I736">
        <v>1498093279</v>
      </c>
    </row>
    <row r="737" spans="1:9" x14ac:dyDescent="0.2">
      <c r="A737">
        <v>0</v>
      </c>
      <c r="B737">
        <v>19</v>
      </c>
      <c r="C737">
        <v>1098</v>
      </c>
      <c r="D737">
        <v>348</v>
      </c>
      <c r="E737">
        <v>1</v>
      </c>
      <c r="F737">
        <v>2</v>
      </c>
      <c r="G737">
        <v>1498092766</v>
      </c>
      <c r="H737">
        <v>9.5</v>
      </c>
      <c r="I737">
        <v>1498093627</v>
      </c>
    </row>
    <row r="738" spans="1:9" x14ac:dyDescent="0.2">
      <c r="A738">
        <v>0</v>
      </c>
      <c r="B738">
        <v>19</v>
      </c>
      <c r="C738">
        <v>1099</v>
      </c>
      <c r="D738">
        <v>0</v>
      </c>
      <c r="E738">
        <v>0</v>
      </c>
      <c r="F738">
        <v>2</v>
      </c>
      <c r="G738">
        <v>1498093646</v>
      </c>
      <c r="H738">
        <v>9</v>
      </c>
      <c r="I738">
        <v>1498093646</v>
      </c>
    </row>
    <row r="739" spans="1:9" x14ac:dyDescent="0.2">
      <c r="A739">
        <v>0</v>
      </c>
      <c r="B739">
        <v>19</v>
      </c>
      <c r="C739">
        <v>1099</v>
      </c>
      <c r="D739">
        <v>31</v>
      </c>
      <c r="E739">
        <v>0</v>
      </c>
      <c r="F739">
        <v>2</v>
      </c>
      <c r="G739">
        <v>1498093646</v>
      </c>
      <c r="H739">
        <v>6</v>
      </c>
      <c r="I739">
        <v>1498093677</v>
      </c>
    </row>
    <row r="740" spans="1:9" x14ac:dyDescent="0.2">
      <c r="A740">
        <v>0</v>
      </c>
      <c r="B740">
        <v>19</v>
      </c>
      <c r="C740">
        <v>1099</v>
      </c>
      <c r="D740">
        <v>63</v>
      </c>
      <c r="E740">
        <v>0</v>
      </c>
      <c r="F740">
        <v>2</v>
      </c>
      <c r="G740">
        <v>1498093646</v>
      </c>
      <c r="H740">
        <v>14</v>
      </c>
      <c r="I740">
        <v>1498093740</v>
      </c>
    </row>
    <row r="741" spans="1:9" x14ac:dyDescent="0.2">
      <c r="A741">
        <v>0</v>
      </c>
      <c r="B741">
        <v>19</v>
      </c>
      <c r="C741">
        <v>1099</v>
      </c>
      <c r="D741">
        <v>46</v>
      </c>
      <c r="E741">
        <v>1</v>
      </c>
      <c r="F741">
        <v>2</v>
      </c>
      <c r="G741">
        <v>1498093646</v>
      </c>
      <c r="H741">
        <v>6.5</v>
      </c>
      <c r="I741">
        <v>1498093786</v>
      </c>
    </row>
    <row r="742" spans="1:9" x14ac:dyDescent="0.2">
      <c r="A742">
        <v>0</v>
      </c>
      <c r="B742">
        <v>19</v>
      </c>
      <c r="C742">
        <v>1100</v>
      </c>
      <c r="D742">
        <v>0</v>
      </c>
      <c r="E742">
        <v>1</v>
      </c>
      <c r="F742">
        <v>2</v>
      </c>
      <c r="G742">
        <v>1498092834</v>
      </c>
      <c r="H742">
        <v>2.5</v>
      </c>
      <c r="I742">
        <v>1498092834</v>
      </c>
    </row>
    <row r="743" spans="1:9" x14ac:dyDescent="0.2">
      <c r="A743">
        <v>0</v>
      </c>
      <c r="B743">
        <v>19</v>
      </c>
      <c r="C743">
        <v>1100</v>
      </c>
      <c r="D743">
        <v>205</v>
      </c>
      <c r="E743">
        <v>0</v>
      </c>
      <c r="F743">
        <v>2</v>
      </c>
      <c r="G743">
        <v>1498092834</v>
      </c>
      <c r="H743">
        <v>4</v>
      </c>
      <c r="I743">
        <v>1498093039</v>
      </c>
    </row>
    <row r="744" spans="1:9" x14ac:dyDescent="0.2">
      <c r="A744">
        <v>0</v>
      </c>
      <c r="B744">
        <v>19</v>
      </c>
      <c r="C744">
        <v>1100</v>
      </c>
      <c r="D744">
        <v>37</v>
      </c>
      <c r="E744">
        <v>0</v>
      </c>
      <c r="F744">
        <v>2</v>
      </c>
      <c r="G744">
        <v>1498092834</v>
      </c>
      <c r="H744">
        <v>7</v>
      </c>
      <c r="I744">
        <v>1498093076</v>
      </c>
    </row>
    <row r="745" spans="1:9" x14ac:dyDescent="0.2">
      <c r="A745">
        <v>0</v>
      </c>
      <c r="B745">
        <v>19</v>
      </c>
      <c r="C745">
        <v>1100</v>
      </c>
      <c r="D745">
        <v>40</v>
      </c>
      <c r="E745">
        <v>0</v>
      </c>
      <c r="F745">
        <v>2</v>
      </c>
      <c r="G745">
        <v>1498092834</v>
      </c>
      <c r="H745">
        <v>5</v>
      </c>
      <c r="I745">
        <v>1498093116</v>
      </c>
    </row>
    <row r="746" spans="1:9" x14ac:dyDescent="0.2">
      <c r="A746">
        <v>0</v>
      </c>
      <c r="B746">
        <v>19</v>
      </c>
      <c r="C746">
        <v>1100</v>
      </c>
      <c r="D746">
        <v>35</v>
      </c>
      <c r="E746">
        <v>1</v>
      </c>
      <c r="F746">
        <v>2</v>
      </c>
      <c r="G746">
        <v>1498092834</v>
      </c>
      <c r="H746">
        <v>8.5</v>
      </c>
      <c r="I746">
        <v>1498093151</v>
      </c>
    </row>
    <row r="747" spans="1:9" x14ac:dyDescent="0.2">
      <c r="A747">
        <v>0</v>
      </c>
      <c r="B747">
        <v>19</v>
      </c>
      <c r="C747">
        <v>1100</v>
      </c>
      <c r="D747">
        <v>223</v>
      </c>
      <c r="E747">
        <v>0</v>
      </c>
      <c r="F747">
        <v>2</v>
      </c>
      <c r="G747">
        <v>1498092834</v>
      </c>
      <c r="H747">
        <v>7</v>
      </c>
      <c r="I747">
        <v>1498093374</v>
      </c>
    </row>
    <row r="748" spans="1:9" x14ac:dyDescent="0.2">
      <c r="A748">
        <v>0</v>
      </c>
      <c r="B748">
        <v>19</v>
      </c>
      <c r="C748">
        <v>1100</v>
      </c>
      <c r="D748">
        <v>63</v>
      </c>
      <c r="E748">
        <v>0</v>
      </c>
      <c r="F748">
        <v>2</v>
      </c>
      <c r="G748">
        <v>1498092834</v>
      </c>
      <c r="H748">
        <v>14</v>
      </c>
      <c r="I748">
        <v>1498093437</v>
      </c>
    </row>
    <row r="749" spans="1:9" x14ac:dyDescent="0.2">
      <c r="A749">
        <v>0</v>
      </c>
      <c r="B749">
        <v>19</v>
      </c>
      <c r="C749">
        <v>1100</v>
      </c>
      <c r="D749">
        <v>57</v>
      </c>
      <c r="E749">
        <v>0</v>
      </c>
      <c r="F749">
        <v>2</v>
      </c>
      <c r="G749">
        <v>1498092834</v>
      </c>
      <c r="H749">
        <v>14</v>
      </c>
      <c r="I749">
        <v>1498093494</v>
      </c>
    </row>
    <row r="750" spans="1:9" x14ac:dyDescent="0.2">
      <c r="A750">
        <v>0</v>
      </c>
      <c r="B750">
        <v>19</v>
      </c>
      <c r="C750">
        <v>1100</v>
      </c>
      <c r="D750">
        <v>60</v>
      </c>
      <c r="E750">
        <v>0</v>
      </c>
      <c r="F750">
        <v>2</v>
      </c>
      <c r="G750">
        <v>1498092834</v>
      </c>
      <c r="H750">
        <v>11</v>
      </c>
      <c r="I750">
        <v>1498093554</v>
      </c>
    </row>
    <row r="751" spans="1:9" x14ac:dyDescent="0.2">
      <c r="A751">
        <v>0</v>
      </c>
      <c r="B751">
        <v>19</v>
      </c>
      <c r="C751">
        <v>1100</v>
      </c>
      <c r="D751">
        <v>40</v>
      </c>
      <c r="E751">
        <v>1</v>
      </c>
      <c r="F751">
        <v>2</v>
      </c>
      <c r="G751">
        <v>1498092834</v>
      </c>
      <c r="H751">
        <v>4.5</v>
      </c>
      <c r="I751">
        <v>1498093594</v>
      </c>
    </row>
    <row r="752" spans="1:9" x14ac:dyDescent="0.2">
      <c r="A752">
        <v>0</v>
      </c>
      <c r="B752">
        <v>19</v>
      </c>
      <c r="C752">
        <v>1101</v>
      </c>
      <c r="D752">
        <v>0</v>
      </c>
      <c r="E752">
        <v>1</v>
      </c>
      <c r="F752">
        <v>2</v>
      </c>
      <c r="G752">
        <v>1498092639</v>
      </c>
      <c r="H752">
        <v>4.5</v>
      </c>
      <c r="I752">
        <v>1498092639</v>
      </c>
    </row>
    <row r="753" spans="1:9" x14ac:dyDescent="0.2">
      <c r="A753">
        <v>0</v>
      </c>
      <c r="B753">
        <v>19</v>
      </c>
      <c r="C753">
        <v>1101</v>
      </c>
      <c r="D753">
        <v>170</v>
      </c>
      <c r="E753">
        <v>0</v>
      </c>
      <c r="F753">
        <v>2</v>
      </c>
      <c r="G753">
        <v>1498092639</v>
      </c>
      <c r="H753">
        <v>9</v>
      </c>
      <c r="I753">
        <v>1498092809</v>
      </c>
    </row>
    <row r="754" spans="1:9" x14ac:dyDescent="0.2">
      <c r="A754">
        <v>0</v>
      </c>
      <c r="B754">
        <v>19</v>
      </c>
      <c r="C754">
        <v>1101</v>
      </c>
      <c r="D754">
        <v>33</v>
      </c>
      <c r="E754">
        <v>1</v>
      </c>
      <c r="F754">
        <v>2</v>
      </c>
      <c r="G754">
        <v>1498092639</v>
      </c>
      <c r="H754">
        <v>6.5</v>
      </c>
      <c r="I754">
        <v>1498092842</v>
      </c>
    </row>
    <row r="755" spans="1:9" x14ac:dyDescent="0.2">
      <c r="A755">
        <v>0</v>
      </c>
      <c r="B755">
        <v>19</v>
      </c>
      <c r="C755">
        <v>1101</v>
      </c>
      <c r="D755">
        <v>206</v>
      </c>
      <c r="E755">
        <v>1</v>
      </c>
      <c r="F755">
        <v>2</v>
      </c>
      <c r="G755">
        <v>1498092639</v>
      </c>
      <c r="H755">
        <v>7.5</v>
      </c>
      <c r="I755">
        <v>1498093048</v>
      </c>
    </row>
    <row r="756" spans="1:9" x14ac:dyDescent="0.2">
      <c r="A756">
        <v>0</v>
      </c>
      <c r="B756">
        <v>19</v>
      </c>
      <c r="C756">
        <v>1101</v>
      </c>
      <c r="D756">
        <v>557</v>
      </c>
      <c r="E756">
        <v>1</v>
      </c>
      <c r="F756">
        <v>2</v>
      </c>
      <c r="G756">
        <v>1498092639</v>
      </c>
      <c r="H756">
        <v>10.5</v>
      </c>
      <c r="I756">
        <v>1498093605</v>
      </c>
    </row>
    <row r="757" spans="1:9" x14ac:dyDescent="0.2">
      <c r="A757">
        <v>0</v>
      </c>
      <c r="B757">
        <v>19</v>
      </c>
      <c r="C757">
        <v>1102</v>
      </c>
      <c r="F757">
        <v>2</v>
      </c>
    </row>
    <row r="758" spans="1:9" x14ac:dyDescent="0.2">
      <c r="A758">
        <v>0</v>
      </c>
      <c r="B758">
        <v>19</v>
      </c>
      <c r="C758">
        <v>1103</v>
      </c>
      <c r="D758">
        <v>0</v>
      </c>
      <c r="E758">
        <v>1</v>
      </c>
      <c r="F758">
        <v>2</v>
      </c>
      <c r="G758">
        <v>1498092650</v>
      </c>
      <c r="H758">
        <v>3.5</v>
      </c>
      <c r="I758">
        <v>1498092650</v>
      </c>
    </row>
    <row r="759" spans="1:9" x14ac:dyDescent="0.2">
      <c r="A759">
        <v>0</v>
      </c>
      <c r="B759">
        <v>19</v>
      </c>
      <c r="C759">
        <v>1103</v>
      </c>
      <c r="D759">
        <v>174</v>
      </c>
      <c r="E759">
        <v>0</v>
      </c>
      <c r="F759">
        <v>2</v>
      </c>
      <c r="G759">
        <v>1498092650</v>
      </c>
      <c r="H759">
        <v>12</v>
      </c>
      <c r="I759">
        <v>1498092824</v>
      </c>
    </row>
    <row r="760" spans="1:9" x14ac:dyDescent="0.2">
      <c r="A760">
        <v>0</v>
      </c>
      <c r="B760">
        <v>19</v>
      </c>
      <c r="C760">
        <v>1103</v>
      </c>
      <c r="D760">
        <v>37</v>
      </c>
      <c r="E760">
        <v>0</v>
      </c>
      <c r="F760">
        <v>2</v>
      </c>
      <c r="G760">
        <v>1498092650</v>
      </c>
      <c r="H760">
        <v>5</v>
      </c>
      <c r="I760">
        <v>1498092861</v>
      </c>
    </row>
    <row r="761" spans="1:9" x14ac:dyDescent="0.2">
      <c r="A761">
        <v>0</v>
      </c>
      <c r="B761">
        <v>19</v>
      </c>
      <c r="C761">
        <v>1103</v>
      </c>
      <c r="D761">
        <v>36</v>
      </c>
      <c r="E761">
        <v>0</v>
      </c>
      <c r="F761">
        <v>2</v>
      </c>
      <c r="G761">
        <v>1498092650</v>
      </c>
      <c r="H761">
        <v>8</v>
      </c>
      <c r="I761">
        <v>1498092897</v>
      </c>
    </row>
    <row r="762" spans="1:9" x14ac:dyDescent="0.2">
      <c r="A762">
        <v>0</v>
      </c>
      <c r="B762">
        <v>19</v>
      </c>
      <c r="C762">
        <v>1103</v>
      </c>
      <c r="D762">
        <v>35</v>
      </c>
      <c r="E762">
        <v>0</v>
      </c>
      <c r="F762">
        <v>2</v>
      </c>
      <c r="G762">
        <v>1498092650</v>
      </c>
      <c r="H762">
        <v>11</v>
      </c>
      <c r="I762">
        <v>1498092932</v>
      </c>
    </row>
    <row r="763" spans="1:9" x14ac:dyDescent="0.2">
      <c r="A763">
        <v>0</v>
      </c>
      <c r="B763">
        <v>19</v>
      </c>
      <c r="C763">
        <v>1103</v>
      </c>
      <c r="D763">
        <v>29</v>
      </c>
      <c r="E763">
        <v>1</v>
      </c>
      <c r="F763">
        <v>2</v>
      </c>
      <c r="G763">
        <v>1498092650</v>
      </c>
      <c r="H763">
        <v>6.5</v>
      </c>
      <c r="I763">
        <v>1498092961</v>
      </c>
    </row>
    <row r="764" spans="1:9" x14ac:dyDescent="0.2">
      <c r="A764">
        <v>0</v>
      </c>
      <c r="B764">
        <v>19</v>
      </c>
      <c r="C764">
        <v>1103</v>
      </c>
      <c r="D764">
        <v>200</v>
      </c>
      <c r="E764">
        <v>0</v>
      </c>
      <c r="F764">
        <v>2</v>
      </c>
      <c r="G764">
        <v>1498092650</v>
      </c>
      <c r="H764">
        <v>6</v>
      </c>
      <c r="I764">
        <v>1498093161</v>
      </c>
    </row>
    <row r="765" spans="1:9" x14ac:dyDescent="0.2">
      <c r="A765">
        <v>0</v>
      </c>
      <c r="B765">
        <v>19</v>
      </c>
      <c r="C765">
        <v>1103</v>
      </c>
      <c r="D765">
        <v>45</v>
      </c>
      <c r="E765">
        <v>0</v>
      </c>
      <c r="F765">
        <v>2</v>
      </c>
      <c r="G765">
        <v>1498092650</v>
      </c>
      <c r="H765">
        <v>13</v>
      </c>
      <c r="I765">
        <v>1498093206</v>
      </c>
    </row>
    <row r="766" spans="1:9" x14ac:dyDescent="0.2">
      <c r="A766">
        <v>0</v>
      </c>
      <c r="B766">
        <v>19</v>
      </c>
      <c r="C766">
        <v>1103</v>
      </c>
      <c r="D766">
        <v>48</v>
      </c>
      <c r="E766">
        <v>0</v>
      </c>
      <c r="F766">
        <v>2</v>
      </c>
      <c r="G766">
        <v>1498092650</v>
      </c>
      <c r="H766">
        <v>13</v>
      </c>
      <c r="I766">
        <v>1498093254</v>
      </c>
    </row>
    <row r="767" spans="1:9" x14ac:dyDescent="0.2">
      <c r="A767">
        <v>0</v>
      </c>
      <c r="B767">
        <v>19</v>
      </c>
      <c r="C767">
        <v>1103</v>
      </c>
      <c r="D767">
        <v>43</v>
      </c>
      <c r="E767">
        <v>0</v>
      </c>
      <c r="F767">
        <v>2</v>
      </c>
      <c r="G767">
        <v>1498092650</v>
      </c>
      <c r="H767">
        <v>15</v>
      </c>
      <c r="I767">
        <v>1498093297</v>
      </c>
    </row>
    <row r="768" spans="1:9" x14ac:dyDescent="0.2">
      <c r="A768">
        <v>0</v>
      </c>
      <c r="B768">
        <v>19</v>
      </c>
      <c r="C768">
        <v>1103</v>
      </c>
      <c r="D768">
        <v>42</v>
      </c>
      <c r="E768">
        <v>0</v>
      </c>
      <c r="F768">
        <v>2</v>
      </c>
      <c r="G768">
        <v>1498092650</v>
      </c>
      <c r="H768">
        <v>7</v>
      </c>
      <c r="I768">
        <v>1498093339</v>
      </c>
    </row>
    <row r="769" spans="1:9" x14ac:dyDescent="0.2">
      <c r="A769">
        <v>0</v>
      </c>
      <c r="B769">
        <v>19</v>
      </c>
      <c r="C769">
        <v>1103</v>
      </c>
      <c r="D769">
        <v>53</v>
      </c>
      <c r="E769">
        <v>0</v>
      </c>
      <c r="F769">
        <v>2</v>
      </c>
      <c r="G769">
        <v>1498092650</v>
      </c>
      <c r="H769">
        <v>14</v>
      </c>
      <c r="I769">
        <v>1498093392</v>
      </c>
    </row>
    <row r="770" spans="1:9" x14ac:dyDescent="0.2">
      <c r="A770">
        <v>0</v>
      </c>
      <c r="B770">
        <v>19</v>
      </c>
      <c r="C770">
        <v>1103</v>
      </c>
      <c r="D770">
        <v>63</v>
      </c>
      <c r="E770">
        <v>0</v>
      </c>
      <c r="F770">
        <v>2</v>
      </c>
      <c r="G770">
        <v>1498092650</v>
      </c>
      <c r="H770">
        <v>14</v>
      </c>
      <c r="I770">
        <v>1498093455</v>
      </c>
    </row>
    <row r="771" spans="1:9" x14ac:dyDescent="0.2">
      <c r="A771">
        <v>0</v>
      </c>
      <c r="B771">
        <v>19</v>
      </c>
      <c r="C771">
        <v>1103</v>
      </c>
      <c r="D771">
        <v>52</v>
      </c>
      <c r="E771">
        <v>0</v>
      </c>
      <c r="F771">
        <v>2</v>
      </c>
      <c r="G771">
        <v>1498092650</v>
      </c>
      <c r="H771">
        <v>10</v>
      </c>
      <c r="I771">
        <v>1498093507</v>
      </c>
    </row>
    <row r="772" spans="1:9" x14ac:dyDescent="0.2">
      <c r="A772">
        <v>0</v>
      </c>
      <c r="B772">
        <v>19</v>
      </c>
      <c r="C772">
        <v>1103</v>
      </c>
      <c r="D772">
        <v>54</v>
      </c>
      <c r="E772">
        <v>0</v>
      </c>
      <c r="F772">
        <v>2</v>
      </c>
      <c r="G772">
        <v>1498092650</v>
      </c>
      <c r="H772">
        <v>4</v>
      </c>
      <c r="I772">
        <v>1498093561</v>
      </c>
    </row>
    <row r="773" spans="1:9" x14ac:dyDescent="0.2">
      <c r="A773">
        <v>0</v>
      </c>
      <c r="B773">
        <v>19</v>
      </c>
      <c r="C773">
        <v>1103</v>
      </c>
      <c r="D773">
        <v>56</v>
      </c>
      <c r="E773">
        <v>0</v>
      </c>
      <c r="F773">
        <v>2</v>
      </c>
      <c r="G773">
        <v>1498092650</v>
      </c>
      <c r="H773">
        <v>9</v>
      </c>
      <c r="I773">
        <v>1498093617</v>
      </c>
    </row>
    <row r="774" spans="1:9" x14ac:dyDescent="0.2">
      <c r="A774">
        <v>0</v>
      </c>
      <c r="B774">
        <v>19</v>
      </c>
      <c r="C774">
        <v>1103</v>
      </c>
      <c r="D774">
        <v>47</v>
      </c>
      <c r="E774">
        <v>0</v>
      </c>
      <c r="F774">
        <v>2</v>
      </c>
      <c r="G774">
        <v>1498092650</v>
      </c>
      <c r="H774">
        <v>15</v>
      </c>
      <c r="I774">
        <v>1498093664</v>
      </c>
    </row>
    <row r="775" spans="1:9" x14ac:dyDescent="0.2">
      <c r="A775">
        <v>0</v>
      </c>
      <c r="B775">
        <v>19</v>
      </c>
      <c r="C775">
        <v>1103</v>
      </c>
      <c r="D775">
        <v>40</v>
      </c>
      <c r="E775">
        <v>0</v>
      </c>
      <c r="F775">
        <v>2</v>
      </c>
      <c r="G775">
        <v>1498092650</v>
      </c>
      <c r="H775">
        <v>5</v>
      </c>
      <c r="I775">
        <v>1498093704</v>
      </c>
    </row>
    <row r="776" spans="1:9" x14ac:dyDescent="0.2">
      <c r="A776">
        <v>0</v>
      </c>
      <c r="B776">
        <v>19</v>
      </c>
      <c r="C776">
        <v>1103</v>
      </c>
      <c r="D776">
        <v>55</v>
      </c>
      <c r="E776">
        <v>0</v>
      </c>
      <c r="F776">
        <v>2</v>
      </c>
      <c r="G776">
        <v>1498092650</v>
      </c>
      <c r="H776">
        <v>15</v>
      </c>
      <c r="I776">
        <v>1498093759</v>
      </c>
    </row>
    <row r="777" spans="1:9" x14ac:dyDescent="0.2">
      <c r="A777">
        <v>0</v>
      </c>
      <c r="B777">
        <v>19</v>
      </c>
      <c r="C777">
        <v>1103</v>
      </c>
      <c r="D777">
        <v>52</v>
      </c>
      <c r="E777">
        <v>0</v>
      </c>
      <c r="F777">
        <v>2</v>
      </c>
      <c r="G777">
        <v>1498092650</v>
      </c>
      <c r="H777">
        <v>15</v>
      </c>
      <c r="I777">
        <v>1498093811</v>
      </c>
    </row>
    <row r="778" spans="1:9" x14ac:dyDescent="0.2">
      <c r="A778">
        <v>0</v>
      </c>
      <c r="B778">
        <v>19</v>
      </c>
      <c r="C778">
        <v>1103</v>
      </c>
      <c r="D778">
        <v>57</v>
      </c>
      <c r="E778">
        <v>0</v>
      </c>
      <c r="F778">
        <v>2</v>
      </c>
      <c r="G778">
        <v>1498092650</v>
      </c>
      <c r="H778">
        <v>6</v>
      </c>
      <c r="I778">
        <v>1498093868</v>
      </c>
    </row>
    <row r="779" spans="1:9" x14ac:dyDescent="0.2">
      <c r="A779">
        <v>0</v>
      </c>
      <c r="B779">
        <v>19</v>
      </c>
      <c r="C779">
        <v>1104</v>
      </c>
      <c r="F779">
        <v>2</v>
      </c>
    </row>
    <row r="780" spans="1:9" x14ac:dyDescent="0.2">
      <c r="A780">
        <v>0</v>
      </c>
      <c r="B780">
        <v>19</v>
      </c>
      <c r="C780">
        <v>1105</v>
      </c>
      <c r="F780">
        <v>2</v>
      </c>
    </row>
    <row r="781" spans="1:9" x14ac:dyDescent="0.2">
      <c r="A781">
        <v>0</v>
      </c>
      <c r="B781">
        <v>19</v>
      </c>
      <c r="C781">
        <v>1106</v>
      </c>
      <c r="F781">
        <v>2</v>
      </c>
    </row>
    <row r="782" spans="1:9" x14ac:dyDescent="0.2">
      <c r="A782">
        <v>0</v>
      </c>
      <c r="B782">
        <v>19</v>
      </c>
      <c r="C782">
        <v>1107</v>
      </c>
      <c r="D782">
        <v>0</v>
      </c>
      <c r="E782">
        <v>0</v>
      </c>
      <c r="F782">
        <v>2</v>
      </c>
      <c r="G782">
        <v>1498092663</v>
      </c>
      <c r="H782">
        <v>3</v>
      </c>
      <c r="I782">
        <v>1498092663</v>
      </c>
    </row>
    <row r="783" spans="1:9" x14ac:dyDescent="0.2">
      <c r="A783">
        <v>0</v>
      </c>
      <c r="B783">
        <v>19</v>
      </c>
      <c r="C783">
        <v>1107</v>
      </c>
      <c r="D783">
        <v>37</v>
      </c>
      <c r="E783">
        <v>0</v>
      </c>
      <c r="F783">
        <v>2</v>
      </c>
      <c r="G783">
        <v>1498092663</v>
      </c>
      <c r="H783">
        <v>7</v>
      </c>
      <c r="I783">
        <v>1498092700</v>
      </c>
    </row>
    <row r="784" spans="1:9" x14ac:dyDescent="0.2">
      <c r="A784">
        <v>0</v>
      </c>
      <c r="B784">
        <v>19</v>
      </c>
      <c r="C784">
        <v>1107</v>
      </c>
      <c r="D784">
        <v>42</v>
      </c>
      <c r="E784">
        <v>0</v>
      </c>
      <c r="F784">
        <v>2</v>
      </c>
      <c r="G784">
        <v>1498092663</v>
      </c>
      <c r="H784">
        <v>15</v>
      </c>
      <c r="I784">
        <v>1498092742</v>
      </c>
    </row>
    <row r="785" spans="1:9" x14ac:dyDescent="0.2">
      <c r="A785">
        <v>0</v>
      </c>
      <c r="B785">
        <v>19</v>
      </c>
      <c r="C785">
        <v>1107</v>
      </c>
      <c r="D785">
        <v>37</v>
      </c>
      <c r="E785">
        <v>1</v>
      </c>
      <c r="F785">
        <v>2</v>
      </c>
      <c r="G785">
        <v>1498092663</v>
      </c>
      <c r="H785">
        <v>12.5</v>
      </c>
      <c r="I785">
        <v>1498092779</v>
      </c>
    </row>
    <row r="786" spans="1:9" x14ac:dyDescent="0.2">
      <c r="A786">
        <v>0</v>
      </c>
      <c r="B786">
        <v>19</v>
      </c>
      <c r="C786">
        <v>1107</v>
      </c>
      <c r="D786">
        <v>191</v>
      </c>
      <c r="E786">
        <v>0</v>
      </c>
      <c r="F786">
        <v>2</v>
      </c>
      <c r="G786">
        <v>1498092663</v>
      </c>
      <c r="H786">
        <v>6</v>
      </c>
      <c r="I786">
        <v>1498092970</v>
      </c>
    </row>
    <row r="787" spans="1:9" x14ac:dyDescent="0.2">
      <c r="A787">
        <v>0</v>
      </c>
      <c r="B787">
        <v>19</v>
      </c>
      <c r="C787">
        <v>1107</v>
      </c>
      <c r="D787">
        <v>46</v>
      </c>
      <c r="E787">
        <v>1</v>
      </c>
      <c r="F787">
        <v>2</v>
      </c>
      <c r="G787">
        <v>1498092663</v>
      </c>
      <c r="H787">
        <v>11.5</v>
      </c>
      <c r="I787">
        <v>1498093016</v>
      </c>
    </row>
    <row r="788" spans="1:9" x14ac:dyDescent="0.2">
      <c r="A788">
        <v>0</v>
      </c>
      <c r="B788">
        <v>19</v>
      </c>
      <c r="C788">
        <v>1107</v>
      </c>
      <c r="D788">
        <v>161</v>
      </c>
      <c r="E788">
        <v>0</v>
      </c>
      <c r="F788">
        <v>2</v>
      </c>
      <c r="G788">
        <v>1498092663</v>
      </c>
      <c r="H788">
        <v>2</v>
      </c>
      <c r="I788">
        <v>1498093177</v>
      </c>
    </row>
    <row r="789" spans="1:9" x14ac:dyDescent="0.2">
      <c r="A789">
        <v>0</v>
      </c>
      <c r="B789">
        <v>19</v>
      </c>
      <c r="C789">
        <v>1107</v>
      </c>
      <c r="D789">
        <v>60</v>
      </c>
      <c r="E789">
        <v>1</v>
      </c>
      <c r="F789">
        <v>2</v>
      </c>
      <c r="G789">
        <v>1498092663</v>
      </c>
      <c r="H789">
        <v>14.5</v>
      </c>
      <c r="I789">
        <v>1498093237</v>
      </c>
    </row>
    <row r="790" spans="1:9" x14ac:dyDescent="0.2">
      <c r="A790">
        <v>0</v>
      </c>
      <c r="B790">
        <v>19</v>
      </c>
      <c r="C790">
        <v>1107</v>
      </c>
      <c r="D790">
        <v>333</v>
      </c>
      <c r="E790">
        <v>1</v>
      </c>
      <c r="F790">
        <v>2</v>
      </c>
      <c r="G790">
        <v>1498092663</v>
      </c>
      <c r="H790">
        <v>7.5</v>
      </c>
      <c r="I790">
        <v>1498093570</v>
      </c>
    </row>
    <row r="791" spans="1:9" x14ac:dyDescent="0.2">
      <c r="A791">
        <v>0</v>
      </c>
      <c r="B791">
        <v>19</v>
      </c>
      <c r="C791">
        <v>1108</v>
      </c>
      <c r="D791">
        <v>0</v>
      </c>
      <c r="E791">
        <v>0</v>
      </c>
      <c r="F791">
        <v>2</v>
      </c>
      <c r="G791">
        <v>1498092714</v>
      </c>
      <c r="H791">
        <v>5</v>
      </c>
      <c r="I791">
        <v>1498092714</v>
      </c>
    </row>
    <row r="792" spans="1:9" x14ac:dyDescent="0.2">
      <c r="A792">
        <v>0</v>
      </c>
      <c r="B792">
        <v>19</v>
      </c>
      <c r="C792">
        <v>1108</v>
      </c>
      <c r="D792">
        <v>42</v>
      </c>
      <c r="E792">
        <v>0</v>
      </c>
      <c r="F792">
        <v>2</v>
      </c>
      <c r="G792">
        <v>1498092714</v>
      </c>
      <c r="H792">
        <v>11</v>
      </c>
      <c r="I792">
        <v>1498092756</v>
      </c>
    </row>
    <row r="793" spans="1:9" x14ac:dyDescent="0.2">
      <c r="A793">
        <v>0</v>
      </c>
      <c r="B793">
        <v>19</v>
      </c>
      <c r="C793">
        <v>1108</v>
      </c>
      <c r="D793">
        <v>30</v>
      </c>
      <c r="E793">
        <v>1</v>
      </c>
      <c r="F793">
        <v>2</v>
      </c>
      <c r="G793">
        <v>1498092714</v>
      </c>
      <c r="H793">
        <v>6.5</v>
      </c>
      <c r="I793">
        <v>1498092786</v>
      </c>
    </row>
    <row r="794" spans="1:9" x14ac:dyDescent="0.2">
      <c r="A794">
        <v>0</v>
      </c>
      <c r="B794">
        <v>19</v>
      </c>
      <c r="C794">
        <v>1108</v>
      </c>
      <c r="D794">
        <v>218</v>
      </c>
      <c r="E794">
        <v>1</v>
      </c>
      <c r="F794">
        <v>2</v>
      </c>
      <c r="G794">
        <v>1498092714</v>
      </c>
      <c r="H794">
        <v>13.5</v>
      </c>
      <c r="I794">
        <v>1498093004</v>
      </c>
    </row>
    <row r="795" spans="1:9" x14ac:dyDescent="0.2">
      <c r="A795">
        <v>0</v>
      </c>
      <c r="B795">
        <v>19</v>
      </c>
      <c r="C795">
        <v>1108</v>
      </c>
      <c r="D795">
        <v>585</v>
      </c>
      <c r="E795">
        <v>1</v>
      </c>
      <c r="F795">
        <v>2</v>
      </c>
      <c r="G795">
        <v>1498092714</v>
      </c>
      <c r="H795">
        <v>8.5</v>
      </c>
      <c r="I795">
        <v>1498093589</v>
      </c>
    </row>
    <row r="796" spans="1:9" x14ac:dyDescent="0.2">
      <c r="A796">
        <v>0</v>
      </c>
      <c r="B796">
        <v>19</v>
      </c>
      <c r="C796">
        <v>1109</v>
      </c>
      <c r="D796">
        <v>0</v>
      </c>
      <c r="E796">
        <v>1</v>
      </c>
      <c r="F796">
        <v>2</v>
      </c>
      <c r="G796">
        <v>1498092797</v>
      </c>
      <c r="H796">
        <v>3.5</v>
      </c>
      <c r="I796">
        <v>1498092797</v>
      </c>
    </row>
    <row r="797" spans="1:9" x14ac:dyDescent="0.2">
      <c r="A797">
        <v>0</v>
      </c>
      <c r="B797">
        <v>19</v>
      </c>
      <c r="C797">
        <v>1109</v>
      </c>
      <c r="D797">
        <v>228</v>
      </c>
      <c r="E797">
        <v>0</v>
      </c>
      <c r="F797">
        <v>2</v>
      </c>
      <c r="G797">
        <v>1498092797</v>
      </c>
      <c r="H797">
        <v>5</v>
      </c>
      <c r="I797">
        <v>1498093025</v>
      </c>
    </row>
    <row r="798" spans="1:9" x14ac:dyDescent="0.2">
      <c r="A798">
        <v>0</v>
      </c>
      <c r="B798">
        <v>19</v>
      </c>
      <c r="C798">
        <v>1109</v>
      </c>
      <c r="D798">
        <v>29</v>
      </c>
      <c r="E798">
        <v>0</v>
      </c>
      <c r="F798">
        <v>2</v>
      </c>
      <c r="G798">
        <v>1498092797</v>
      </c>
      <c r="H798">
        <v>3</v>
      </c>
      <c r="I798">
        <v>1498093054</v>
      </c>
    </row>
    <row r="799" spans="1:9" x14ac:dyDescent="0.2">
      <c r="A799">
        <v>0</v>
      </c>
      <c r="B799">
        <v>19</v>
      </c>
      <c r="C799">
        <v>1109</v>
      </c>
      <c r="D799">
        <v>34</v>
      </c>
      <c r="E799">
        <v>0</v>
      </c>
      <c r="F799">
        <v>2</v>
      </c>
      <c r="G799">
        <v>1498092797</v>
      </c>
      <c r="H799">
        <v>9</v>
      </c>
      <c r="I799">
        <v>1498093088</v>
      </c>
    </row>
    <row r="800" spans="1:9" x14ac:dyDescent="0.2">
      <c r="A800">
        <v>0</v>
      </c>
      <c r="B800">
        <v>19</v>
      </c>
      <c r="C800">
        <v>1109</v>
      </c>
      <c r="D800">
        <v>40</v>
      </c>
      <c r="E800">
        <v>1</v>
      </c>
      <c r="F800">
        <v>2</v>
      </c>
      <c r="G800">
        <v>1498092797</v>
      </c>
      <c r="H800">
        <v>11.5</v>
      </c>
      <c r="I800">
        <v>1498093128</v>
      </c>
    </row>
    <row r="801" spans="1:9" x14ac:dyDescent="0.2">
      <c r="A801">
        <v>0</v>
      </c>
      <c r="B801">
        <v>19</v>
      </c>
      <c r="C801">
        <v>1109</v>
      </c>
      <c r="D801">
        <v>201</v>
      </c>
      <c r="E801">
        <v>1</v>
      </c>
      <c r="F801">
        <v>2</v>
      </c>
      <c r="G801">
        <v>1498092797</v>
      </c>
      <c r="H801">
        <v>8.5</v>
      </c>
      <c r="I801">
        <v>1498093329</v>
      </c>
    </row>
    <row r="802" spans="1:9" x14ac:dyDescent="0.2">
      <c r="A802">
        <v>0</v>
      </c>
      <c r="B802">
        <v>19</v>
      </c>
      <c r="C802">
        <v>1109</v>
      </c>
      <c r="D802">
        <v>463</v>
      </c>
      <c r="E802">
        <v>0</v>
      </c>
      <c r="F802">
        <v>2</v>
      </c>
      <c r="G802">
        <v>1498092797</v>
      </c>
      <c r="H802">
        <v>3</v>
      </c>
      <c r="I802">
        <v>1498093792</v>
      </c>
    </row>
    <row r="803" spans="1:9" x14ac:dyDescent="0.2">
      <c r="A803">
        <v>0</v>
      </c>
      <c r="B803">
        <v>19</v>
      </c>
      <c r="C803">
        <v>1109</v>
      </c>
      <c r="D803">
        <v>81</v>
      </c>
      <c r="E803">
        <v>0</v>
      </c>
      <c r="F803">
        <v>2</v>
      </c>
      <c r="G803">
        <v>1498092797</v>
      </c>
      <c r="H803">
        <v>1</v>
      </c>
      <c r="I803">
        <v>1498093873</v>
      </c>
    </row>
    <row r="804" spans="1:9" x14ac:dyDescent="0.2">
      <c r="A804">
        <v>0</v>
      </c>
      <c r="B804">
        <v>19</v>
      </c>
      <c r="C804">
        <v>1110</v>
      </c>
      <c r="F804">
        <v>2</v>
      </c>
    </row>
    <row r="805" spans="1:9" x14ac:dyDescent="0.2">
      <c r="A805">
        <v>0</v>
      </c>
      <c r="B805">
        <v>20</v>
      </c>
      <c r="C805">
        <v>1141</v>
      </c>
      <c r="D805">
        <v>0</v>
      </c>
      <c r="E805">
        <v>1</v>
      </c>
      <c r="F805">
        <v>2</v>
      </c>
      <c r="G805">
        <v>1498092847</v>
      </c>
      <c r="H805">
        <v>4.5</v>
      </c>
      <c r="I805">
        <v>1498092847</v>
      </c>
    </row>
    <row r="806" spans="1:9" x14ac:dyDescent="0.2">
      <c r="A806">
        <v>0</v>
      </c>
      <c r="B806">
        <v>20</v>
      </c>
      <c r="C806">
        <v>1141</v>
      </c>
      <c r="D806">
        <v>327</v>
      </c>
      <c r="E806">
        <v>0</v>
      </c>
      <c r="F806">
        <v>2</v>
      </c>
      <c r="G806">
        <v>1498092847</v>
      </c>
      <c r="H806">
        <v>3</v>
      </c>
      <c r="I806">
        <v>1498093174</v>
      </c>
    </row>
    <row r="807" spans="1:9" x14ac:dyDescent="0.2">
      <c r="A807">
        <v>0</v>
      </c>
      <c r="B807">
        <v>20</v>
      </c>
      <c r="C807">
        <v>1141</v>
      </c>
      <c r="D807">
        <v>53</v>
      </c>
      <c r="E807">
        <v>0</v>
      </c>
      <c r="F807">
        <v>2</v>
      </c>
      <c r="G807">
        <v>1498092847</v>
      </c>
      <c r="H807">
        <v>3</v>
      </c>
      <c r="I807">
        <v>1498093227</v>
      </c>
    </row>
    <row r="808" spans="1:9" x14ac:dyDescent="0.2">
      <c r="A808">
        <v>0</v>
      </c>
      <c r="B808">
        <v>20</v>
      </c>
      <c r="C808">
        <v>1141</v>
      </c>
      <c r="D808">
        <v>68</v>
      </c>
      <c r="E808">
        <v>0</v>
      </c>
      <c r="F808">
        <v>2</v>
      </c>
      <c r="G808">
        <v>1498092847</v>
      </c>
      <c r="H808">
        <v>5</v>
      </c>
      <c r="I808">
        <v>1498093295</v>
      </c>
    </row>
    <row r="809" spans="1:9" x14ac:dyDescent="0.2">
      <c r="A809">
        <v>0</v>
      </c>
      <c r="B809">
        <v>20</v>
      </c>
      <c r="C809">
        <v>1141</v>
      </c>
      <c r="D809">
        <v>64</v>
      </c>
      <c r="E809">
        <v>0</v>
      </c>
      <c r="F809">
        <v>2</v>
      </c>
      <c r="G809">
        <v>1498092847</v>
      </c>
      <c r="H809">
        <v>4</v>
      </c>
      <c r="I809">
        <v>1498093359</v>
      </c>
    </row>
    <row r="810" spans="1:9" x14ac:dyDescent="0.2">
      <c r="A810">
        <v>0</v>
      </c>
      <c r="B810">
        <v>20</v>
      </c>
      <c r="C810">
        <v>1141</v>
      </c>
      <c r="D810">
        <v>52</v>
      </c>
      <c r="E810">
        <v>0</v>
      </c>
      <c r="F810">
        <v>2</v>
      </c>
      <c r="G810">
        <v>1498092847</v>
      </c>
      <c r="H810">
        <v>6</v>
      </c>
      <c r="I810">
        <v>1498093411</v>
      </c>
    </row>
    <row r="811" spans="1:9" x14ac:dyDescent="0.2">
      <c r="A811">
        <v>0</v>
      </c>
      <c r="B811">
        <v>20</v>
      </c>
      <c r="C811">
        <v>1141</v>
      </c>
      <c r="D811">
        <v>48</v>
      </c>
      <c r="E811">
        <v>1</v>
      </c>
      <c r="F811">
        <v>2</v>
      </c>
      <c r="G811">
        <v>1498092847</v>
      </c>
      <c r="H811">
        <v>5.5</v>
      </c>
      <c r="I811">
        <v>1498093459</v>
      </c>
    </row>
    <row r="812" spans="1:9" x14ac:dyDescent="0.2">
      <c r="A812">
        <v>0</v>
      </c>
      <c r="B812">
        <v>20</v>
      </c>
      <c r="C812">
        <v>1142</v>
      </c>
      <c r="D812">
        <v>0</v>
      </c>
      <c r="E812">
        <v>1</v>
      </c>
      <c r="F812">
        <v>2</v>
      </c>
      <c r="G812">
        <v>1498092669</v>
      </c>
      <c r="H812">
        <v>4.5</v>
      </c>
      <c r="I812">
        <v>1498092669</v>
      </c>
    </row>
    <row r="813" spans="1:9" x14ac:dyDescent="0.2">
      <c r="A813">
        <v>0</v>
      </c>
      <c r="B813">
        <v>20</v>
      </c>
      <c r="C813">
        <v>1142</v>
      </c>
      <c r="D813">
        <v>166</v>
      </c>
      <c r="E813">
        <v>0</v>
      </c>
      <c r="F813">
        <v>2</v>
      </c>
      <c r="G813">
        <v>1498092669</v>
      </c>
      <c r="H813">
        <v>7</v>
      </c>
      <c r="I813">
        <v>1498092835</v>
      </c>
    </row>
    <row r="814" spans="1:9" x14ac:dyDescent="0.2">
      <c r="A814">
        <v>0</v>
      </c>
      <c r="B814">
        <v>20</v>
      </c>
      <c r="C814">
        <v>1142</v>
      </c>
      <c r="D814">
        <v>34</v>
      </c>
      <c r="E814">
        <v>1</v>
      </c>
      <c r="F814">
        <v>2</v>
      </c>
      <c r="G814">
        <v>1498092669</v>
      </c>
      <c r="H814">
        <v>3.5</v>
      </c>
      <c r="I814">
        <v>1498092869</v>
      </c>
    </row>
    <row r="815" spans="1:9" x14ac:dyDescent="0.2">
      <c r="A815">
        <v>0</v>
      </c>
      <c r="B815">
        <v>20</v>
      </c>
      <c r="C815">
        <v>1142</v>
      </c>
      <c r="D815">
        <v>309</v>
      </c>
      <c r="E815">
        <v>1</v>
      </c>
      <c r="F815">
        <v>2</v>
      </c>
      <c r="G815">
        <v>1498092669</v>
      </c>
      <c r="H815">
        <v>3.5</v>
      </c>
      <c r="I815">
        <v>1498093178</v>
      </c>
    </row>
    <row r="816" spans="1:9" x14ac:dyDescent="0.2">
      <c r="A816">
        <v>0</v>
      </c>
      <c r="B816">
        <v>20</v>
      </c>
      <c r="C816">
        <v>1143</v>
      </c>
      <c r="D816">
        <v>0</v>
      </c>
      <c r="E816">
        <v>1</v>
      </c>
      <c r="F816">
        <v>2</v>
      </c>
      <c r="G816">
        <v>1498092727</v>
      </c>
      <c r="H816">
        <v>5.5</v>
      </c>
      <c r="I816">
        <v>1498092727</v>
      </c>
    </row>
    <row r="817" spans="1:9" x14ac:dyDescent="0.2">
      <c r="A817">
        <v>0</v>
      </c>
      <c r="B817">
        <v>20</v>
      </c>
      <c r="C817">
        <v>1143</v>
      </c>
      <c r="D817">
        <v>173</v>
      </c>
      <c r="E817">
        <v>0</v>
      </c>
      <c r="F817">
        <v>2</v>
      </c>
      <c r="G817">
        <v>1498092727</v>
      </c>
      <c r="H817">
        <v>3</v>
      </c>
      <c r="I817">
        <v>1498092900</v>
      </c>
    </row>
    <row r="818" spans="1:9" x14ac:dyDescent="0.2">
      <c r="A818">
        <v>0</v>
      </c>
      <c r="B818">
        <v>20</v>
      </c>
      <c r="C818">
        <v>1143</v>
      </c>
      <c r="D818">
        <v>33</v>
      </c>
      <c r="E818">
        <v>0</v>
      </c>
      <c r="F818">
        <v>2</v>
      </c>
      <c r="G818">
        <v>1498092727</v>
      </c>
      <c r="H818">
        <v>4</v>
      </c>
      <c r="I818">
        <v>1498092933</v>
      </c>
    </row>
    <row r="819" spans="1:9" x14ac:dyDescent="0.2">
      <c r="A819">
        <v>0</v>
      </c>
      <c r="B819">
        <v>20</v>
      </c>
      <c r="C819">
        <v>1143</v>
      </c>
      <c r="D819">
        <v>37</v>
      </c>
      <c r="E819">
        <v>1</v>
      </c>
      <c r="F819">
        <v>2</v>
      </c>
      <c r="G819">
        <v>1498092727</v>
      </c>
      <c r="H819">
        <v>4.5</v>
      </c>
      <c r="I819">
        <v>1498092970</v>
      </c>
    </row>
    <row r="820" spans="1:9" x14ac:dyDescent="0.2">
      <c r="A820">
        <v>0</v>
      </c>
      <c r="B820">
        <v>20</v>
      </c>
      <c r="C820">
        <v>1143</v>
      </c>
      <c r="D820">
        <v>408</v>
      </c>
      <c r="E820">
        <v>0</v>
      </c>
      <c r="F820">
        <v>2</v>
      </c>
      <c r="G820">
        <v>1498092727</v>
      </c>
      <c r="H820">
        <v>4</v>
      </c>
      <c r="I820">
        <v>1498093378</v>
      </c>
    </row>
    <row r="821" spans="1:9" x14ac:dyDescent="0.2">
      <c r="A821">
        <v>0</v>
      </c>
      <c r="B821">
        <v>20</v>
      </c>
      <c r="C821">
        <v>1143</v>
      </c>
      <c r="D821">
        <v>47</v>
      </c>
      <c r="E821">
        <v>0</v>
      </c>
      <c r="F821">
        <v>2</v>
      </c>
      <c r="G821">
        <v>1498092727</v>
      </c>
      <c r="H821">
        <v>3</v>
      </c>
      <c r="I821">
        <v>1498093425</v>
      </c>
    </row>
    <row r="822" spans="1:9" x14ac:dyDescent="0.2">
      <c r="A822">
        <v>0</v>
      </c>
      <c r="B822">
        <v>20</v>
      </c>
      <c r="C822">
        <v>1143</v>
      </c>
      <c r="D822">
        <v>44</v>
      </c>
      <c r="E822">
        <v>1</v>
      </c>
      <c r="F822">
        <v>2</v>
      </c>
      <c r="G822">
        <v>1498092727</v>
      </c>
      <c r="H822">
        <v>3.5</v>
      </c>
      <c r="I822">
        <v>1498093469</v>
      </c>
    </row>
    <row r="823" spans="1:9" x14ac:dyDescent="0.2">
      <c r="A823">
        <v>0</v>
      </c>
      <c r="B823">
        <v>20</v>
      </c>
      <c r="C823">
        <v>1144</v>
      </c>
      <c r="F823">
        <v>2</v>
      </c>
    </row>
    <row r="824" spans="1:9" x14ac:dyDescent="0.2">
      <c r="A824">
        <v>0</v>
      </c>
      <c r="B824">
        <v>20</v>
      </c>
      <c r="C824">
        <v>1145</v>
      </c>
      <c r="D824">
        <v>0</v>
      </c>
      <c r="E824">
        <v>1</v>
      </c>
      <c r="F824">
        <v>2</v>
      </c>
      <c r="G824">
        <v>1498092773</v>
      </c>
      <c r="H824">
        <v>6.5</v>
      </c>
      <c r="I824">
        <v>1498092773</v>
      </c>
    </row>
    <row r="825" spans="1:9" x14ac:dyDescent="0.2">
      <c r="A825">
        <v>0</v>
      </c>
      <c r="B825">
        <v>20</v>
      </c>
      <c r="C825">
        <v>1145</v>
      </c>
      <c r="D825">
        <v>269</v>
      </c>
      <c r="E825">
        <v>0</v>
      </c>
      <c r="F825">
        <v>2</v>
      </c>
      <c r="G825">
        <v>1498092773</v>
      </c>
      <c r="H825">
        <v>1</v>
      </c>
      <c r="I825">
        <v>1498093042</v>
      </c>
    </row>
    <row r="826" spans="1:9" x14ac:dyDescent="0.2">
      <c r="A826">
        <v>0</v>
      </c>
      <c r="B826">
        <v>20</v>
      </c>
      <c r="C826">
        <v>1145</v>
      </c>
      <c r="D826">
        <v>0</v>
      </c>
      <c r="E826">
        <v>0</v>
      </c>
      <c r="F826">
        <v>2</v>
      </c>
      <c r="G826">
        <v>1498092773</v>
      </c>
      <c r="H826">
        <v>1</v>
      </c>
      <c r="I826">
        <v>1498093042</v>
      </c>
    </row>
    <row r="827" spans="1:9" x14ac:dyDescent="0.2">
      <c r="A827">
        <v>0</v>
      </c>
      <c r="B827">
        <v>20</v>
      </c>
      <c r="C827">
        <v>1145</v>
      </c>
      <c r="D827">
        <v>49</v>
      </c>
      <c r="E827">
        <v>0</v>
      </c>
      <c r="F827">
        <v>2</v>
      </c>
      <c r="G827">
        <v>1498092773</v>
      </c>
      <c r="H827">
        <v>3</v>
      </c>
      <c r="I827">
        <v>1498093091</v>
      </c>
    </row>
    <row r="828" spans="1:9" x14ac:dyDescent="0.2">
      <c r="A828">
        <v>0</v>
      </c>
      <c r="B828">
        <v>20</v>
      </c>
      <c r="C828">
        <v>1145</v>
      </c>
      <c r="D828">
        <v>55</v>
      </c>
      <c r="E828">
        <v>0</v>
      </c>
      <c r="F828">
        <v>2</v>
      </c>
      <c r="G828">
        <v>1498092773</v>
      </c>
      <c r="H828">
        <v>5</v>
      </c>
      <c r="I828">
        <v>1498093146</v>
      </c>
    </row>
    <row r="829" spans="1:9" x14ac:dyDescent="0.2">
      <c r="A829">
        <v>0</v>
      </c>
      <c r="B829">
        <v>20</v>
      </c>
      <c r="C829">
        <v>1145</v>
      </c>
      <c r="D829">
        <v>44</v>
      </c>
      <c r="E829">
        <v>0</v>
      </c>
      <c r="F829">
        <v>2</v>
      </c>
      <c r="G829">
        <v>1498092773</v>
      </c>
      <c r="H829">
        <v>1</v>
      </c>
      <c r="I829">
        <v>1498093190</v>
      </c>
    </row>
    <row r="830" spans="1:9" x14ac:dyDescent="0.2">
      <c r="A830">
        <v>0</v>
      </c>
      <c r="B830">
        <v>20</v>
      </c>
      <c r="C830">
        <v>1145</v>
      </c>
      <c r="D830">
        <v>57</v>
      </c>
      <c r="E830">
        <v>0</v>
      </c>
      <c r="F830">
        <v>2</v>
      </c>
      <c r="G830">
        <v>1498092773</v>
      </c>
      <c r="H830">
        <v>3</v>
      </c>
      <c r="I830">
        <v>1498093247</v>
      </c>
    </row>
    <row r="831" spans="1:9" x14ac:dyDescent="0.2">
      <c r="A831">
        <v>0</v>
      </c>
      <c r="B831">
        <v>20</v>
      </c>
      <c r="C831">
        <v>1145</v>
      </c>
      <c r="D831">
        <v>64</v>
      </c>
      <c r="E831">
        <v>1</v>
      </c>
      <c r="F831">
        <v>2</v>
      </c>
      <c r="G831">
        <v>1498092773</v>
      </c>
      <c r="H831">
        <v>7.5</v>
      </c>
      <c r="I831">
        <v>1498093311</v>
      </c>
    </row>
    <row r="832" spans="1:9" x14ac:dyDescent="0.2">
      <c r="A832">
        <v>0</v>
      </c>
      <c r="B832">
        <v>20</v>
      </c>
      <c r="C832">
        <v>1145</v>
      </c>
      <c r="D832">
        <v>189</v>
      </c>
      <c r="E832">
        <v>1</v>
      </c>
      <c r="F832">
        <v>2</v>
      </c>
      <c r="G832">
        <v>1498092773</v>
      </c>
      <c r="H832">
        <v>3.5</v>
      </c>
      <c r="I832">
        <v>1498093500</v>
      </c>
    </row>
    <row r="833" spans="1:9" x14ac:dyDescent="0.2">
      <c r="A833">
        <v>0</v>
      </c>
      <c r="B833">
        <v>20</v>
      </c>
      <c r="C833">
        <v>1146</v>
      </c>
      <c r="F833">
        <v>2</v>
      </c>
    </row>
    <row r="834" spans="1:9" x14ac:dyDescent="0.2">
      <c r="A834">
        <v>0</v>
      </c>
      <c r="B834">
        <v>20</v>
      </c>
      <c r="C834">
        <v>1147</v>
      </c>
      <c r="F834">
        <v>2</v>
      </c>
    </row>
    <row r="835" spans="1:9" x14ac:dyDescent="0.2">
      <c r="A835">
        <v>0</v>
      </c>
      <c r="B835">
        <v>20</v>
      </c>
      <c r="C835">
        <v>1148</v>
      </c>
      <c r="F835">
        <v>2</v>
      </c>
    </row>
    <row r="836" spans="1:9" x14ac:dyDescent="0.2">
      <c r="A836">
        <v>0</v>
      </c>
      <c r="B836">
        <v>20</v>
      </c>
      <c r="C836">
        <v>1149</v>
      </c>
      <c r="D836">
        <v>0</v>
      </c>
      <c r="E836">
        <v>1</v>
      </c>
      <c r="F836">
        <v>2</v>
      </c>
      <c r="G836">
        <v>1498092760</v>
      </c>
      <c r="H836">
        <v>3.5</v>
      </c>
      <c r="I836">
        <v>1498092760</v>
      </c>
    </row>
    <row r="837" spans="1:9" x14ac:dyDescent="0.2">
      <c r="A837">
        <v>0</v>
      </c>
      <c r="B837">
        <v>20</v>
      </c>
      <c r="C837">
        <v>1149</v>
      </c>
      <c r="D837">
        <v>255</v>
      </c>
      <c r="E837">
        <v>0</v>
      </c>
      <c r="F837">
        <v>2</v>
      </c>
      <c r="G837">
        <v>1498092760</v>
      </c>
      <c r="H837">
        <v>6</v>
      </c>
      <c r="I837">
        <v>1498093015</v>
      </c>
    </row>
    <row r="838" spans="1:9" x14ac:dyDescent="0.2">
      <c r="A838">
        <v>0</v>
      </c>
      <c r="B838">
        <v>20</v>
      </c>
      <c r="C838">
        <v>1149</v>
      </c>
      <c r="D838">
        <v>44</v>
      </c>
      <c r="E838">
        <v>0</v>
      </c>
      <c r="F838">
        <v>2</v>
      </c>
      <c r="G838">
        <v>1498092760</v>
      </c>
      <c r="H838">
        <v>4</v>
      </c>
      <c r="I838">
        <v>1498093059</v>
      </c>
    </row>
    <row r="839" spans="1:9" x14ac:dyDescent="0.2">
      <c r="A839">
        <v>0</v>
      </c>
      <c r="B839">
        <v>20</v>
      </c>
      <c r="C839">
        <v>1149</v>
      </c>
      <c r="D839">
        <v>48</v>
      </c>
      <c r="E839">
        <v>0</v>
      </c>
      <c r="F839">
        <v>2</v>
      </c>
      <c r="G839">
        <v>1498092760</v>
      </c>
      <c r="H839">
        <v>7</v>
      </c>
      <c r="I839">
        <v>1498093107</v>
      </c>
    </row>
    <row r="840" spans="1:9" x14ac:dyDescent="0.2">
      <c r="A840">
        <v>0</v>
      </c>
      <c r="B840">
        <v>20</v>
      </c>
      <c r="C840">
        <v>1149</v>
      </c>
      <c r="D840">
        <v>49</v>
      </c>
      <c r="E840">
        <v>1</v>
      </c>
      <c r="F840">
        <v>2</v>
      </c>
      <c r="G840">
        <v>1498092760</v>
      </c>
      <c r="H840">
        <v>4.5</v>
      </c>
      <c r="I840">
        <v>1498093156</v>
      </c>
    </row>
    <row r="841" spans="1:9" x14ac:dyDescent="0.2">
      <c r="A841">
        <v>0</v>
      </c>
      <c r="B841">
        <v>20</v>
      </c>
      <c r="C841">
        <v>1149</v>
      </c>
      <c r="D841">
        <v>308</v>
      </c>
      <c r="E841">
        <v>1</v>
      </c>
      <c r="F841">
        <v>2</v>
      </c>
      <c r="G841">
        <v>1498092760</v>
      </c>
      <c r="H841">
        <v>4.5</v>
      </c>
      <c r="I841">
        <v>1498093464</v>
      </c>
    </row>
    <row r="842" spans="1:9" x14ac:dyDescent="0.2">
      <c r="A842">
        <v>0</v>
      </c>
      <c r="B842">
        <v>20</v>
      </c>
      <c r="C842">
        <v>1150</v>
      </c>
      <c r="F842">
        <v>2</v>
      </c>
    </row>
    <row r="843" spans="1:9" x14ac:dyDescent="0.2">
      <c r="A843">
        <v>0</v>
      </c>
      <c r="B843">
        <v>20</v>
      </c>
      <c r="C843">
        <v>1151</v>
      </c>
      <c r="D843">
        <v>0</v>
      </c>
      <c r="E843">
        <v>1</v>
      </c>
      <c r="F843">
        <v>2</v>
      </c>
      <c r="G843">
        <v>1498092704</v>
      </c>
      <c r="H843">
        <v>4.5</v>
      </c>
      <c r="I843">
        <v>1498092704</v>
      </c>
    </row>
    <row r="844" spans="1:9" x14ac:dyDescent="0.2">
      <c r="A844">
        <v>0</v>
      </c>
      <c r="B844">
        <v>20</v>
      </c>
      <c r="C844">
        <v>1151</v>
      </c>
      <c r="D844">
        <v>179</v>
      </c>
      <c r="E844">
        <v>0</v>
      </c>
      <c r="F844">
        <v>2</v>
      </c>
      <c r="G844">
        <v>1498092704</v>
      </c>
      <c r="H844">
        <v>3</v>
      </c>
      <c r="I844">
        <v>1498092883</v>
      </c>
    </row>
    <row r="845" spans="1:9" x14ac:dyDescent="0.2">
      <c r="A845">
        <v>0</v>
      </c>
      <c r="B845">
        <v>20</v>
      </c>
      <c r="C845">
        <v>1151</v>
      </c>
      <c r="D845">
        <v>32</v>
      </c>
      <c r="E845">
        <v>0</v>
      </c>
      <c r="F845">
        <v>2</v>
      </c>
      <c r="G845">
        <v>1498092704</v>
      </c>
      <c r="H845">
        <v>2</v>
      </c>
      <c r="I845">
        <v>1498092915</v>
      </c>
    </row>
    <row r="846" spans="1:9" x14ac:dyDescent="0.2">
      <c r="A846">
        <v>0</v>
      </c>
      <c r="B846">
        <v>20</v>
      </c>
      <c r="C846">
        <v>1151</v>
      </c>
      <c r="D846">
        <v>45</v>
      </c>
      <c r="E846">
        <v>0</v>
      </c>
      <c r="F846">
        <v>2</v>
      </c>
      <c r="G846">
        <v>1498092704</v>
      </c>
      <c r="H846">
        <v>8</v>
      </c>
      <c r="I846">
        <v>1498092960</v>
      </c>
    </row>
    <row r="847" spans="1:9" x14ac:dyDescent="0.2">
      <c r="A847">
        <v>0</v>
      </c>
      <c r="B847">
        <v>20</v>
      </c>
      <c r="C847">
        <v>1151</v>
      </c>
      <c r="D847">
        <v>46</v>
      </c>
      <c r="E847">
        <v>0</v>
      </c>
      <c r="F847">
        <v>2</v>
      </c>
      <c r="G847">
        <v>1498092704</v>
      </c>
      <c r="H847">
        <v>14</v>
      </c>
      <c r="I847">
        <v>1498093006</v>
      </c>
    </row>
    <row r="848" spans="1:9" x14ac:dyDescent="0.2">
      <c r="A848">
        <v>0</v>
      </c>
      <c r="B848">
        <v>20</v>
      </c>
      <c r="C848">
        <v>1151</v>
      </c>
      <c r="D848">
        <v>45</v>
      </c>
      <c r="E848">
        <v>1</v>
      </c>
      <c r="F848">
        <v>2</v>
      </c>
      <c r="G848">
        <v>1498092704</v>
      </c>
      <c r="H848">
        <v>8.5</v>
      </c>
      <c r="I848">
        <v>1498093051</v>
      </c>
    </row>
    <row r="849" spans="1:9" x14ac:dyDescent="0.2">
      <c r="A849">
        <v>0</v>
      </c>
      <c r="B849">
        <v>20</v>
      </c>
      <c r="C849">
        <v>1151</v>
      </c>
      <c r="D849">
        <v>350</v>
      </c>
      <c r="E849">
        <v>0</v>
      </c>
      <c r="F849">
        <v>2</v>
      </c>
      <c r="G849">
        <v>1498092704</v>
      </c>
      <c r="H849">
        <v>9</v>
      </c>
      <c r="I849">
        <v>1498093401</v>
      </c>
    </row>
    <row r="850" spans="1:9" x14ac:dyDescent="0.2">
      <c r="A850">
        <v>0</v>
      </c>
      <c r="B850">
        <v>20</v>
      </c>
      <c r="C850">
        <v>1151</v>
      </c>
      <c r="D850">
        <v>52</v>
      </c>
      <c r="E850">
        <v>0</v>
      </c>
      <c r="F850">
        <v>2</v>
      </c>
      <c r="G850">
        <v>1498092704</v>
      </c>
      <c r="H850">
        <v>3</v>
      </c>
      <c r="I850">
        <v>1498093453</v>
      </c>
    </row>
    <row r="851" spans="1:9" x14ac:dyDescent="0.2">
      <c r="A851">
        <v>0</v>
      </c>
      <c r="B851">
        <v>20</v>
      </c>
      <c r="C851">
        <v>1151</v>
      </c>
      <c r="D851">
        <v>39</v>
      </c>
      <c r="E851">
        <v>0</v>
      </c>
      <c r="F851">
        <v>2</v>
      </c>
      <c r="G851">
        <v>1498092704</v>
      </c>
      <c r="H851">
        <v>2</v>
      </c>
      <c r="I851">
        <v>1498093492</v>
      </c>
    </row>
    <row r="852" spans="1:9" x14ac:dyDescent="0.2">
      <c r="A852">
        <v>0</v>
      </c>
      <c r="B852">
        <v>20</v>
      </c>
      <c r="C852">
        <v>1152</v>
      </c>
      <c r="D852">
        <v>0</v>
      </c>
      <c r="E852">
        <v>1</v>
      </c>
      <c r="F852">
        <v>2</v>
      </c>
      <c r="G852">
        <v>1498092816</v>
      </c>
      <c r="H852">
        <v>3.5</v>
      </c>
      <c r="I852">
        <v>1498092816</v>
      </c>
    </row>
    <row r="853" spans="1:9" x14ac:dyDescent="0.2">
      <c r="A853">
        <v>0</v>
      </c>
      <c r="B853">
        <v>20</v>
      </c>
      <c r="C853">
        <v>1152</v>
      </c>
      <c r="D853">
        <v>345</v>
      </c>
      <c r="E853">
        <v>0</v>
      </c>
      <c r="F853">
        <v>2</v>
      </c>
      <c r="G853">
        <v>1498092816</v>
      </c>
      <c r="H853">
        <v>2</v>
      </c>
      <c r="I853">
        <v>1498093161</v>
      </c>
    </row>
    <row r="854" spans="1:9" x14ac:dyDescent="0.2">
      <c r="A854">
        <v>0</v>
      </c>
      <c r="B854">
        <v>20</v>
      </c>
      <c r="C854">
        <v>1152</v>
      </c>
      <c r="D854">
        <v>49</v>
      </c>
      <c r="E854">
        <v>0</v>
      </c>
      <c r="F854">
        <v>2</v>
      </c>
      <c r="G854">
        <v>1498092816</v>
      </c>
      <c r="H854">
        <v>2</v>
      </c>
      <c r="I854">
        <v>1498093210</v>
      </c>
    </row>
    <row r="855" spans="1:9" x14ac:dyDescent="0.2">
      <c r="A855">
        <v>0</v>
      </c>
      <c r="B855">
        <v>20</v>
      </c>
      <c r="C855">
        <v>1152</v>
      </c>
      <c r="D855">
        <v>69</v>
      </c>
      <c r="E855">
        <v>0</v>
      </c>
      <c r="F855">
        <v>2</v>
      </c>
      <c r="G855">
        <v>1498092816</v>
      </c>
      <c r="H855">
        <v>3</v>
      </c>
      <c r="I855">
        <v>1498093279</v>
      </c>
    </row>
    <row r="856" spans="1:9" x14ac:dyDescent="0.2">
      <c r="A856">
        <v>0</v>
      </c>
      <c r="B856">
        <v>20</v>
      </c>
      <c r="C856">
        <v>1152</v>
      </c>
      <c r="D856">
        <v>65</v>
      </c>
      <c r="E856">
        <v>1</v>
      </c>
      <c r="F856">
        <v>2</v>
      </c>
      <c r="G856">
        <v>1498092816</v>
      </c>
      <c r="H856">
        <v>3.5</v>
      </c>
      <c r="I856">
        <v>1498093344</v>
      </c>
    </row>
    <row r="857" spans="1:9" x14ac:dyDescent="0.2">
      <c r="A857">
        <v>0</v>
      </c>
      <c r="B857">
        <v>20</v>
      </c>
      <c r="C857">
        <v>1153</v>
      </c>
      <c r="F857">
        <v>2</v>
      </c>
    </row>
    <row r="858" spans="1:9" x14ac:dyDescent="0.2">
      <c r="A858">
        <v>0</v>
      </c>
      <c r="B858">
        <v>20</v>
      </c>
      <c r="C858">
        <v>1154</v>
      </c>
      <c r="D858">
        <v>0</v>
      </c>
      <c r="E858">
        <v>1</v>
      </c>
      <c r="F858">
        <v>2</v>
      </c>
      <c r="G858">
        <v>1498092795</v>
      </c>
      <c r="H858">
        <v>3.5</v>
      </c>
      <c r="I858">
        <v>1498092795</v>
      </c>
    </row>
    <row r="859" spans="1:9" x14ac:dyDescent="0.2">
      <c r="A859">
        <v>0</v>
      </c>
      <c r="B859">
        <v>20</v>
      </c>
      <c r="C859">
        <v>1154</v>
      </c>
      <c r="D859">
        <v>302</v>
      </c>
      <c r="E859">
        <v>0</v>
      </c>
      <c r="F859">
        <v>2</v>
      </c>
      <c r="G859">
        <v>1498092795</v>
      </c>
      <c r="H859">
        <v>2</v>
      </c>
      <c r="I859">
        <v>1498093097</v>
      </c>
    </row>
    <row r="860" spans="1:9" x14ac:dyDescent="0.2">
      <c r="A860">
        <v>0</v>
      </c>
      <c r="B860">
        <v>20</v>
      </c>
      <c r="C860">
        <v>1154</v>
      </c>
      <c r="D860">
        <v>54</v>
      </c>
      <c r="E860">
        <v>0</v>
      </c>
      <c r="F860">
        <v>2</v>
      </c>
      <c r="G860">
        <v>1498092795</v>
      </c>
      <c r="H860">
        <v>2</v>
      </c>
      <c r="I860">
        <v>1498093151</v>
      </c>
    </row>
    <row r="861" spans="1:9" x14ac:dyDescent="0.2">
      <c r="A861">
        <v>0</v>
      </c>
      <c r="B861">
        <v>20</v>
      </c>
      <c r="C861">
        <v>1154</v>
      </c>
      <c r="D861">
        <v>44</v>
      </c>
      <c r="E861">
        <v>0</v>
      </c>
      <c r="F861">
        <v>2</v>
      </c>
      <c r="G861">
        <v>1498092795</v>
      </c>
      <c r="H861">
        <v>2</v>
      </c>
      <c r="I861">
        <v>1498093195</v>
      </c>
    </row>
    <row r="862" spans="1:9" x14ac:dyDescent="0.2">
      <c r="A862">
        <v>0</v>
      </c>
      <c r="B862">
        <v>20</v>
      </c>
      <c r="C862">
        <v>1154</v>
      </c>
      <c r="D862">
        <v>59</v>
      </c>
      <c r="E862">
        <v>1</v>
      </c>
      <c r="F862">
        <v>2</v>
      </c>
      <c r="G862">
        <v>1498092795</v>
      </c>
      <c r="H862">
        <v>6.5</v>
      </c>
      <c r="I862">
        <v>1498093254</v>
      </c>
    </row>
    <row r="863" spans="1:9" x14ac:dyDescent="0.2">
      <c r="A863">
        <v>0</v>
      </c>
      <c r="B863">
        <v>20</v>
      </c>
      <c r="C863">
        <v>1154</v>
      </c>
      <c r="D863">
        <v>233</v>
      </c>
      <c r="E863">
        <v>0</v>
      </c>
      <c r="F863">
        <v>2</v>
      </c>
      <c r="G863">
        <v>1498092795</v>
      </c>
      <c r="H863">
        <v>5</v>
      </c>
      <c r="I863">
        <v>1498093487</v>
      </c>
    </row>
    <row r="864" spans="1:9" x14ac:dyDescent="0.2">
      <c r="A864">
        <v>0</v>
      </c>
      <c r="B864">
        <v>20</v>
      </c>
      <c r="C864">
        <v>1154</v>
      </c>
      <c r="D864">
        <v>26</v>
      </c>
      <c r="E864">
        <v>1</v>
      </c>
      <c r="F864">
        <v>2</v>
      </c>
      <c r="G864">
        <v>1498092795</v>
      </c>
      <c r="H864">
        <v>4.5</v>
      </c>
      <c r="I864">
        <v>1498093513</v>
      </c>
    </row>
    <row r="865" spans="1:9" x14ac:dyDescent="0.2">
      <c r="A865">
        <v>0</v>
      </c>
      <c r="B865">
        <v>20</v>
      </c>
      <c r="C865">
        <v>1155</v>
      </c>
      <c r="F865">
        <v>2</v>
      </c>
    </row>
    <row r="866" spans="1:9" x14ac:dyDescent="0.2">
      <c r="A866">
        <v>0</v>
      </c>
      <c r="B866">
        <v>20</v>
      </c>
      <c r="C866">
        <v>1156</v>
      </c>
      <c r="F866">
        <v>2</v>
      </c>
    </row>
    <row r="867" spans="1:9" x14ac:dyDescent="0.2">
      <c r="A867">
        <v>0</v>
      </c>
      <c r="B867">
        <v>20</v>
      </c>
      <c r="C867">
        <v>1157</v>
      </c>
      <c r="D867">
        <v>0</v>
      </c>
      <c r="E867">
        <v>1</v>
      </c>
      <c r="F867">
        <v>2</v>
      </c>
      <c r="G867">
        <v>1498092737</v>
      </c>
      <c r="H867">
        <v>2.5</v>
      </c>
      <c r="I867">
        <v>1498092737</v>
      </c>
    </row>
    <row r="868" spans="1:9" x14ac:dyDescent="0.2">
      <c r="A868">
        <v>0</v>
      </c>
      <c r="B868">
        <v>20</v>
      </c>
      <c r="C868">
        <v>1157</v>
      </c>
      <c r="D868">
        <v>202</v>
      </c>
      <c r="E868">
        <v>0</v>
      </c>
      <c r="F868">
        <v>2</v>
      </c>
      <c r="G868">
        <v>1498092737</v>
      </c>
      <c r="H868">
        <v>2</v>
      </c>
      <c r="I868">
        <v>1498092939</v>
      </c>
    </row>
    <row r="869" spans="1:9" x14ac:dyDescent="0.2">
      <c r="A869">
        <v>0</v>
      </c>
      <c r="B869">
        <v>20</v>
      </c>
      <c r="C869">
        <v>1157</v>
      </c>
      <c r="D869">
        <v>43</v>
      </c>
      <c r="E869">
        <v>0</v>
      </c>
      <c r="F869">
        <v>2</v>
      </c>
      <c r="G869">
        <v>1498092737</v>
      </c>
      <c r="H869">
        <v>9</v>
      </c>
      <c r="I869">
        <v>1498092982</v>
      </c>
    </row>
    <row r="870" spans="1:9" x14ac:dyDescent="0.2">
      <c r="A870">
        <v>0</v>
      </c>
      <c r="B870">
        <v>20</v>
      </c>
      <c r="C870">
        <v>1157</v>
      </c>
      <c r="D870">
        <v>47</v>
      </c>
      <c r="E870">
        <v>0</v>
      </c>
      <c r="F870">
        <v>2</v>
      </c>
      <c r="G870">
        <v>1498092737</v>
      </c>
      <c r="H870">
        <v>11</v>
      </c>
      <c r="I870">
        <v>1498093029</v>
      </c>
    </row>
    <row r="871" spans="1:9" x14ac:dyDescent="0.2">
      <c r="A871">
        <v>0</v>
      </c>
      <c r="B871">
        <v>20</v>
      </c>
      <c r="C871">
        <v>1157</v>
      </c>
      <c r="D871">
        <v>49</v>
      </c>
      <c r="E871">
        <v>0</v>
      </c>
      <c r="F871">
        <v>2</v>
      </c>
      <c r="G871">
        <v>1498092737</v>
      </c>
      <c r="H871">
        <v>5</v>
      </c>
      <c r="I871">
        <v>1498093078</v>
      </c>
    </row>
    <row r="872" spans="1:9" x14ac:dyDescent="0.2">
      <c r="A872">
        <v>0</v>
      </c>
      <c r="B872">
        <v>20</v>
      </c>
      <c r="C872">
        <v>1157</v>
      </c>
      <c r="D872">
        <v>54</v>
      </c>
      <c r="E872">
        <v>1</v>
      </c>
      <c r="F872">
        <v>2</v>
      </c>
      <c r="G872">
        <v>1498092737</v>
      </c>
      <c r="H872">
        <v>12.5</v>
      </c>
      <c r="I872">
        <v>1498093132</v>
      </c>
    </row>
    <row r="873" spans="1:9" x14ac:dyDescent="0.2">
      <c r="A873">
        <v>0</v>
      </c>
      <c r="B873">
        <v>20</v>
      </c>
      <c r="C873">
        <v>1157</v>
      </c>
      <c r="D873">
        <v>315</v>
      </c>
      <c r="E873">
        <v>1</v>
      </c>
      <c r="F873">
        <v>2</v>
      </c>
      <c r="G873">
        <v>1498092737</v>
      </c>
      <c r="H873">
        <v>10.5</v>
      </c>
      <c r="I873">
        <v>1498093447</v>
      </c>
    </row>
    <row r="874" spans="1:9" x14ac:dyDescent="0.2">
      <c r="A874">
        <v>0</v>
      </c>
      <c r="B874">
        <v>20</v>
      </c>
      <c r="C874">
        <v>1158</v>
      </c>
      <c r="D874">
        <v>0</v>
      </c>
      <c r="E874">
        <v>1</v>
      </c>
      <c r="F874">
        <v>2</v>
      </c>
      <c r="G874">
        <v>1498092825</v>
      </c>
      <c r="H874">
        <v>1.5</v>
      </c>
      <c r="I874">
        <v>1498092825</v>
      </c>
    </row>
    <row r="875" spans="1:9" x14ac:dyDescent="0.2">
      <c r="A875">
        <v>0</v>
      </c>
      <c r="B875">
        <v>20</v>
      </c>
      <c r="C875">
        <v>1158</v>
      </c>
      <c r="D875">
        <v>342</v>
      </c>
      <c r="E875">
        <v>0</v>
      </c>
      <c r="F875">
        <v>2</v>
      </c>
      <c r="G875">
        <v>1498092825</v>
      </c>
      <c r="H875">
        <v>2</v>
      </c>
      <c r="I875">
        <v>1498093167</v>
      </c>
    </row>
    <row r="876" spans="1:9" x14ac:dyDescent="0.2">
      <c r="A876">
        <v>0</v>
      </c>
      <c r="B876">
        <v>20</v>
      </c>
      <c r="C876">
        <v>1158</v>
      </c>
      <c r="D876">
        <v>54</v>
      </c>
      <c r="E876">
        <v>0</v>
      </c>
      <c r="F876">
        <v>2</v>
      </c>
      <c r="G876">
        <v>1498092825</v>
      </c>
      <c r="H876">
        <v>8</v>
      </c>
      <c r="I876">
        <v>1498093221</v>
      </c>
    </row>
    <row r="877" spans="1:9" x14ac:dyDescent="0.2">
      <c r="A877">
        <v>0</v>
      </c>
      <c r="B877">
        <v>20</v>
      </c>
      <c r="C877">
        <v>1158</v>
      </c>
      <c r="D877">
        <v>66</v>
      </c>
      <c r="E877">
        <v>0</v>
      </c>
      <c r="F877">
        <v>2</v>
      </c>
      <c r="G877">
        <v>1498092825</v>
      </c>
      <c r="H877">
        <v>4</v>
      </c>
      <c r="I877">
        <v>1498093287</v>
      </c>
    </row>
    <row r="878" spans="1:9" x14ac:dyDescent="0.2">
      <c r="A878">
        <v>0</v>
      </c>
      <c r="B878">
        <v>20</v>
      </c>
      <c r="C878">
        <v>1158</v>
      </c>
      <c r="D878">
        <v>65</v>
      </c>
      <c r="E878">
        <v>1</v>
      </c>
      <c r="F878">
        <v>2</v>
      </c>
      <c r="G878">
        <v>1498092825</v>
      </c>
      <c r="H878">
        <v>6.5</v>
      </c>
      <c r="I878">
        <v>1498093352</v>
      </c>
    </row>
    <row r="879" spans="1:9" x14ac:dyDescent="0.2">
      <c r="A879">
        <v>0</v>
      </c>
      <c r="B879">
        <v>20</v>
      </c>
      <c r="C879">
        <v>1159</v>
      </c>
      <c r="F879">
        <v>2</v>
      </c>
    </row>
    <row r="880" spans="1:9" x14ac:dyDescent="0.2">
      <c r="A880">
        <v>0</v>
      </c>
      <c r="B880">
        <v>20</v>
      </c>
      <c r="C880">
        <v>1160</v>
      </c>
      <c r="F880">
        <v>2</v>
      </c>
    </row>
    <row r="881" spans="1:9" x14ac:dyDescent="0.2">
      <c r="A881">
        <v>0</v>
      </c>
      <c r="B881">
        <v>20</v>
      </c>
      <c r="C881">
        <v>1161</v>
      </c>
      <c r="D881">
        <v>0</v>
      </c>
      <c r="E881">
        <v>1</v>
      </c>
      <c r="F881">
        <v>2</v>
      </c>
      <c r="G881">
        <v>1498092805</v>
      </c>
      <c r="H881">
        <v>2.5</v>
      </c>
      <c r="I881">
        <v>1498092805</v>
      </c>
    </row>
    <row r="882" spans="1:9" x14ac:dyDescent="0.2">
      <c r="A882">
        <v>0</v>
      </c>
      <c r="B882">
        <v>20</v>
      </c>
      <c r="C882">
        <v>1161</v>
      </c>
      <c r="D882">
        <v>305</v>
      </c>
      <c r="E882">
        <v>1</v>
      </c>
      <c r="F882">
        <v>2</v>
      </c>
      <c r="G882">
        <v>1498092805</v>
      </c>
      <c r="H882">
        <v>2.5</v>
      </c>
      <c r="I882">
        <v>1498093110</v>
      </c>
    </row>
    <row r="883" spans="1:9" x14ac:dyDescent="0.2">
      <c r="A883">
        <v>0</v>
      </c>
      <c r="B883">
        <v>20</v>
      </c>
      <c r="C883">
        <v>1161</v>
      </c>
      <c r="D883">
        <v>386</v>
      </c>
      <c r="E883">
        <v>1</v>
      </c>
      <c r="F883">
        <v>2</v>
      </c>
      <c r="G883">
        <v>1498092805</v>
      </c>
      <c r="H883">
        <v>2.5</v>
      </c>
      <c r="I883">
        <v>1498093496</v>
      </c>
    </row>
    <row r="884" spans="1:9" x14ac:dyDescent="0.2">
      <c r="A884">
        <v>0</v>
      </c>
      <c r="B884">
        <v>20</v>
      </c>
      <c r="C884">
        <v>1162</v>
      </c>
      <c r="F884">
        <v>2</v>
      </c>
    </row>
    <row r="885" spans="1:9" x14ac:dyDescent="0.2">
      <c r="A885">
        <v>0</v>
      </c>
      <c r="B885">
        <v>20</v>
      </c>
      <c r="C885">
        <v>1163</v>
      </c>
      <c r="F885">
        <v>2</v>
      </c>
    </row>
    <row r="886" spans="1:9" x14ac:dyDescent="0.2">
      <c r="A886">
        <v>0</v>
      </c>
      <c r="B886">
        <v>20</v>
      </c>
      <c r="C886">
        <v>1164</v>
      </c>
      <c r="D886">
        <v>0</v>
      </c>
      <c r="E886">
        <v>1</v>
      </c>
      <c r="F886">
        <v>2</v>
      </c>
      <c r="G886">
        <v>1498092692</v>
      </c>
      <c r="H886">
        <v>4.5</v>
      </c>
      <c r="I886">
        <v>1498092692</v>
      </c>
    </row>
    <row r="887" spans="1:9" x14ac:dyDescent="0.2">
      <c r="A887">
        <v>0</v>
      </c>
      <c r="B887">
        <v>20</v>
      </c>
      <c r="C887">
        <v>1164</v>
      </c>
      <c r="D887">
        <v>185</v>
      </c>
      <c r="E887">
        <v>0</v>
      </c>
      <c r="F887">
        <v>2</v>
      </c>
      <c r="G887">
        <v>1498092692</v>
      </c>
      <c r="H887">
        <v>5</v>
      </c>
      <c r="I887">
        <v>1498092877</v>
      </c>
    </row>
    <row r="888" spans="1:9" x14ac:dyDescent="0.2">
      <c r="A888">
        <v>0</v>
      </c>
      <c r="B888">
        <v>20</v>
      </c>
      <c r="C888">
        <v>1164</v>
      </c>
      <c r="D888">
        <v>33</v>
      </c>
      <c r="E888">
        <v>0</v>
      </c>
      <c r="F888">
        <v>2</v>
      </c>
      <c r="G888">
        <v>1498092692</v>
      </c>
      <c r="H888">
        <v>6</v>
      </c>
      <c r="I888">
        <v>1498092910</v>
      </c>
    </row>
    <row r="889" spans="1:9" x14ac:dyDescent="0.2">
      <c r="A889">
        <v>0</v>
      </c>
      <c r="B889">
        <v>20</v>
      </c>
      <c r="C889">
        <v>1164</v>
      </c>
      <c r="D889">
        <v>39</v>
      </c>
      <c r="E889">
        <v>1</v>
      </c>
      <c r="F889">
        <v>2</v>
      </c>
      <c r="G889">
        <v>1498092692</v>
      </c>
      <c r="H889">
        <v>8.5</v>
      </c>
      <c r="I889">
        <v>1498092949</v>
      </c>
    </row>
    <row r="890" spans="1:9" x14ac:dyDescent="0.2">
      <c r="A890">
        <v>0</v>
      </c>
      <c r="B890">
        <v>20</v>
      </c>
      <c r="C890">
        <v>1164</v>
      </c>
      <c r="D890">
        <v>367</v>
      </c>
      <c r="E890">
        <v>0</v>
      </c>
      <c r="F890">
        <v>2</v>
      </c>
      <c r="G890">
        <v>1498092692</v>
      </c>
      <c r="H890">
        <v>2</v>
      </c>
      <c r="I890">
        <v>1498093316</v>
      </c>
    </row>
    <row r="891" spans="1:9" x14ac:dyDescent="0.2">
      <c r="A891">
        <v>0</v>
      </c>
      <c r="B891">
        <v>20</v>
      </c>
      <c r="C891">
        <v>1164</v>
      </c>
      <c r="D891">
        <v>55</v>
      </c>
      <c r="E891">
        <v>1</v>
      </c>
      <c r="F891">
        <v>2</v>
      </c>
      <c r="G891">
        <v>1498092692</v>
      </c>
      <c r="H891">
        <v>4.5</v>
      </c>
      <c r="I891">
        <v>1498093371</v>
      </c>
    </row>
    <row r="892" spans="1:9" x14ac:dyDescent="0.2">
      <c r="A892">
        <v>0</v>
      </c>
      <c r="B892">
        <v>20</v>
      </c>
      <c r="C892">
        <v>1165</v>
      </c>
      <c r="D892">
        <v>0</v>
      </c>
      <c r="E892">
        <v>1</v>
      </c>
      <c r="F892">
        <v>2</v>
      </c>
      <c r="G892">
        <v>1498092749</v>
      </c>
      <c r="H892">
        <v>4.5</v>
      </c>
      <c r="I892">
        <v>1498092749</v>
      </c>
    </row>
    <row r="893" spans="1:9" x14ac:dyDescent="0.2">
      <c r="A893">
        <v>0</v>
      </c>
      <c r="B893">
        <v>20</v>
      </c>
      <c r="C893">
        <v>1165</v>
      </c>
      <c r="D893">
        <v>239</v>
      </c>
      <c r="E893">
        <v>0</v>
      </c>
      <c r="F893">
        <v>2</v>
      </c>
      <c r="G893">
        <v>1498092749</v>
      </c>
      <c r="H893">
        <v>2</v>
      </c>
      <c r="I893">
        <v>1498092988</v>
      </c>
    </row>
    <row r="894" spans="1:9" x14ac:dyDescent="0.2">
      <c r="A894">
        <v>0</v>
      </c>
      <c r="B894">
        <v>20</v>
      </c>
      <c r="C894">
        <v>1165</v>
      </c>
      <c r="D894">
        <v>50</v>
      </c>
      <c r="E894">
        <v>0</v>
      </c>
      <c r="F894">
        <v>2</v>
      </c>
      <c r="G894">
        <v>1498092749</v>
      </c>
      <c r="H894">
        <v>5</v>
      </c>
      <c r="I894">
        <v>1498093038</v>
      </c>
    </row>
    <row r="895" spans="1:9" x14ac:dyDescent="0.2">
      <c r="A895">
        <v>0</v>
      </c>
      <c r="B895">
        <v>20</v>
      </c>
      <c r="C895">
        <v>1165</v>
      </c>
      <c r="D895">
        <v>47</v>
      </c>
      <c r="E895">
        <v>0</v>
      </c>
      <c r="F895">
        <v>2</v>
      </c>
      <c r="G895">
        <v>1498092749</v>
      </c>
      <c r="H895">
        <v>4</v>
      </c>
      <c r="I895">
        <v>1498093085</v>
      </c>
    </row>
    <row r="896" spans="1:9" x14ac:dyDescent="0.2">
      <c r="A896">
        <v>0</v>
      </c>
      <c r="B896">
        <v>20</v>
      </c>
      <c r="C896">
        <v>1165</v>
      </c>
      <c r="D896">
        <v>53</v>
      </c>
      <c r="E896">
        <v>0</v>
      </c>
      <c r="F896">
        <v>2</v>
      </c>
      <c r="G896">
        <v>1498092749</v>
      </c>
      <c r="H896">
        <v>3</v>
      </c>
      <c r="I896">
        <v>1498093138</v>
      </c>
    </row>
    <row r="897" spans="1:9" x14ac:dyDescent="0.2">
      <c r="A897">
        <v>0</v>
      </c>
      <c r="B897">
        <v>20</v>
      </c>
      <c r="C897">
        <v>1165</v>
      </c>
      <c r="D897">
        <v>48</v>
      </c>
      <c r="E897">
        <v>0</v>
      </c>
      <c r="F897">
        <v>2</v>
      </c>
      <c r="G897">
        <v>1498092749</v>
      </c>
      <c r="H897">
        <v>5</v>
      </c>
      <c r="I897">
        <v>1498093186</v>
      </c>
    </row>
    <row r="898" spans="1:9" x14ac:dyDescent="0.2">
      <c r="A898">
        <v>0</v>
      </c>
      <c r="B898">
        <v>20</v>
      </c>
      <c r="C898">
        <v>1165</v>
      </c>
      <c r="D898">
        <v>55</v>
      </c>
      <c r="E898">
        <v>0</v>
      </c>
      <c r="F898">
        <v>2</v>
      </c>
      <c r="G898">
        <v>1498092749</v>
      </c>
      <c r="H898">
        <v>11</v>
      </c>
      <c r="I898">
        <v>1498093241</v>
      </c>
    </row>
    <row r="899" spans="1:9" x14ac:dyDescent="0.2">
      <c r="A899">
        <v>0</v>
      </c>
      <c r="B899">
        <v>20</v>
      </c>
      <c r="C899">
        <v>1165</v>
      </c>
      <c r="D899">
        <v>61</v>
      </c>
      <c r="E899">
        <v>0</v>
      </c>
      <c r="F899">
        <v>2</v>
      </c>
      <c r="G899">
        <v>1498092749</v>
      </c>
      <c r="H899">
        <v>4</v>
      </c>
      <c r="I899">
        <v>1498093302</v>
      </c>
    </row>
    <row r="900" spans="1:9" x14ac:dyDescent="0.2">
      <c r="A900">
        <v>0</v>
      </c>
      <c r="B900">
        <v>20</v>
      </c>
      <c r="C900">
        <v>1165</v>
      </c>
      <c r="D900">
        <v>64</v>
      </c>
      <c r="E900">
        <v>0</v>
      </c>
      <c r="F900">
        <v>2</v>
      </c>
      <c r="G900">
        <v>1498092749</v>
      </c>
      <c r="H900">
        <v>4</v>
      </c>
      <c r="I900">
        <v>1498093366</v>
      </c>
    </row>
    <row r="901" spans="1:9" x14ac:dyDescent="0.2">
      <c r="A901">
        <v>0</v>
      </c>
      <c r="B901">
        <v>20</v>
      </c>
      <c r="C901">
        <v>1165</v>
      </c>
      <c r="D901">
        <v>52</v>
      </c>
      <c r="E901">
        <v>1</v>
      </c>
      <c r="F901">
        <v>2</v>
      </c>
      <c r="G901">
        <v>1498092749</v>
      </c>
      <c r="H901">
        <v>6.5</v>
      </c>
      <c r="I901">
        <v>1498093418</v>
      </c>
    </row>
    <row r="902" spans="1:9" x14ac:dyDescent="0.2">
      <c r="A902">
        <v>0</v>
      </c>
      <c r="B902">
        <v>20</v>
      </c>
      <c r="C902">
        <v>1166</v>
      </c>
      <c r="D902">
        <v>0</v>
      </c>
      <c r="E902">
        <v>1</v>
      </c>
      <c r="F902">
        <v>2</v>
      </c>
      <c r="G902">
        <v>1498092784</v>
      </c>
      <c r="H902">
        <v>3.5</v>
      </c>
      <c r="I902">
        <v>1498092784</v>
      </c>
    </row>
    <row r="903" spans="1:9" x14ac:dyDescent="0.2">
      <c r="A903">
        <v>0</v>
      </c>
      <c r="B903">
        <v>20</v>
      </c>
      <c r="C903">
        <v>1166</v>
      </c>
      <c r="D903">
        <v>286</v>
      </c>
      <c r="E903">
        <v>0</v>
      </c>
      <c r="F903">
        <v>2</v>
      </c>
      <c r="G903">
        <v>1498092784</v>
      </c>
      <c r="H903">
        <v>7</v>
      </c>
      <c r="I903">
        <v>1498093070</v>
      </c>
    </row>
    <row r="904" spans="1:9" x14ac:dyDescent="0.2">
      <c r="A904">
        <v>0</v>
      </c>
      <c r="B904">
        <v>20</v>
      </c>
      <c r="C904">
        <v>1166</v>
      </c>
      <c r="D904">
        <v>49</v>
      </c>
      <c r="E904">
        <v>1</v>
      </c>
      <c r="F904">
        <v>2</v>
      </c>
      <c r="G904">
        <v>1498092784</v>
      </c>
      <c r="H904">
        <v>7.5</v>
      </c>
      <c r="I904">
        <v>1498093119</v>
      </c>
    </row>
    <row r="905" spans="1:9" x14ac:dyDescent="0.2">
      <c r="A905">
        <v>0</v>
      </c>
      <c r="B905">
        <v>20</v>
      </c>
      <c r="C905">
        <v>1166</v>
      </c>
      <c r="D905">
        <v>316</v>
      </c>
      <c r="E905">
        <v>0</v>
      </c>
      <c r="F905">
        <v>2</v>
      </c>
      <c r="G905">
        <v>1498092784</v>
      </c>
      <c r="H905">
        <v>6</v>
      </c>
      <c r="I905">
        <v>1498093435</v>
      </c>
    </row>
    <row r="906" spans="1:9" x14ac:dyDescent="0.2">
      <c r="A906">
        <v>0</v>
      </c>
      <c r="B906">
        <v>20</v>
      </c>
      <c r="C906">
        <v>1166</v>
      </c>
      <c r="D906">
        <v>44</v>
      </c>
      <c r="E906">
        <v>0</v>
      </c>
      <c r="F906">
        <v>2</v>
      </c>
      <c r="G906">
        <v>1498092784</v>
      </c>
      <c r="H906">
        <v>7</v>
      </c>
      <c r="I906">
        <v>1498093479</v>
      </c>
    </row>
    <row r="907" spans="1:9" x14ac:dyDescent="0.2">
      <c r="A907">
        <v>0</v>
      </c>
      <c r="B907">
        <v>20</v>
      </c>
      <c r="C907">
        <v>1166</v>
      </c>
      <c r="D907">
        <v>29</v>
      </c>
      <c r="E907">
        <v>0</v>
      </c>
      <c r="F907">
        <v>2</v>
      </c>
      <c r="G907">
        <v>1498092784</v>
      </c>
      <c r="H907">
        <v>4</v>
      </c>
      <c r="I907">
        <v>1498093508</v>
      </c>
    </row>
    <row r="908" spans="1:9" x14ac:dyDescent="0.2">
      <c r="A908">
        <v>0</v>
      </c>
      <c r="B908">
        <v>20</v>
      </c>
      <c r="C908">
        <v>1167</v>
      </c>
      <c r="D908">
        <v>0</v>
      </c>
      <c r="E908">
        <v>1</v>
      </c>
      <c r="F908">
        <v>2</v>
      </c>
      <c r="G908">
        <v>1498092714</v>
      </c>
      <c r="H908">
        <v>2.5</v>
      </c>
      <c r="I908">
        <v>1498092714</v>
      </c>
    </row>
    <row r="909" spans="1:9" x14ac:dyDescent="0.2">
      <c r="A909">
        <v>0</v>
      </c>
      <c r="B909">
        <v>20</v>
      </c>
      <c r="C909">
        <v>1167</v>
      </c>
      <c r="D909">
        <v>175</v>
      </c>
      <c r="E909">
        <v>0</v>
      </c>
      <c r="F909">
        <v>2</v>
      </c>
      <c r="G909">
        <v>1498092714</v>
      </c>
      <c r="H909">
        <v>3</v>
      </c>
      <c r="I909">
        <v>1498092889</v>
      </c>
    </row>
    <row r="910" spans="1:9" x14ac:dyDescent="0.2">
      <c r="A910">
        <v>0</v>
      </c>
      <c r="B910">
        <v>20</v>
      </c>
      <c r="C910">
        <v>1167</v>
      </c>
      <c r="D910">
        <v>36</v>
      </c>
      <c r="E910">
        <v>0</v>
      </c>
      <c r="F910">
        <v>2</v>
      </c>
      <c r="G910">
        <v>1498092714</v>
      </c>
      <c r="H910">
        <v>6</v>
      </c>
      <c r="I910">
        <v>1498092925</v>
      </c>
    </row>
    <row r="911" spans="1:9" x14ac:dyDescent="0.2">
      <c r="A911">
        <v>0</v>
      </c>
      <c r="B911">
        <v>20</v>
      </c>
      <c r="C911">
        <v>1167</v>
      </c>
      <c r="D911">
        <v>40</v>
      </c>
      <c r="E911">
        <v>1</v>
      </c>
      <c r="F911">
        <v>2</v>
      </c>
      <c r="G911">
        <v>1498092714</v>
      </c>
      <c r="H911">
        <v>3.5</v>
      </c>
      <c r="I911">
        <v>1498092965</v>
      </c>
    </row>
    <row r="912" spans="1:9" x14ac:dyDescent="0.2">
      <c r="A912">
        <v>0</v>
      </c>
      <c r="B912">
        <v>20</v>
      </c>
      <c r="C912">
        <v>1167</v>
      </c>
      <c r="D912">
        <v>357</v>
      </c>
      <c r="E912">
        <v>0</v>
      </c>
      <c r="F912">
        <v>2</v>
      </c>
      <c r="G912">
        <v>1498092714</v>
      </c>
      <c r="H912">
        <v>2</v>
      </c>
      <c r="I912">
        <v>1498093322</v>
      </c>
    </row>
    <row r="913" spans="1:9" x14ac:dyDescent="0.2">
      <c r="A913">
        <v>0</v>
      </c>
      <c r="B913">
        <v>20</v>
      </c>
      <c r="C913">
        <v>1167</v>
      </c>
      <c r="D913">
        <v>60</v>
      </c>
      <c r="E913">
        <v>1</v>
      </c>
      <c r="F913">
        <v>2</v>
      </c>
      <c r="G913">
        <v>1498092714</v>
      </c>
      <c r="H913">
        <v>2.5</v>
      </c>
      <c r="I913">
        <v>1498093382</v>
      </c>
    </row>
    <row r="914" spans="1:9" x14ac:dyDescent="0.2">
      <c r="A914">
        <v>0</v>
      </c>
      <c r="B914">
        <v>20</v>
      </c>
      <c r="C914">
        <v>1168</v>
      </c>
      <c r="F914">
        <v>2</v>
      </c>
    </row>
    <row r="915" spans="1:9" x14ac:dyDescent="0.2">
      <c r="A915">
        <v>0</v>
      </c>
      <c r="B915">
        <v>20</v>
      </c>
      <c r="C915">
        <v>1169</v>
      </c>
      <c r="F915">
        <v>2</v>
      </c>
    </row>
    <row r="916" spans="1:9" x14ac:dyDescent="0.2">
      <c r="A916">
        <v>0</v>
      </c>
      <c r="B916">
        <v>20</v>
      </c>
      <c r="C916">
        <v>1170</v>
      </c>
      <c r="D916">
        <v>0</v>
      </c>
      <c r="E916">
        <v>1</v>
      </c>
      <c r="F916">
        <v>2</v>
      </c>
      <c r="G916">
        <v>1498092681</v>
      </c>
      <c r="H916">
        <v>4.5</v>
      </c>
      <c r="I916">
        <v>1498092681</v>
      </c>
    </row>
    <row r="917" spans="1:9" x14ac:dyDescent="0.2">
      <c r="A917">
        <v>0</v>
      </c>
      <c r="B917">
        <v>20</v>
      </c>
      <c r="C917">
        <v>1170</v>
      </c>
      <c r="D917">
        <v>184</v>
      </c>
      <c r="E917">
        <v>0</v>
      </c>
      <c r="F917">
        <v>2</v>
      </c>
      <c r="G917">
        <v>1498092681</v>
      </c>
      <c r="H917">
        <v>15</v>
      </c>
      <c r="I917">
        <v>1498092865</v>
      </c>
    </row>
    <row r="918" spans="1:9" x14ac:dyDescent="0.2">
      <c r="A918">
        <v>0</v>
      </c>
      <c r="B918">
        <v>20</v>
      </c>
      <c r="C918">
        <v>1170</v>
      </c>
      <c r="D918">
        <v>28</v>
      </c>
      <c r="E918">
        <v>1</v>
      </c>
      <c r="F918">
        <v>2</v>
      </c>
      <c r="G918">
        <v>1498092681</v>
      </c>
      <c r="H918">
        <v>3.5</v>
      </c>
      <c r="I918">
        <v>1498092893</v>
      </c>
    </row>
    <row r="919" spans="1:9" x14ac:dyDescent="0.2">
      <c r="A919">
        <v>0</v>
      </c>
      <c r="B919">
        <v>20</v>
      </c>
      <c r="C919">
        <v>1170</v>
      </c>
      <c r="D919">
        <v>312</v>
      </c>
      <c r="E919">
        <v>0</v>
      </c>
      <c r="F919">
        <v>2</v>
      </c>
      <c r="G919">
        <v>1498092681</v>
      </c>
      <c r="H919">
        <v>7</v>
      </c>
      <c r="I919">
        <v>1498093205</v>
      </c>
    </row>
    <row r="920" spans="1:9" x14ac:dyDescent="0.2">
      <c r="A920">
        <v>0</v>
      </c>
      <c r="B920">
        <v>20</v>
      </c>
      <c r="C920">
        <v>1170</v>
      </c>
      <c r="D920">
        <v>67</v>
      </c>
      <c r="E920">
        <v>0</v>
      </c>
      <c r="F920">
        <v>2</v>
      </c>
      <c r="G920">
        <v>1498092681</v>
      </c>
      <c r="H920">
        <v>14</v>
      </c>
      <c r="I920">
        <v>1498093272</v>
      </c>
    </row>
    <row r="921" spans="1:9" x14ac:dyDescent="0.2">
      <c r="A921">
        <v>0</v>
      </c>
      <c r="B921">
        <v>20</v>
      </c>
      <c r="C921">
        <v>1170</v>
      </c>
      <c r="D921">
        <v>1</v>
      </c>
      <c r="E921">
        <v>0</v>
      </c>
      <c r="F921">
        <v>2</v>
      </c>
      <c r="G921">
        <v>1498092681</v>
      </c>
      <c r="H921">
        <v>15</v>
      </c>
      <c r="I921">
        <v>1498093273</v>
      </c>
    </row>
    <row r="922" spans="1:9" x14ac:dyDescent="0.2">
      <c r="A922">
        <v>0</v>
      </c>
      <c r="B922">
        <v>20</v>
      </c>
      <c r="C922">
        <v>1170</v>
      </c>
      <c r="D922">
        <v>66</v>
      </c>
      <c r="E922">
        <v>0</v>
      </c>
      <c r="F922">
        <v>2</v>
      </c>
      <c r="G922">
        <v>1498092681</v>
      </c>
      <c r="H922">
        <v>14</v>
      </c>
      <c r="I922">
        <v>1498093339</v>
      </c>
    </row>
    <row r="923" spans="1:9" x14ac:dyDescent="0.2">
      <c r="A923">
        <v>0</v>
      </c>
      <c r="B923">
        <v>20</v>
      </c>
      <c r="C923">
        <v>1170</v>
      </c>
      <c r="D923">
        <v>50</v>
      </c>
      <c r="E923">
        <v>1</v>
      </c>
      <c r="F923">
        <v>2</v>
      </c>
      <c r="G923">
        <v>1498092681</v>
      </c>
      <c r="H923">
        <v>6.5</v>
      </c>
      <c r="I923">
        <v>1498093389</v>
      </c>
    </row>
    <row r="924" spans="1:9" x14ac:dyDescent="0.2">
      <c r="A924">
        <v>0</v>
      </c>
      <c r="B924">
        <v>21</v>
      </c>
      <c r="C924">
        <v>1201</v>
      </c>
      <c r="F924">
        <v>2</v>
      </c>
    </row>
    <row r="925" spans="1:9" x14ac:dyDescent="0.2">
      <c r="A925">
        <v>0</v>
      </c>
      <c r="B925">
        <v>21</v>
      </c>
      <c r="C925">
        <v>1202</v>
      </c>
      <c r="D925">
        <v>0</v>
      </c>
      <c r="E925">
        <v>1</v>
      </c>
      <c r="F925">
        <v>2</v>
      </c>
      <c r="G925">
        <v>1498092828</v>
      </c>
      <c r="H925">
        <v>2.5</v>
      </c>
      <c r="I925">
        <v>1498092828</v>
      </c>
    </row>
    <row r="926" spans="1:9" x14ac:dyDescent="0.2">
      <c r="A926">
        <v>0</v>
      </c>
      <c r="B926">
        <v>21</v>
      </c>
      <c r="C926">
        <v>1202</v>
      </c>
      <c r="D926">
        <v>430</v>
      </c>
      <c r="E926">
        <v>0</v>
      </c>
      <c r="F926">
        <v>2</v>
      </c>
      <c r="G926">
        <v>1498092828</v>
      </c>
      <c r="H926">
        <v>8</v>
      </c>
      <c r="I926">
        <v>1498093258</v>
      </c>
    </row>
    <row r="927" spans="1:9" x14ac:dyDescent="0.2">
      <c r="A927">
        <v>0</v>
      </c>
      <c r="B927">
        <v>21</v>
      </c>
      <c r="C927">
        <v>1202</v>
      </c>
      <c r="D927">
        <v>61</v>
      </c>
      <c r="E927">
        <v>1</v>
      </c>
      <c r="F927">
        <v>2</v>
      </c>
      <c r="G927">
        <v>1498092828</v>
      </c>
      <c r="H927">
        <v>3.5</v>
      </c>
      <c r="I927">
        <v>1498093319</v>
      </c>
    </row>
    <row r="928" spans="1:9" x14ac:dyDescent="0.2">
      <c r="A928">
        <v>0</v>
      </c>
      <c r="B928">
        <v>21</v>
      </c>
      <c r="C928">
        <v>1202</v>
      </c>
      <c r="D928">
        <v>422</v>
      </c>
      <c r="E928">
        <v>1</v>
      </c>
      <c r="F928">
        <v>2</v>
      </c>
      <c r="G928">
        <v>1498092828</v>
      </c>
      <c r="H928">
        <v>6.5</v>
      </c>
      <c r="I928">
        <v>1498093741</v>
      </c>
    </row>
    <row r="929" spans="1:9" x14ac:dyDescent="0.2">
      <c r="A929">
        <v>0</v>
      </c>
      <c r="B929">
        <v>21</v>
      </c>
      <c r="C929">
        <v>1203</v>
      </c>
      <c r="F929">
        <v>2</v>
      </c>
    </row>
    <row r="930" spans="1:9" x14ac:dyDescent="0.2">
      <c r="A930">
        <v>0</v>
      </c>
      <c r="B930">
        <v>21</v>
      </c>
      <c r="C930">
        <v>1204</v>
      </c>
      <c r="F930">
        <v>2</v>
      </c>
    </row>
    <row r="931" spans="1:9" x14ac:dyDescent="0.2">
      <c r="A931">
        <v>0</v>
      </c>
      <c r="B931">
        <v>21</v>
      </c>
      <c r="C931">
        <v>1205</v>
      </c>
      <c r="D931">
        <v>0</v>
      </c>
      <c r="E931">
        <v>1</v>
      </c>
      <c r="F931">
        <v>2</v>
      </c>
      <c r="G931">
        <v>1498092869</v>
      </c>
      <c r="H931">
        <v>2.5</v>
      </c>
      <c r="I931">
        <v>1498092869</v>
      </c>
    </row>
    <row r="932" spans="1:9" x14ac:dyDescent="0.2">
      <c r="A932">
        <v>0</v>
      </c>
      <c r="B932">
        <v>21</v>
      </c>
      <c r="C932">
        <v>1205</v>
      </c>
      <c r="D932">
        <v>556</v>
      </c>
      <c r="E932">
        <v>1</v>
      </c>
      <c r="F932">
        <v>2</v>
      </c>
      <c r="G932">
        <v>1498092869</v>
      </c>
      <c r="H932">
        <v>10.5</v>
      </c>
      <c r="I932">
        <v>1498093425</v>
      </c>
    </row>
    <row r="933" spans="1:9" x14ac:dyDescent="0.2">
      <c r="A933">
        <v>0</v>
      </c>
      <c r="B933">
        <v>21</v>
      </c>
      <c r="C933">
        <v>1206</v>
      </c>
      <c r="F933">
        <v>2</v>
      </c>
    </row>
    <row r="934" spans="1:9" x14ac:dyDescent="0.2">
      <c r="A934">
        <v>0</v>
      </c>
      <c r="B934">
        <v>21</v>
      </c>
      <c r="C934">
        <v>1207</v>
      </c>
      <c r="D934">
        <v>0</v>
      </c>
      <c r="E934">
        <v>0</v>
      </c>
      <c r="F934">
        <v>2</v>
      </c>
      <c r="G934">
        <v>1498092700</v>
      </c>
      <c r="H934">
        <v>15</v>
      </c>
      <c r="I934">
        <v>1498092700</v>
      </c>
    </row>
    <row r="935" spans="1:9" x14ac:dyDescent="0.2">
      <c r="A935">
        <v>0</v>
      </c>
      <c r="B935">
        <v>21</v>
      </c>
      <c r="C935">
        <v>1207</v>
      </c>
      <c r="D935">
        <v>29</v>
      </c>
      <c r="E935">
        <v>1</v>
      </c>
      <c r="F935">
        <v>2</v>
      </c>
      <c r="G935">
        <v>1498092700</v>
      </c>
      <c r="H935">
        <v>5.5</v>
      </c>
      <c r="I935">
        <v>1498092729</v>
      </c>
    </row>
    <row r="936" spans="1:9" x14ac:dyDescent="0.2">
      <c r="A936">
        <v>0</v>
      </c>
      <c r="B936">
        <v>21</v>
      </c>
      <c r="C936">
        <v>1207</v>
      </c>
      <c r="D936">
        <v>175</v>
      </c>
      <c r="E936">
        <v>1</v>
      </c>
      <c r="F936">
        <v>2</v>
      </c>
      <c r="G936">
        <v>1498092700</v>
      </c>
      <c r="H936">
        <v>4.5</v>
      </c>
      <c r="I936">
        <v>1498092904</v>
      </c>
    </row>
    <row r="937" spans="1:9" x14ac:dyDescent="0.2">
      <c r="A937">
        <v>0</v>
      </c>
      <c r="B937">
        <v>21</v>
      </c>
      <c r="C937">
        <v>1207</v>
      </c>
      <c r="D937">
        <v>824</v>
      </c>
      <c r="E937">
        <v>0</v>
      </c>
      <c r="F937">
        <v>2</v>
      </c>
      <c r="G937">
        <v>1498092700</v>
      </c>
      <c r="H937">
        <v>6</v>
      </c>
      <c r="I937">
        <v>1498093728</v>
      </c>
    </row>
    <row r="938" spans="1:9" x14ac:dyDescent="0.2">
      <c r="A938">
        <v>0</v>
      </c>
      <c r="B938">
        <v>21</v>
      </c>
      <c r="C938">
        <v>1207</v>
      </c>
      <c r="D938">
        <v>108</v>
      </c>
      <c r="E938">
        <v>0</v>
      </c>
      <c r="F938">
        <v>2</v>
      </c>
      <c r="G938">
        <v>1498092700</v>
      </c>
      <c r="H938">
        <v>1</v>
      </c>
      <c r="I938">
        <v>1498093836</v>
      </c>
    </row>
    <row r="939" spans="1:9" x14ac:dyDescent="0.2">
      <c r="A939">
        <v>0</v>
      </c>
      <c r="B939">
        <v>21</v>
      </c>
      <c r="C939">
        <v>1208</v>
      </c>
      <c r="D939">
        <v>0</v>
      </c>
      <c r="E939">
        <v>1</v>
      </c>
      <c r="F939">
        <v>2</v>
      </c>
      <c r="G939">
        <v>1498092794</v>
      </c>
      <c r="H939">
        <v>4.5</v>
      </c>
      <c r="I939">
        <v>1498092794</v>
      </c>
    </row>
    <row r="940" spans="1:9" x14ac:dyDescent="0.2">
      <c r="A940">
        <v>0</v>
      </c>
      <c r="B940">
        <v>21</v>
      </c>
      <c r="C940">
        <v>1208</v>
      </c>
      <c r="D940">
        <v>259</v>
      </c>
      <c r="E940">
        <v>0</v>
      </c>
      <c r="F940">
        <v>2</v>
      </c>
      <c r="G940">
        <v>1498092794</v>
      </c>
      <c r="H940">
        <v>3</v>
      </c>
      <c r="I940">
        <v>1498093053</v>
      </c>
    </row>
    <row r="941" spans="1:9" x14ac:dyDescent="0.2">
      <c r="A941">
        <v>0</v>
      </c>
      <c r="B941">
        <v>21</v>
      </c>
      <c r="C941">
        <v>1208</v>
      </c>
      <c r="D941">
        <v>57</v>
      </c>
      <c r="E941">
        <v>0</v>
      </c>
      <c r="F941">
        <v>2</v>
      </c>
      <c r="G941">
        <v>1498092794</v>
      </c>
      <c r="H941">
        <v>12</v>
      </c>
      <c r="I941">
        <v>1498093110</v>
      </c>
    </row>
    <row r="942" spans="1:9" x14ac:dyDescent="0.2">
      <c r="A942">
        <v>0</v>
      </c>
      <c r="B942">
        <v>21</v>
      </c>
      <c r="C942">
        <v>1208</v>
      </c>
      <c r="D942">
        <v>58</v>
      </c>
      <c r="E942">
        <v>0</v>
      </c>
      <c r="F942">
        <v>2</v>
      </c>
      <c r="G942">
        <v>1498092794</v>
      </c>
      <c r="H942">
        <v>13</v>
      </c>
      <c r="I942">
        <v>1498093168</v>
      </c>
    </row>
    <row r="943" spans="1:9" x14ac:dyDescent="0.2">
      <c r="A943">
        <v>0</v>
      </c>
      <c r="B943">
        <v>21</v>
      </c>
      <c r="C943">
        <v>1208</v>
      </c>
      <c r="D943">
        <v>69</v>
      </c>
      <c r="E943">
        <v>0</v>
      </c>
      <c r="F943">
        <v>2</v>
      </c>
      <c r="G943">
        <v>1498092794</v>
      </c>
      <c r="H943">
        <v>7</v>
      </c>
      <c r="I943">
        <v>1498093237</v>
      </c>
    </row>
    <row r="944" spans="1:9" x14ac:dyDescent="0.2">
      <c r="A944">
        <v>0</v>
      </c>
      <c r="B944">
        <v>21</v>
      </c>
      <c r="C944">
        <v>1208</v>
      </c>
      <c r="D944">
        <v>77</v>
      </c>
      <c r="E944">
        <v>0</v>
      </c>
      <c r="F944">
        <v>2</v>
      </c>
      <c r="G944">
        <v>1498092794</v>
      </c>
      <c r="H944">
        <v>12</v>
      </c>
      <c r="I944">
        <v>1498093314</v>
      </c>
    </row>
    <row r="945" spans="1:9" x14ac:dyDescent="0.2">
      <c r="A945">
        <v>0</v>
      </c>
      <c r="B945">
        <v>21</v>
      </c>
      <c r="C945">
        <v>1208</v>
      </c>
      <c r="D945">
        <v>90</v>
      </c>
      <c r="E945">
        <v>0</v>
      </c>
      <c r="F945">
        <v>2</v>
      </c>
      <c r="G945">
        <v>1498092794</v>
      </c>
      <c r="H945">
        <v>14</v>
      </c>
      <c r="I945">
        <v>1498093404</v>
      </c>
    </row>
    <row r="946" spans="1:9" x14ac:dyDescent="0.2">
      <c r="A946">
        <v>0</v>
      </c>
      <c r="B946">
        <v>21</v>
      </c>
      <c r="C946">
        <v>1208</v>
      </c>
      <c r="D946">
        <v>84</v>
      </c>
      <c r="E946">
        <v>1</v>
      </c>
      <c r="F946">
        <v>2</v>
      </c>
      <c r="G946">
        <v>1498092794</v>
      </c>
      <c r="H946">
        <v>8.5</v>
      </c>
      <c r="I946">
        <v>1498093488</v>
      </c>
    </row>
    <row r="947" spans="1:9" x14ac:dyDescent="0.2">
      <c r="A947">
        <v>0</v>
      </c>
      <c r="B947">
        <v>21</v>
      </c>
      <c r="C947">
        <v>1209</v>
      </c>
      <c r="F947">
        <v>2</v>
      </c>
    </row>
    <row r="948" spans="1:9" x14ac:dyDescent="0.2">
      <c r="A948">
        <v>0</v>
      </c>
      <c r="B948">
        <v>21</v>
      </c>
      <c r="C948">
        <v>1210</v>
      </c>
      <c r="D948">
        <v>0</v>
      </c>
      <c r="E948">
        <v>1</v>
      </c>
      <c r="F948">
        <v>2</v>
      </c>
      <c r="G948">
        <v>1498092840</v>
      </c>
      <c r="H948">
        <v>5.5</v>
      </c>
      <c r="I948">
        <v>1498092840</v>
      </c>
    </row>
    <row r="949" spans="1:9" x14ac:dyDescent="0.2">
      <c r="A949">
        <v>0</v>
      </c>
      <c r="B949">
        <v>21</v>
      </c>
      <c r="C949">
        <v>1210</v>
      </c>
      <c r="D949">
        <v>443</v>
      </c>
      <c r="E949">
        <v>0</v>
      </c>
      <c r="F949">
        <v>2</v>
      </c>
      <c r="G949">
        <v>1498092840</v>
      </c>
      <c r="H949">
        <v>4</v>
      </c>
      <c r="I949">
        <v>1498093283</v>
      </c>
    </row>
    <row r="950" spans="1:9" x14ac:dyDescent="0.2">
      <c r="A950">
        <v>0</v>
      </c>
      <c r="B950">
        <v>21</v>
      </c>
      <c r="C950">
        <v>1210</v>
      </c>
      <c r="D950">
        <v>79</v>
      </c>
      <c r="E950">
        <v>0</v>
      </c>
      <c r="F950">
        <v>2</v>
      </c>
      <c r="G950">
        <v>1498092840</v>
      </c>
      <c r="H950">
        <v>11</v>
      </c>
      <c r="I950">
        <v>1498093362</v>
      </c>
    </row>
    <row r="951" spans="1:9" x14ac:dyDescent="0.2">
      <c r="A951">
        <v>0</v>
      </c>
      <c r="B951">
        <v>21</v>
      </c>
      <c r="C951">
        <v>1210</v>
      </c>
      <c r="D951">
        <v>99</v>
      </c>
      <c r="E951">
        <v>0</v>
      </c>
      <c r="F951">
        <v>2</v>
      </c>
      <c r="G951">
        <v>1498092840</v>
      </c>
      <c r="H951">
        <v>15</v>
      </c>
      <c r="I951">
        <v>1498093461</v>
      </c>
    </row>
    <row r="952" spans="1:9" x14ac:dyDescent="0.2">
      <c r="A952">
        <v>0</v>
      </c>
      <c r="B952">
        <v>21</v>
      </c>
      <c r="C952">
        <v>1210</v>
      </c>
      <c r="D952">
        <v>0</v>
      </c>
      <c r="E952">
        <v>0</v>
      </c>
      <c r="F952">
        <v>2</v>
      </c>
      <c r="G952">
        <v>1498092840</v>
      </c>
      <c r="H952">
        <v>15</v>
      </c>
      <c r="I952">
        <v>1498093461</v>
      </c>
    </row>
    <row r="953" spans="1:9" x14ac:dyDescent="0.2">
      <c r="A953">
        <v>0</v>
      </c>
      <c r="B953">
        <v>21</v>
      </c>
      <c r="C953">
        <v>1210</v>
      </c>
      <c r="D953">
        <v>86</v>
      </c>
      <c r="E953">
        <v>0</v>
      </c>
      <c r="F953">
        <v>2</v>
      </c>
      <c r="G953">
        <v>1498092840</v>
      </c>
      <c r="H953">
        <v>4</v>
      </c>
      <c r="I953">
        <v>1498093547</v>
      </c>
    </row>
    <row r="954" spans="1:9" x14ac:dyDescent="0.2">
      <c r="A954">
        <v>0</v>
      </c>
      <c r="B954">
        <v>21</v>
      </c>
      <c r="C954">
        <v>1210</v>
      </c>
      <c r="D954">
        <v>93</v>
      </c>
      <c r="E954">
        <v>1</v>
      </c>
      <c r="F954">
        <v>2</v>
      </c>
      <c r="G954">
        <v>1498092840</v>
      </c>
      <c r="H954">
        <v>10.5</v>
      </c>
      <c r="I954">
        <v>1498093640</v>
      </c>
    </row>
    <row r="955" spans="1:9" x14ac:dyDescent="0.2">
      <c r="A955">
        <v>0</v>
      </c>
      <c r="B955">
        <v>21</v>
      </c>
      <c r="C955">
        <v>1211</v>
      </c>
      <c r="F955">
        <v>2</v>
      </c>
    </row>
    <row r="956" spans="1:9" x14ac:dyDescent="0.2">
      <c r="A956">
        <v>0</v>
      </c>
      <c r="B956">
        <v>21</v>
      </c>
      <c r="C956">
        <v>1212</v>
      </c>
      <c r="D956">
        <v>0</v>
      </c>
      <c r="E956">
        <v>1</v>
      </c>
      <c r="F956">
        <v>2</v>
      </c>
      <c r="G956">
        <v>1498092723</v>
      </c>
      <c r="H956">
        <v>5.5</v>
      </c>
      <c r="I956">
        <v>1498092723</v>
      </c>
    </row>
    <row r="957" spans="1:9" x14ac:dyDescent="0.2">
      <c r="A957">
        <v>0</v>
      </c>
      <c r="B957">
        <v>21</v>
      </c>
      <c r="C957">
        <v>1212</v>
      </c>
      <c r="D957">
        <v>175</v>
      </c>
      <c r="E957">
        <v>0</v>
      </c>
      <c r="F957">
        <v>2</v>
      </c>
      <c r="G957">
        <v>1498092723</v>
      </c>
      <c r="H957">
        <v>8</v>
      </c>
      <c r="I957">
        <v>1498092898</v>
      </c>
    </row>
    <row r="958" spans="1:9" x14ac:dyDescent="0.2">
      <c r="A958">
        <v>0</v>
      </c>
      <c r="B958">
        <v>21</v>
      </c>
      <c r="C958">
        <v>1212</v>
      </c>
      <c r="D958">
        <v>28</v>
      </c>
      <c r="E958">
        <v>1</v>
      </c>
      <c r="F958">
        <v>2</v>
      </c>
      <c r="G958">
        <v>1498092723</v>
      </c>
      <c r="H958">
        <v>4.5</v>
      </c>
      <c r="I958">
        <v>1498092926</v>
      </c>
    </row>
    <row r="959" spans="1:9" x14ac:dyDescent="0.2">
      <c r="A959">
        <v>0</v>
      </c>
      <c r="B959">
        <v>21</v>
      </c>
      <c r="C959">
        <v>1212</v>
      </c>
      <c r="D959">
        <v>582</v>
      </c>
      <c r="E959">
        <v>0</v>
      </c>
      <c r="F959">
        <v>2</v>
      </c>
      <c r="G959">
        <v>1498092723</v>
      </c>
      <c r="H959">
        <v>6</v>
      </c>
      <c r="I959">
        <v>1498093508</v>
      </c>
    </row>
    <row r="960" spans="1:9" x14ac:dyDescent="0.2">
      <c r="A960">
        <v>0</v>
      </c>
      <c r="B960">
        <v>21</v>
      </c>
      <c r="C960">
        <v>1212</v>
      </c>
      <c r="D960">
        <v>94</v>
      </c>
      <c r="E960">
        <v>1</v>
      </c>
      <c r="F960">
        <v>2</v>
      </c>
      <c r="G960">
        <v>1498092723</v>
      </c>
      <c r="H960">
        <v>4.5</v>
      </c>
      <c r="I960">
        <v>1498093602</v>
      </c>
    </row>
    <row r="961" spans="1:9" x14ac:dyDescent="0.2">
      <c r="A961">
        <v>0</v>
      </c>
      <c r="B961">
        <v>21</v>
      </c>
      <c r="C961">
        <v>1213</v>
      </c>
      <c r="F961">
        <v>2</v>
      </c>
    </row>
    <row r="962" spans="1:9" x14ac:dyDescent="0.2">
      <c r="A962">
        <v>0</v>
      </c>
      <c r="B962">
        <v>21</v>
      </c>
      <c r="C962">
        <v>1214</v>
      </c>
      <c r="F962">
        <v>2</v>
      </c>
    </row>
    <row r="963" spans="1:9" x14ac:dyDescent="0.2">
      <c r="A963">
        <v>0</v>
      </c>
      <c r="B963">
        <v>21</v>
      </c>
      <c r="C963">
        <v>1215</v>
      </c>
      <c r="D963">
        <v>0</v>
      </c>
      <c r="E963">
        <v>1</v>
      </c>
      <c r="F963">
        <v>2</v>
      </c>
      <c r="G963">
        <v>1498092818</v>
      </c>
      <c r="H963">
        <v>6.5</v>
      </c>
      <c r="I963">
        <v>1498092818</v>
      </c>
    </row>
    <row r="964" spans="1:9" x14ac:dyDescent="0.2">
      <c r="A964">
        <v>0</v>
      </c>
      <c r="B964">
        <v>21</v>
      </c>
      <c r="C964">
        <v>1215</v>
      </c>
      <c r="D964">
        <v>368</v>
      </c>
      <c r="E964">
        <v>0</v>
      </c>
      <c r="F964">
        <v>2</v>
      </c>
      <c r="G964">
        <v>1498092818</v>
      </c>
      <c r="H964">
        <v>15</v>
      </c>
      <c r="I964">
        <v>1498093186</v>
      </c>
    </row>
    <row r="965" spans="1:9" x14ac:dyDescent="0.2">
      <c r="A965">
        <v>0</v>
      </c>
      <c r="B965">
        <v>21</v>
      </c>
      <c r="C965">
        <v>1215</v>
      </c>
      <c r="D965">
        <v>60</v>
      </c>
      <c r="E965">
        <v>1</v>
      </c>
      <c r="F965">
        <v>2</v>
      </c>
      <c r="G965">
        <v>1498092818</v>
      </c>
      <c r="H965">
        <v>7.5</v>
      </c>
      <c r="I965">
        <v>1498093246</v>
      </c>
    </row>
    <row r="966" spans="1:9" x14ac:dyDescent="0.2">
      <c r="A966">
        <v>0</v>
      </c>
      <c r="B966">
        <v>21</v>
      </c>
      <c r="C966">
        <v>1215</v>
      </c>
      <c r="D966">
        <v>472</v>
      </c>
      <c r="E966">
        <v>0</v>
      </c>
      <c r="F966">
        <v>2</v>
      </c>
      <c r="G966">
        <v>1498092818</v>
      </c>
      <c r="H966">
        <v>1</v>
      </c>
      <c r="I966">
        <v>1498093718</v>
      </c>
    </row>
    <row r="967" spans="1:9" x14ac:dyDescent="0.2">
      <c r="A967">
        <v>0</v>
      </c>
      <c r="B967">
        <v>21</v>
      </c>
      <c r="C967">
        <v>1215</v>
      </c>
      <c r="D967">
        <v>65</v>
      </c>
      <c r="E967">
        <v>1</v>
      </c>
      <c r="F967">
        <v>2</v>
      </c>
      <c r="G967">
        <v>1498092818</v>
      </c>
      <c r="H967">
        <v>9.5</v>
      </c>
      <c r="I967">
        <v>1498093783</v>
      </c>
    </row>
    <row r="968" spans="1:9" x14ac:dyDescent="0.2">
      <c r="A968">
        <v>0</v>
      </c>
      <c r="B968">
        <v>21</v>
      </c>
      <c r="C968">
        <v>1216</v>
      </c>
      <c r="D968">
        <v>0</v>
      </c>
      <c r="E968">
        <v>1</v>
      </c>
      <c r="F968">
        <v>2</v>
      </c>
      <c r="G968">
        <v>1498092739</v>
      </c>
      <c r="H968">
        <v>2.5</v>
      </c>
      <c r="I968">
        <v>1498092739</v>
      </c>
    </row>
    <row r="969" spans="1:9" x14ac:dyDescent="0.2">
      <c r="A969">
        <v>0</v>
      </c>
      <c r="B969">
        <v>21</v>
      </c>
      <c r="C969">
        <v>1216</v>
      </c>
      <c r="D969">
        <v>175</v>
      </c>
      <c r="E969">
        <v>0</v>
      </c>
      <c r="F969">
        <v>2</v>
      </c>
      <c r="G969">
        <v>1498092739</v>
      </c>
      <c r="H969">
        <v>7</v>
      </c>
      <c r="I969">
        <v>1498092914</v>
      </c>
    </row>
    <row r="970" spans="1:9" x14ac:dyDescent="0.2">
      <c r="A970">
        <v>0</v>
      </c>
      <c r="B970">
        <v>21</v>
      </c>
      <c r="C970">
        <v>1216</v>
      </c>
      <c r="D970">
        <v>36</v>
      </c>
      <c r="E970">
        <v>1</v>
      </c>
      <c r="F970">
        <v>2</v>
      </c>
      <c r="G970">
        <v>1498092739</v>
      </c>
      <c r="H970">
        <v>8.5</v>
      </c>
      <c r="I970">
        <v>1498092950</v>
      </c>
    </row>
    <row r="971" spans="1:9" x14ac:dyDescent="0.2">
      <c r="A971">
        <v>0</v>
      </c>
      <c r="B971">
        <v>21</v>
      </c>
      <c r="C971">
        <v>1216</v>
      </c>
      <c r="D971">
        <v>571</v>
      </c>
      <c r="E971">
        <v>0</v>
      </c>
      <c r="F971">
        <v>2</v>
      </c>
      <c r="G971">
        <v>1498092739</v>
      </c>
      <c r="H971">
        <v>9</v>
      </c>
      <c r="I971">
        <v>1498093521</v>
      </c>
    </row>
    <row r="972" spans="1:9" x14ac:dyDescent="0.2">
      <c r="A972">
        <v>0</v>
      </c>
      <c r="B972">
        <v>21</v>
      </c>
      <c r="C972">
        <v>1216</v>
      </c>
      <c r="D972">
        <v>92</v>
      </c>
      <c r="E972">
        <v>1</v>
      </c>
      <c r="F972">
        <v>2</v>
      </c>
      <c r="G972">
        <v>1498092739</v>
      </c>
      <c r="H972">
        <v>10.5</v>
      </c>
      <c r="I972">
        <v>1498093613</v>
      </c>
    </row>
    <row r="973" spans="1:9" x14ac:dyDescent="0.2">
      <c r="A973">
        <v>0</v>
      </c>
      <c r="B973">
        <v>21</v>
      </c>
      <c r="C973">
        <v>1217</v>
      </c>
      <c r="F973">
        <v>2</v>
      </c>
    </row>
    <row r="974" spans="1:9" x14ac:dyDescent="0.2">
      <c r="A974">
        <v>0</v>
      </c>
      <c r="B974">
        <v>21</v>
      </c>
      <c r="C974">
        <v>1218</v>
      </c>
      <c r="D974">
        <v>0</v>
      </c>
      <c r="E974">
        <v>1</v>
      </c>
      <c r="F974">
        <v>2</v>
      </c>
      <c r="G974">
        <v>1498092748</v>
      </c>
      <c r="H974">
        <v>1.5</v>
      </c>
      <c r="I974">
        <v>1498092748</v>
      </c>
    </row>
    <row r="975" spans="1:9" x14ac:dyDescent="0.2">
      <c r="A975">
        <v>0</v>
      </c>
      <c r="B975">
        <v>21</v>
      </c>
      <c r="C975">
        <v>1218</v>
      </c>
      <c r="D975">
        <v>193</v>
      </c>
      <c r="E975">
        <v>0</v>
      </c>
      <c r="F975">
        <v>2</v>
      </c>
      <c r="G975">
        <v>1498092748</v>
      </c>
      <c r="H975">
        <v>11</v>
      </c>
      <c r="I975">
        <v>1498092941</v>
      </c>
    </row>
    <row r="976" spans="1:9" x14ac:dyDescent="0.2">
      <c r="A976">
        <v>0</v>
      </c>
      <c r="B976">
        <v>21</v>
      </c>
      <c r="C976">
        <v>1218</v>
      </c>
      <c r="D976">
        <v>50</v>
      </c>
      <c r="E976">
        <v>0</v>
      </c>
      <c r="F976">
        <v>2</v>
      </c>
      <c r="G976">
        <v>1498092748</v>
      </c>
      <c r="H976">
        <v>14</v>
      </c>
      <c r="I976">
        <v>1498092991</v>
      </c>
    </row>
    <row r="977" spans="1:9" x14ac:dyDescent="0.2">
      <c r="A977">
        <v>0</v>
      </c>
      <c r="B977">
        <v>21</v>
      </c>
      <c r="C977">
        <v>1218</v>
      </c>
      <c r="D977">
        <v>49</v>
      </c>
      <c r="E977">
        <v>0</v>
      </c>
      <c r="F977">
        <v>2</v>
      </c>
      <c r="G977">
        <v>1498092748</v>
      </c>
      <c r="H977">
        <v>5</v>
      </c>
      <c r="I977">
        <v>1498093040</v>
      </c>
    </row>
    <row r="978" spans="1:9" x14ac:dyDescent="0.2">
      <c r="A978">
        <v>0</v>
      </c>
      <c r="B978">
        <v>21</v>
      </c>
      <c r="C978">
        <v>1218</v>
      </c>
      <c r="D978">
        <v>41</v>
      </c>
      <c r="E978">
        <v>1</v>
      </c>
      <c r="F978">
        <v>2</v>
      </c>
      <c r="G978">
        <v>1498092748</v>
      </c>
      <c r="H978">
        <v>3.5</v>
      </c>
      <c r="I978">
        <v>1498093081</v>
      </c>
    </row>
    <row r="979" spans="1:9" x14ac:dyDescent="0.2">
      <c r="A979">
        <v>0</v>
      </c>
      <c r="B979">
        <v>21</v>
      </c>
      <c r="C979">
        <v>1218</v>
      </c>
      <c r="D979">
        <v>595</v>
      </c>
      <c r="E979">
        <v>0</v>
      </c>
      <c r="F979">
        <v>2</v>
      </c>
      <c r="G979">
        <v>1498092748</v>
      </c>
      <c r="H979">
        <v>15</v>
      </c>
      <c r="I979">
        <v>1498093676</v>
      </c>
    </row>
    <row r="980" spans="1:9" x14ac:dyDescent="0.2">
      <c r="A980">
        <v>0</v>
      </c>
      <c r="B980">
        <v>21</v>
      </c>
      <c r="C980">
        <v>1218</v>
      </c>
      <c r="D980">
        <v>57</v>
      </c>
      <c r="E980">
        <v>0</v>
      </c>
      <c r="F980">
        <v>2</v>
      </c>
      <c r="G980">
        <v>1498092748</v>
      </c>
      <c r="H980">
        <v>2</v>
      </c>
      <c r="I980">
        <v>1498093733</v>
      </c>
    </row>
    <row r="981" spans="1:9" x14ac:dyDescent="0.2">
      <c r="A981">
        <v>0</v>
      </c>
      <c r="B981">
        <v>21</v>
      </c>
      <c r="C981">
        <v>1218</v>
      </c>
      <c r="D981">
        <v>69</v>
      </c>
      <c r="E981">
        <v>0</v>
      </c>
      <c r="F981">
        <v>2</v>
      </c>
      <c r="G981">
        <v>1498092748</v>
      </c>
      <c r="H981">
        <v>15</v>
      </c>
      <c r="I981">
        <v>1498093802</v>
      </c>
    </row>
    <row r="982" spans="1:9" x14ac:dyDescent="0.2">
      <c r="A982">
        <v>0</v>
      </c>
      <c r="B982">
        <v>21</v>
      </c>
      <c r="C982">
        <v>1219</v>
      </c>
      <c r="F982">
        <v>2</v>
      </c>
    </row>
    <row r="983" spans="1:9" x14ac:dyDescent="0.2">
      <c r="A983">
        <v>0</v>
      </c>
      <c r="B983">
        <v>21</v>
      </c>
      <c r="C983">
        <v>1220</v>
      </c>
      <c r="D983">
        <v>0</v>
      </c>
      <c r="E983">
        <v>1</v>
      </c>
      <c r="F983">
        <v>2</v>
      </c>
      <c r="G983">
        <v>1498092769</v>
      </c>
      <c r="H983">
        <v>2.5</v>
      </c>
      <c r="I983">
        <v>1498092769</v>
      </c>
    </row>
    <row r="984" spans="1:9" x14ac:dyDescent="0.2">
      <c r="A984">
        <v>0</v>
      </c>
      <c r="B984">
        <v>21</v>
      </c>
      <c r="C984">
        <v>1220</v>
      </c>
      <c r="D984">
        <v>232</v>
      </c>
      <c r="E984">
        <v>0</v>
      </c>
      <c r="F984">
        <v>2</v>
      </c>
      <c r="G984">
        <v>1498092769</v>
      </c>
      <c r="H984">
        <v>7</v>
      </c>
      <c r="I984">
        <v>1498093001</v>
      </c>
    </row>
    <row r="985" spans="1:9" x14ac:dyDescent="0.2">
      <c r="A985">
        <v>0</v>
      </c>
      <c r="B985">
        <v>21</v>
      </c>
      <c r="C985">
        <v>1220</v>
      </c>
      <c r="D985">
        <v>46</v>
      </c>
      <c r="E985">
        <v>0</v>
      </c>
      <c r="F985">
        <v>2</v>
      </c>
      <c r="G985">
        <v>1498092769</v>
      </c>
      <c r="H985">
        <v>4</v>
      </c>
      <c r="I985">
        <v>1498093047</v>
      </c>
    </row>
    <row r="986" spans="1:9" x14ac:dyDescent="0.2">
      <c r="A986">
        <v>0</v>
      </c>
      <c r="B986">
        <v>21</v>
      </c>
      <c r="C986">
        <v>1220</v>
      </c>
      <c r="D986">
        <v>48</v>
      </c>
      <c r="E986">
        <v>0</v>
      </c>
      <c r="F986">
        <v>2</v>
      </c>
      <c r="G986">
        <v>1498092769</v>
      </c>
      <c r="H986">
        <v>11</v>
      </c>
      <c r="I986">
        <v>1498093095</v>
      </c>
    </row>
    <row r="987" spans="1:9" x14ac:dyDescent="0.2">
      <c r="A987">
        <v>0</v>
      </c>
      <c r="B987">
        <v>21</v>
      </c>
      <c r="C987">
        <v>1220</v>
      </c>
      <c r="D987">
        <v>57</v>
      </c>
      <c r="E987">
        <v>0</v>
      </c>
      <c r="F987">
        <v>2</v>
      </c>
      <c r="G987">
        <v>1498092769</v>
      </c>
      <c r="H987">
        <v>10</v>
      </c>
      <c r="I987">
        <v>1498093152</v>
      </c>
    </row>
    <row r="988" spans="1:9" x14ac:dyDescent="0.2">
      <c r="A988">
        <v>0</v>
      </c>
      <c r="B988">
        <v>21</v>
      </c>
      <c r="C988">
        <v>1220</v>
      </c>
      <c r="D988">
        <v>74</v>
      </c>
      <c r="E988">
        <v>0</v>
      </c>
      <c r="F988">
        <v>2</v>
      </c>
      <c r="G988">
        <v>1498092769</v>
      </c>
      <c r="H988">
        <v>14</v>
      </c>
      <c r="I988">
        <v>1498093226</v>
      </c>
    </row>
    <row r="989" spans="1:9" x14ac:dyDescent="0.2">
      <c r="A989">
        <v>0</v>
      </c>
      <c r="B989">
        <v>21</v>
      </c>
      <c r="C989">
        <v>1220</v>
      </c>
      <c r="D989">
        <v>65</v>
      </c>
      <c r="E989">
        <v>0</v>
      </c>
      <c r="F989">
        <v>2</v>
      </c>
      <c r="G989">
        <v>1498092769</v>
      </c>
      <c r="H989">
        <v>4</v>
      </c>
      <c r="I989">
        <v>1498093291</v>
      </c>
    </row>
    <row r="990" spans="1:9" x14ac:dyDescent="0.2">
      <c r="A990">
        <v>0</v>
      </c>
      <c r="B990">
        <v>21</v>
      </c>
      <c r="C990">
        <v>1220</v>
      </c>
      <c r="D990">
        <v>89</v>
      </c>
      <c r="E990">
        <v>0</v>
      </c>
      <c r="F990">
        <v>2</v>
      </c>
      <c r="G990">
        <v>1498092769</v>
      </c>
      <c r="H990">
        <v>15</v>
      </c>
      <c r="I990">
        <v>1498093380</v>
      </c>
    </row>
    <row r="991" spans="1:9" x14ac:dyDescent="0.2">
      <c r="A991">
        <v>0</v>
      </c>
      <c r="B991">
        <v>21</v>
      </c>
      <c r="C991">
        <v>1220</v>
      </c>
      <c r="D991">
        <v>90</v>
      </c>
      <c r="E991">
        <v>0</v>
      </c>
      <c r="F991">
        <v>2</v>
      </c>
      <c r="G991">
        <v>1498092769</v>
      </c>
      <c r="H991">
        <v>6</v>
      </c>
      <c r="I991">
        <v>1498093470</v>
      </c>
    </row>
    <row r="992" spans="1:9" x14ac:dyDescent="0.2">
      <c r="A992">
        <v>0</v>
      </c>
      <c r="B992">
        <v>21</v>
      </c>
      <c r="C992">
        <v>1220</v>
      </c>
      <c r="D992">
        <v>90</v>
      </c>
      <c r="E992">
        <v>1</v>
      </c>
      <c r="F992">
        <v>2</v>
      </c>
      <c r="G992">
        <v>1498092769</v>
      </c>
      <c r="H992">
        <v>12.5</v>
      </c>
      <c r="I992">
        <v>1498093560</v>
      </c>
    </row>
    <row r="993" spans="1:9" x14ac:dyDescent="0.2">
      <c r="A993">
        <v>0</v>
      </c>
      <c r="B993">
        <v>21</v>
      </c>
      <c r="C993">
        <v>1221</v>
      </c>
      <c r="D993">
        <v>0</v>
      </c>
      <c r="E993">
        <v>1</v>
      </c>
      <c r="F993">
        <v>2</v>
      </c>
      <c r="G993">
        <v>1498092859</v>
      </c>
      <c r="H993">
        <v>3.5</v>
      </c>
      <c r="I993">
        <v>1498092859</v>
      </c>
    </row>
    <row r="994" spans="1:9" x14ac:dyDescent="0.2">
      <c r="A994">
        <v>0</v>
      </c>
      <c r="B994">
        <v>21</v>
      </c>
      <c r="C994">
        <v>1221</v>
      </c>
      <c r="D994">
        <v>476</v>
      </c>
      <c r="E994">
        <v>0</v>
      </c>
      <c r="F994">
        <v>2</v>
      </c>
      <c r="G994">
        <v>1498092859</v>
      </c>
      <c r="H994">
        <v>12</v>
      </c>
      <c r="I994">
        <v>1498093335</v>
      </c>
    </row>
    <row r="995" spans="1:9" x14ac:dyDescent="0.2">
      <c r="A995">
        <v>0</v>
      </c>
      <c r="B995">
        <v>21</v>
      </c>
      <c r="C995">
        <v>1221</v>
      </c>
      <c r="D995">
        <v>78</v>
      </c>
      <c r="E995">
        <v>0</v>
      </c>
      <c r="F995">
        <v>2</v>
      </c>
      <c r="G995">
        <v>1498092859</v>
      </c>
      <c r="H995">
        <v>5</v>
      </c>
      <c r="I995">
        <v>1498093413</v>
      </c>
    </row>
    <row r="996" spans="1:9" x14ac:dyDescent="0.2">
      <c r="A996">
        <v>0</v>
      </c>
      <c r="B996">
        <v>21</v>
      </c>
      <c r="C996">
        <v>1221</v>
      </c>
      <c r="D996">
        <v>85</v>
      </c>
      <c r="E996">
        <v>0</v>
      </c>
      <c r="F996">
        <v>2</v>
      </c>
      <c r="G996">
        <v>1498092859</v>
      </c>
      <c r="H996">
        <v>7</v>
      </c>
      <c r="I996">
        <v>1498093498</v>
      </c>
    </row>
    <row r="997" spans="1:9" x14ac:dyDescent="0.2">
      <c r="A997">
        <v>0</v>
      </c>
      <c r="B997">
        <v>21</v>
      </c>
      <c r="C997">
        <v>1221</v>
      </c>
      <c r="D997">
        <v>98</v>
      </c>
      <c r="E997">
        <v>0</v>
      </c>
      <c r="F997">
        <v>2</v>
      </c>
      <c r="G997">
        <v>1498092859</v>
      </c>
      <c r="H997">
        <v>6</v>
      </c>
      <c r="I997">
        <v>1498093596</v>
      </c>
    </row>
    <row r="998" spans="1:9" x14ac:dyDescent="0.2">
      <c r="A998">
        <v>0</v>
      </c>
      <c r="B998">
        <v>21</v>
      </c>
      <c r="C998">
        <v>1221</v>
      </c>
      <c r="D998">
        <v>105</v>
      </c>
      <c r="E998">
        <v>0</v>
      </c>
      <c r="F998">
        <v>2</v>
      </c>
      <c r="G998">
        <v>1498092859</v>
      </c>
      <c r="H998">
        <v>5</v>
      </c>
      <c r="I998">
        <v>1498093701</v>
      </c>
    </row>
    <row r="999" spans="1:9" x14ac:dyDescent="0.2">
      <c r="A999">
        <v>0</v>
      </c>
      <c r="B999">
        <v>21</v>
      </c>
      <c r="C999">
        <v>1221</v>
      </c>
      <c r="D999">
        <v>52</v>
      </c>
      <c r="E999">
        <v>0</v>
      </c>
      <c r="F999">
        <v>2</v>
      </c>
      <c r="G999">
        <v>1498092859</v>
      </c>
      <c r="H999">
        <v>3</v>
      </c>
      <c r="I999">
        <v>1498093753</v>
      </c>
    </row>
    <row r="1000" spans="1:9" x14ac:dyDescent="0.2">
      <c r="A1000">
        <v>0</v>
      </c>
      <c r="B1000">
        <v>21</v>
      </c>
      <c r="C1000">
        <v>1221</v>
      </c>
      <c r="D1000">
        <v>66</v>
      </c>
      <c r="E1000">
        <v>0</v>
      </c>
      <c r="F1000">
        <v>2</v>
      </c>
      <c r="G1000">
        <v>1498092859</v>
      </c>
      <c r="H1000">
        <v>4</v>
      </c>
      <c r="I1000">
        <v>1498093819</v>
      </c>
    </row>
    <row r="1001" spans="1:9" x14ac:dyDescent="0.2">
      <c r="A1001">
        <v>0</v>
      </c>
      <c r="B1001">
        <v>21</v>
      </c>
      <c r="C1001">
        <v>1222</v>
      </c>
      <c r="F1001">
        <v>2</v>
      </c>
    </row>
    <row r="1002" spans="1:9" x14ac:dyDescent="0.2">
      <c r="A1002">
        <v>0</v>
      </c>
      <c r="B1002">
        <v>21</v>
      </c>
      <c r="C1002">
        <v>1223</v>
      </c>
      <c r="D1002">
        <v>0</v>
      </c>
      <c r="E1002">
        <v>1</v>
      </c>
      <c r="F1002">
        <v>2</v>
      </c>
      <c r="G1002">
        <v>1498092848</v>
      </c>
      <c r="H1002">
        <v>1.5</v>
      </c>
      <c r="I1002">
        <v>1498092848</v>
      </c>
    </row>
    <row r="1003" spans="1:9" x14ac:dyDescent="0.2">
      <c r="A1003">
        <v>0</v>
      </c>
      <c r="B1003">
        <v>21</v>
      </c>
      <c r="C1003">
        <v>1223</v>
      </c>
      <c r="D1003">
        <v>451</v>
      </c>
      <c r="E1003">
        <v>0</v>
      </c>
      <c r="F1003">
        <v>2</v>
      </c>
      <c r="G1003">
        <v>1498092848</v>
      </c>
      <c r="H1003">
        <v>5</v>
      </c>
      <c r="I1003">
        <v>1498093299</v>
      </c>
    </row>
    <row r="1004" spans="1:9" x14ac:dyDescent="0.2">
      <c r="A1004">
        <v>0</v>
      </c>
      <c r="B1004">
        <v>21</v>
      </c>
      <c r="C1004">
        <v>1223</v>
      </c>
      <c r="D1004">
        <v>87</v>
      </c>
      <c r="E1004">
        <v>0</v>
      </c>
      <c r="F1004">
        <v>2</v>
      </c>
      <c r="G1004">
        <v>1498092848</v>
      </c>
      <c r="H1004">
        <v>3</v>
      </c>
      <c r="I1004">
        <v>1498093386</v>
      </c>
    </row>
    <row r="1005" spans="1:9" x14ac:dyDescent="0.2">
      <c r="A1005">
        <v>0</v>
      </c>
      <c r="B1005">
        <v>21</v>
      </c>
      <c r="C1005">
        <v>1223</v>
      </c>
      <c r="D1005">
        <v>93</v>
      </c>
      <c r="E1005">
        <v>0</v>
      </c>
      <c r="F1005">
        <v>2</v>
      </c>
      <c r="G1005">
        <v>1498092848</v>
      </c>
      <c r="H1005">
        <v>6</v>
      </c>
      <c r="I1005">
        <v>1498093479</v>
      </c>
    </row>
    <row r="1006" spans="1:9" x14ac:dyDescent="0.2">
      <c r="A1006">
        <v>0</v>
      </c>
      <c r="B1006">
        <v>21</v>
      </c>
      <c r="C1006">
        <v>1223</v>
      </c>
      <c r="D1006">
        <v>92</v>
      </c>
      <c r="E1006">
        <v>0</v>
      </c>
      <c r="F1006">
        <v>2</v>
      </c>
      <c r="G1006">
        <v>1498092848</v>
      </c>
      <c r="H1006">
        <v>7</v>
      </c>
      <c r="I1006">
        <v>1498093571</v>
      </c>
    </row>
    <row r="1007" spans="1:9" x14ac:dyDescent="0.2">
      <c r="A1007">
        <v>0</v>
      </c>
      <c r="B1007">
        <v>21</v>
      </c>
      <c r="C1007">
        <v>1223</v>
      </c>
      <c r="D1007">
        <v>87</v>
      </c>
      <c r="E1007">
        <v>1</v>
      </c>
      <c r="F1007">
        <v>2</v>
      </c>
      <c r="G1007">
        <v>1498092848</v>
      </c>
      <c r="H1007">
        <v>4.5</v>
      </c>
      <c r="I1007">
        <v>1498093658</v>
      </c>
    </row>
    <row r="1008" spans="1:9" x14ac:dyDescent="0.2">
      <c r="A1008">
        <v>0</v>
      </c>
      <c r="B1008">
        <v>21</v>
      </c>
      <c r="C1008">
        <v>1224</v>
      </c>
      <c r="F1008">
        <v>2</v>
      </c>
    </row>
    <row r="1009" spans="1:9" x14ac:dyDescent="0.2">
      <c r="A1009">
        <v>0</v>
      </c>
      <c r="B1009">
        <v>21</v>
      </c>
      <c r="C1009">
        <v>1225</v>
      </c>
      <c r="F1009">
        <v>2</v>
      </c>
    </row>
    <row r="1010" spans="1:9" x14ac:dyDescent="0.2">
      <c r="A1010">
        <v>0</v>
      </c>
      <c r="B1010">
        <v>21</v>
      </c>
      <c r="C1010">
        <v>1226</v>
      </c>
      <c r="D1010">
        <v>0</v>
      </c>
      <c r="E1010">
        <v>1</v>
      </c>
      <c r="F1010">
        <v>2</v>
      </c>
      <c r="G1010">
        <v>1498092783</v>
      </c>
      <c r="H1010">
        <v>7.5</v>
      </c>
      <c r="I1010">
        <v>1498092783</v>
      </c>
    </row>
    <row r="1011" spans="1:9" x14ac:dyDescent="0.2">
      <c r="A1011">
        <v>0</v>
      </c>
      <c r="B1011">
        <v>21</v>
      </c>
      <c r="C1011">
        <v>1226</v>
      </c>
      <c r="D1011">
        <v>248</v>
      </c>
      <c r="E1011">
        <v>0</v>
      </c>
      <c r="F1011">
        <v>2</v>
      </c>
      <c r="G1011">
        <v>1498092783</v>
      </c>
      <c r="H1011">
        <v>8</v>
      </c>
      <c r="I1011">
        <v>1498093031</v>
      </c>
    </row>
    <row r="1012" spans="1:9" x14ac:dyDescent="0.2">
      <c r="A1012">
        <v>0</v>
      </c>
      <c r="B1012">
        <v>21</v>
      </c>
      <c r="C1012">
        <v>1226</v>
      </c>
      <c r="D1012">
        <v>45</v>
      </c>
      <c r="E1012">
        <v>1</v>
      </c>
      <c r="F1012">
        <v>2</v>
      </c>
      <c r="G1012">
        <v>1498092783</v>
      </c>
      <c r="H1012">
        <v>8.5</v>
      </c>
      <c r="I1012">
        <v>1498093076</v>
      </c>
    </row>
    <row r="1013" spans="1:9" x14ac:dyDescent="0.2">
      <c r="A1013">
        <v>0</v>
      </c>
      <c r="B1013">
        <v>21</v>
      </c>
      <c r="C1013">
        <v>1226</v>
      </c>
      <c r="D1013">
        <v>576</v>
      </c>
      <c r="E1013">
        <v>1</v>
      </c>
      <c r="F1013">
        <v>2</v>
      </c>
      <c r="G1013">
        <v>1498092783</v>
      </c>
      <c r="H1013">
        <v>11.5</v>
      </c>
      <c r="I1013">
        <v>1498093652</v>
      </c>
    </row>
    <row r="1014" spans="1:9" x14ac:dyDescent="0.2">
      <c r="A1014">
        <v>0</v>
      </c>
      <c r="B1014">
        <v>21</v>
      </c>
      <c r="C1014">
        <v>1227</v>
      </c>
      <c r="D1014">
        <v>0</v>
      </c>
      <c r="E1014">
        <v>1</v>
      </c>
      <c r="F1014">
        <v>2</v>
      </c>
      <c r="G1014">
        <v>1498092710</v>
      </c>
      <c r="H1014">
        <v>2.5</v>
      </c>
      <c r="I1014">
        <v>1498092710</v>
      </c>
    </row>
    <row r="1015" spans="1:9" x14ac:dyDescent="0.2">
      <c r="A1015">
        <v>0</v>
      </c>
      <c r="B1015">
        <v>21</v>
      </c>
      <c r="C1015">
        <v>1227</v>
      </c>
      <c r="D1015">
        <v>176</v>
      </c>
      <c r="E1015">
        <v>0</v>
      </c>
      <c r="F1015">
        <v>2</v>
      </c>
      <c r="G1015">
        <v>1498092710</v>
      </c>
      <c r="H1015">
        <v>14</v>
      </c>
      <c r="I1015">
        <v>1498092886</v>
      </c>
    </row>
    <row r="1016" spans="1:9" x14ac:dyDescent="0.2">
      <c r="A1016">
        <v>0</v>
      </c>
      <c r="B1016">
        <v>21</v>
      </c>
      <c r="C1016">
        <v>1227</v>
      </c>
      <c r="D1016">
        <v>35</v>
      </c>
      <c r="E1016">
        <v>0</v>
      </c>
      <c r="F1016">
        <v>2</v>
      </c>
      <c r="G1016">
        <v>1498092710</v>
      </c>
      <c r="H1016">
        <v>4</v>
      </c>
      <c r="I1016">
        <v>1498092921</v>
      </c>
    </row>
    <row r="1017" spans="1:9" x14ac:dyDescent="0.2">
      <c r="A1017">
        <v>0</v>
      </c>
      <c r="B1017">
        <v>21</v>
      </c>
      <c r="C1017">
        <v>1227</v>
      </c>
      <c r="D1017">
        <v>44</v>
      </c>
      <c r="E1017">
        <v>1</v>
      </c>
      <c r="F1017">
        <v>2</v>
      </c>
      <c r="G1017">
        <v>1498092710</v>
      </c>
      <c r="H1017">
        <v>14.5</v>
      </c>
      <c r="I1017">
        <v>1498092965</v>
      </c>
    </row>
    <row r="1018" spans="1:9" x14ac:dyDescent="0.2">
      <c r="A1018">
        <v>0</v>
      </c>
      <c r="B1018">
        <v>21</v>
      </c>
      <c r="C1018">
        <v>1227</v>
      </c>
      <c r="D1018">
        <v>621</v>
      </c>
      <c r="E1018">
        <v>0</v>
      </c>
      <c r="F1018">
        <v>2</v>
      </c>
      <c r="G1018">
        <v>1498092710</v>
      </c>
      <c r="H1018">
        <v>12</v>
      </c>
      <c r="I1018">
        <v>1498093586</v>
      </c>
    </row>
    <row r="1019" spans="1:9" x14ac:dyDescent="0.2">
      <c r="A1019">
        <v>0</v>
      </c>
      <c r="B1019">
        <v>21</v>
      </c>
      <c r="C1019">
        <v>1227</v>
      </c>
      <c r="D1019">
        <v>106</v>
      </c>
      <c r="E1019">
        <v>0</v>
      </c>
      <c r="F1019">
        <v>2</v>
      </c>
      <c r="G1019">
        <v>1498092710</v>
      </c>
      <c r="H1019">
        <v>13</v>
      </c>
      <c r="I1019">
        <v>1498093692</v>
      </c>
    </row>
    <row r="1020" spans="1:9" x14ac:dyDescent="0.2">
      <c r="A1020">
        <v>0</v>
      </c>
      <c r="B1020">
        <v>21</v>
      </c>
      <c r="C1020">
        <v>1227</v>
      </c>
      <c r="D1020">
        <v>54</v>
      </c>
      <c r="E1020">
        <v>0</v>
      </c>
      <c r="F1020">
        <v>2</v>
      </c>
      <c r="G1020">
        <v>1498092710</v>
      </c>
      <c r="H1020">
        <v>2</v>
      </c>
      <c r="I1020">
        <v>1498093746</v>
      </c>
    </row>
    <row r="1021" spans="1:9" x14ac:dyDescent="0.2">
      <c r="A1021">
        <v>0</v>
      </c>
      <c r="B1021">
        <v>21</v>
      </c>
      <c r="C1021">
        <v>1227</v>
      </c>
      <c r="D1021">
        <v>66</v>
      </c>
      <c r="E1021">
        <v>0</v>
      </c>
      <c r="F1021">
        <v>2</v>
      </c>
      <c r="G1021">
        <v>1498092710</v>
      </c>
      <c r="H1021">
        <v>7</v>
      </c>
      <c r="I1021">
        <v>1498093812</v>
      </c>
    </row>
    <row r="1022" spans="1:9" x14ac:dyDescent="0.2">
      <c r="A1022">
        <v>0</v>
      </c>
      <c r="B1022">
        <v>21</v>
      </c>
      <c r="C1022">
        <v>1228</v>
      </c>
      <c r="F1022">
        <v>2</v>
      </c>
    </row>
    <row r="1023" spans="1:9" x14ac:dyDescent="0.2">
      <c r="A1023">
        <v>0</v>
      </c>
      <c r="B1023">
        <v>21</v>
      </c>
      <c r="C1023">
        <v>1229</v>
      </c>
      <c r="D1023">
        <v>0</v>
      </c>
      <c r="E1023">
        <v>1</v>
      </c>
      <c r="F1023">
        <v>2</v>
      </c>
      <c r="G1023">
        <v>1498092759</v>
      </c>
      <c r="H1023">
        <v>3.5</v>
      </c>
      <c r="I1023">
        <v>1498092759</v>
      </c>
    </row>
    <row r="1024" spans="1:9" x14ac:dyDescent="0.2">
      <c r="A1024">
        <v>0</v>
      </c>
      <c r="B1024">
        <v>21</v>
      </c>
      <c r="C1024">
        <v>1229</v>
      </c>
      <c r="D1024">
        <v>215</v>
      </c>
      <c r="E1024">
        <v>0</v>
      </c>
      <c r="F1024">
        <v>2</v>
      </c>
      <c r="G1024">
        <v>1498092759</v>
      </c>
      <c r="H1024">
        <v>5</v>
      </c>
      <c r="I1024">
        <v>1498092974</v>
      </c>
    </row>
    <row r="1025" spans="1:9" x14ac:dyDescent="0.2">
      <c r="A1025">
        <v>0</v>
      </c>
      <c r="B1025">
        <v>21</v>
      </c>
      <c r="C1025">
        <v>1229</v>
      </c>
      <c r="D1025">
        <v>45</v>
      </c>
      <c r="E1025">
        <v>0</v>
      </c>
      <c r="F1025">
        <v>2</v>
      </c>
      <c r="G1025">
        <v>1498092759</v>
      </c>
      <c r="H1025">
        <v>14</v>
      </c>
      <c r="I1025">
        <v>1498093019</v>
      </c>
    </row>
    <row r="1026" spans="1:9" x14ac:dyDescent="0.2">
      <c r="A1026">
        <v>0</v>
      </c>
      <c r="B1026">
        <v>21</v>
      </c>
      <c r="C1026">
        <v>1229</v>
      </c>
      <c r="D1026">
        <v>40</v>
      </c>
      <c r="E1026">
        <v>0</v>
      </c>
      <c r="F1026">
        <v>2</v>
      </c>
      <c r="G1026">
        <v>1498092759</v>
      </c>
      <c r="H1026">
        <v>3</v>
      </c>
      <c r="I1026">
        <v>1498093059</v>
      </c>
    </row>
    <row r="1027" spans="1:9" x14ac:dyDescent="0.2">
      <c r="A1027">
        <v>0</v>
      </c>
      <c r="B1027">
        <v>21</v>
      </c>
      <c r="C1027">
        <v>1229</v>
      </c>
      <c r="D1027">
        <v>69</v>
      </c>
      <c r="E1027">
        <v>0</v>
      </c>
      <c r="F1027">
        <v>2</v>
      </c>
      <c r="G1027">
        <v>1498092759</v>
      </c>
      <c r="H1027">
        <v>15</v>
      </c>
      <c r="I1027">
        <v>1498093128</v>
      </c>
    </row>
    <row r="1028" spans="1:9" x14ac:dyDescent="0.2">
      <c r="A1028">
        <v>0</v>
      </c>
      <c r="B1028">
        <v>21</v>
      </c>
      <c r="C1028">
        <v>1229</v>
      </c>
      <c r="D1028">
        <v>71</v>
      </c>
      <c r="E1028">
        <v>0</v>
      </c>
      <c r="F1028">
        <v>2</v>
      </c>
      <c r="G1028">
        <v>1498092759</v>
      </c>
      <c r="H1028">
        <v>10</v>
      </c>
      <c r="I1028">
        <v>1498093199</v>
      </c>
    </row>
    <row r="1029" spans="1:9" x14ac:dyDescent="0.2">
      <c r="A1029">
        <v>0</v>
      </c>
      <c r="B1029">
        <v>21</v>
      </c>
      <c r="C1029">
        <v>1229</v>
      </c>
      <c r="D1029">
        <v>77</v>
      </c>
      <c r="E1029">
        <v>0</v>
      </c>
      <c r="F1029">
        <v>2</v>
      </c>
      <c r="G1029">
        <v>1498092759</v>
      </c>
      <c r="H1029">
        <v>15</v>
      </c>
      <c r="I1029">
        <v>1498093276</v>
      </c>
    </row>
    <row r="1030" spans="1:9" x14ac:dyDescent="0.2">
      <c r="A1030">
        <v>0</v>
      </c>
      <c r="B1030">
        <v>21</v>
      </c>
      <c r="C1030">
        <v>1229</v>
      </c>
      <c r="D1030">
        <v>72</v>
      </c>
      <c r="E1030">
        <v>0</v>
      </c>
      <c r="F1030">
        <v>2</v>
      </c>
      <c r="G1030">
        <v>1498092759</v>
      </c>
      <c r="H1030">
        <v>10</v>
      </c>
      <c r="I1030">
        <v>1498093348</v>
      </c>
    </row>
    <row r="1031" spans="1:9" x14ac:dyDescent="0.2">
      <c r="A1031">
        <v>0</v>
      </c>
      <c r="B1031">
        <v>21</v>
      </c>
      <c r="C1031">
        <v>1229</v>
      </c>
      <c r="D1031">
        <v>94</v>
      </c>
      <c r="E1031">
        <v>0</v>
      </c>
      <c r="F1031">
        <v>2</v>
      </c>
      <c r="G1031">
        <v>1498092759</v>
      </c>
      <c r="H1031">
        <v>13</v>
      </c>
      <c r="I1031">
        <v>1498093442</v>
      </c>
    </row>
    <row r="1032" spans="1:9" x14ac:dyDescent="0.2">
      <c r="A1032">
        <v>0</v>
      </c>
      <c r="B1032">
        <v>21</v>
      </c>
      <c r="C1032">
        <v>1229</v>
      </c>
      <c r="D1032">
        <v>97</v>
      </c>
      <c r="E1032">
        <v>0</v>
      </c>
      <c r="F1032">
        <v>2</v>
      </c>
      <c r="G1032">
        <v>1498092759</v>
      </c>
      <c r="H1032">
        <v>15</v>
      </c>
      <c r="I1032">
        <v>1498093539</v>
      </c>
    </row>
    <row r="1033" spans="1:9" x14ac:dyDescent="0.2">
      <c r="A1033">
        <v>0</v>
      </c>
      <c r="B1033">
        <v>21</v>
      </c>
      <c r="C1033">
        <v>1229</v>
      </c>
      <c r="D1033">
        <v>90</v>
      </c>
      <c r="E1033">
        <v>0</v>
      </c>
      <c r="F1033">
        <v>2</v>
      </c>
      <c r="G1033">
        <v>1498092759</v>
      </c>
      <c r="H1033">
        <v>13</v>
      </c>
      <c r="I1033">
        <v>1498093629</v>
      </c>
    </row>
    <row r="1034" spans="1:9" x14ac:dyDescent="0.2">
      <c r="A1034">
        <v>0</v>
      </c>
      <c r="B1034">
        <v>21</v>
      </c>
      <c r="C1034">
        <v>1229</v>
      </c>
      <c r="D1034">
        <v>80</v>
      </c>
      <c r="E1034">
        <v>0</v>
      </c>
      <c r="F1034">
        <v>2</v>
      </c>
      <c r="G1034">
        <v>1498092759</v>
      </c>
      <c r="H1034">
        <v>5</v>
      </c>
      <c r="I1034">
        <v>1498093709</v>
      </c>
    </row>
    <row r="1035" spans="1:9" x14ac:dyDescent="0.2">
      <c r="A1035">
        <v>0</v>
      </c>
      <c r="B1035">
        <v>21</v>
      </c>
      <c r="C1035">
        <v>1229</v>
      </c>
      <c r="D1035">
        <v>58</v>
      </c>
      <c r="E1035">
        <v>1</v>
      </c>
      <c r="F1035">
        <v>2</v>
      </c>
      <c r="G1035">
        <v>1498092759</v>
      </c>
      <c r="H1035">
        <v>12.5</v>
      </c>
      <c r="I1035">
        <v>1498093767</v>
      </c>
    </row>
    <row r="1036" spans="1:9" x14ac:dyDescent="0.2">
      <c r="A1036">
        <v>0</v>
      </c>
      <c r="B1036">
        <v>21</v>
      </c>
      <c r="C1036">
        <v>1230</v>
      </c>
      <c r="D1036">
        <v>0</v>
      </c>
      <c r="E1036">
        <v>1</v>
      </c>
      <c r="F1036">
        <v>2</v>
      </c>
      <c r="G1036">
        <v>1498092804</v>
      </c>
      <c r="H1036">
        <v>3.5</v>
      </c>
      <c r="I1036">
        <v>1498092804</v>
      </c>
    </row>
    <row r="1037" spans="1:9" x14ac:dyDescent="0.2">
      <c r="A1037">
        <v>0</v>
      </c>
      <c r="B1037">
        <v>21</v>
      </c>
      <c r="C1037">
        <v>1230</v>
      </c>
      <c r="D1037">
        <v>263</v>
      </c>
      <c r="E1037">
        <v>0</v>
      </c>
      <c r="F1037">
        <v>2</v>
      </c>
      <c r="G1037">
        <v>1498092804</v>
      </c>
      <c r="H1037">
        <v>4</v>
      </c>
      <c r="I1037">
        <v>1498093067</v>
      </c>
    </row>
    <row r="1038" spans="1:9" x14ac:dyDescent="0.2">
      <c r="A1038">
        <v>0</v>
      </c>
      <c r="B1038">
        <v>21</v>
      </c>
      <c r="C1038">
        <v>1230</v>
      </c>
      <c r="D1038">
        <v>72</v>
      </c>
      <c r="E1038">
        <v>0</v>
      </c>
      <c r="F1038">
        <v>2</v>
      </c>
      <c r="G1038">
        <v>1498092804</v>
      </c>
      <c r="H1038">
        <v>8</v>
      </c>
      <c r="I1038">
        <v>1498093139</v>
      </c>
    </row>
    <row r="1039" spans="1:9" x14ac:dyDescent="0.2">
      <c r="A1039">
        <v>0</v>
      </c>
      <c r="B1039">
        <v>21</v>
      </c>
      <c r="C1039">
        <v>1230</v>
      </c>
      <c r="D1039">
        <v>69</v>
      </c>
      <c r="E1039">
        <v>1</v>
      </c>
      <c r="F1039">
        <v>2</v>
      </c>
      <c r="G1039">
        <v>1498092804</v>
      </c>
      <c r="H1039">
        <v>8.5</v>
      </c>
      <c r="I1039">
        <v>1498093208</v>
      </c>
    </row>
    <row r="1040" spans="1:9" x14ac:dyDescent="0.2">
      <c r="A1040">
        <v>0</v>
      </c>
      <c r="B1040">
        <v>21</v>
      </c>
      <c r="C1040">
        <v>1230</v>
      </c>
      <c r="D1040">
        <v>506</v>
      </c>
      <c r="E1040">
        <v>0</v>
      </c>
      <c r="F1040">
        <v>2</v>
      </c>
      <c r="G1040">
        <v>1498092804</v>
      </c>
      <c r="H1040">
        <v>2</v>
      </c>
      <c r="I1040">
        <v>1498093714</v>
      </c>
    </row>
    <row r="1041" spans="1:9" x14ac:dyDescent="0.2">
      <c r="A1041">
        <v>0</v>
      </c>
      <c r="B1041">
        <v>21</v>
      </c>
      <c r="C1041">
        <v>1230</v>
      </c>
      <c r="D1041">
        <v>59</v>
      </c>
      <c r="E1041">
        <v>0</v>
      </c>
      <c r="F1041">
        <v>2</v>
      </c>
      <c r="G1041">
        <v>1498092804</v>
      </c>
      <c r="H1041">
        <v>3</v>
      </c>
      <c r="I1041">
        <v>1498093773</v>
      </c>
    </row>
    <row r="1042" spans="1:9" x14ac:dyDescent="0.2">
      <c r="A1042">
        <v>0</v>
      </c>
      <c r="B1042">
        <v>21</v>
      </c>
      <c r="C1042">
        <v>1230</v>
      </c>
      <c r="D1042">
        <v>58</v>
      </c>
      <c r="E1042">
        <v>0</v>
      </c>
      <c r="F1042">
        <v>2</v>
      </c>
      <c r="G1042">
        <v>1498092804</v>
      </c>
      <c r="H1042">
        <v>9</v>
      </c>
      <c r="I1042">
        <v>1498093831</v>
      </c>
    </row>
    <row r="1043" spans="1:9" x14ac:dyDescent="0.2">
      <c r="A1043">
        <v>0</v>
      </c>
      <c r="B1043">
        <v>22</v>
      </c>
      <c r="C1043">
        <v>1261</v>
      </c>
      <c r="D1043">
        <v>0</v>
      </c>
      <c r="E1043">
        <v>1</v>
      </c>
      <c r="F1043">
        <v>2</v>
      </c>
      <c r="G1043">
        <v>1498092794</v>
      </c>
      <c r="H1043">
        <v>2.5</v>
      </c>
      <c r="I1043">
        <v>1498092794</v>
      </c>
    </row>
    <row r="1044" spans="1:9" x14ac:dyDescent="0.2">
      <c r="A1044">
        <v>0</v>
      </c>
      <c r="B1044">
        <v>22</v>
      </c>
      <c r="C1044">
        <v>1261</v>
      </c>
      <c r="D1044">
        <v>168</v>
      </c>
      <c r="E1044">
        <v>1</v>
      </c>
      <c r="F1044">
        <v>2</v>
      </c>
      <c r="G1044">
        <v>1498092794</v>
      </c>
      <c r="H1044">
        <v>4.5</v>
      </c>
      <c r="I1044">
        <v>1498092962</v>
      </c>
    </row>
    <row r="1045" spans="1:9" x14ac:dyDescent="0.2">
      <c r="A1045">
        <v>0</v>
      </c>
      <c r="B1045">
        <v>22</v>
      </c>
      <c r="C1045">
        <v>1261</v>
      </c>
      <c r="D1045">
        <v>340</v>
      </c>
      <c r="E1045">
        <v>1</v>
      </c>
      <c r="F1045">
        <v>2</v>
      </c>
      <c r="G1045">
        <v>1498092794</v>
      </c>
      <c r="H1045">
        <v>3.5</v>
      </c>
      <c r="I1045">
        <v>1498093302</v>
      </c>
    </row>
    <row r="1046" spans="1:9" x14ac:dyDescent="0.2">
      <c r="A1046">
        <v>0</v>
      </c>
      <c r="B1046">
        <v>22</v>
      </c>
      <c r="C1046">
        <v>1262</v>
      </c>
      <c r="D1046">
        <v>0</v>
      </c>
      <c r="E1046">
        <v>1</v>
      </c>
      <c r="F1046">
        <v>2</v>
      </c>
      <c r="G1046">
        <v>1498093478</v>
      </c>
      <c r="H1046">
        <v>1.5</v>
      </c>
      <c r="I1046">
        <v>1498093478</v>
      </c>
    </row>
    <row r="1047" spans="1:9" x14ac:dyDescent="0.2">
      <c r="A1047">
        <v>0</v>
      </c>
      <c r="B1047">
        <v>22</v>
      </c>
      <c r="C1047">
        <v>1263</v>
      </c>
      <c r="D1047">
        <v>0</v>
      </c>
      <c r="E1047">
        <v>1</v>
      </c>
      <c r="F1047">
        <v>2</v>
      </c>
      <c r="G1047">
        <v>1498092713</v>
      </c>
      <c r="H1047">
        <v>3.5</v>
      </c>
      <c r="I1047">
        <v>1498092713</v>
      </c>
    </row>
    <row r="1048" spans="1:9" x14ac:dyDescent="0.2">
      <c r="A1048">
        <v>0</v>
      </c>
      <c r="B1048">
        <v>22</v>
      </c>
      <c r="C1048">
        <v>1263</v>
      </c>
      <c r="D1048">
        <v>180</v>
      </c>
      <c r="E1048">
        <v>0</v>
      </c>
      <c r="F1048">
        <v>2</v>
      </c>
      <c r="G1048">
        <v>1498092713</v>
      </c>
      <c r="H1048">
        <v>10</v>
      </c>
      <c r="I1048">
        <v>1498092893</v>
      </c>
    </row>
    <row r="1049" spans="1:9" x14ac:dyDescent="0.2">
      <c r="A1049">
        <v>0</v>
      </c>
      <c r="B1049">
        <v>22</v>
      </c>
      <c r="C1049">
        <v>1263</v>
      </c>
      <c r="D1049">
        <v>30</v>
      </c>
      <c r="E1049">
        <v>1</v>
      </c>
      <c r="F1049">
        <v>2</v>
      </c>
      <c r="G1049">
        <v>1498092713</v>
      </c>
      <c r="H1049">
        <v>5.5</v>
      </c>
      <c r="I1049">
        <v>1498092923</v>
      </c>
    </row>
    <row r="1050" spans="1:9" x14ac:dyDescent="0.2">
      <c r="A1050">
        <v>0</v>
      </c>
      <c r="B1050">
        <v>22</v>
      </c>
      <c r="C1050">
        <v>1263</v>
      </c>
      <c r="D1050">
        <v>198</v>
      </c>
      <c r="E1050">
        <v>1</v>
      </c>
      <c r="F1050">
        <v>2</v>
      </c>
      <c r="G1050">
        <v>1498092713</v>
      </c>
      <c r="H1050">
        <v>5.5</v>
      </c>
      <c r="I1050">
        <v>1498093121</v>
      </c>
    </row>
    <row r="1051" spans="1:9" x14ac:dyDescent="0.2">
      <c r="A1051">
        <v>0</v>
      </c>
      <c r="B1051">
        <v>22</v>
      </c>
      <c r="C1051">
        <v>1263</v>
      </c>
      <c r="D1051">
        <v>323</v>
      </c>
      <c r="E1051">
        <v>1</v>
      </c>
      <c r="F1051">
        <v>2</v>
      </c>
      <c r="G1051">
        <v>1498092713</v>
      </c>
      <c r="H1051">
        <v>5.5</v>
      </c>
      <c r="I1051">
        <v>1498093444</v>
      </c>
    </row>
    <row r="1052" spans="1:9" x14ac:dyDescent="0.2">
      <c r="A1052">
        <v>0</v>
      </c>
      <c r="B1052">
        <v>22</v>
      </c>
      <c r="C1052">
        <v>1264</v>
      </c>
      <c r="D1052">
        <v>0</v>
      </c>
      <c r="E1052">
        <v>1</v>
      </c>
      <c r="F1052">
        <v>2</v>
      </c>
      <c r="G1052">
        <v>1498092784</v>
      </c>
      <c r="H1052">
        <v>3.5</v>
      </c>
      <c r="I1052">
        <v>1498092784</v>
      </c>
    </row>
    <row r="1053" spans="1:9" x14ac:dyDescent="0.2">
      <c r="A1053">
        <v>0</v>
      </c>
      <c r="B1053">
        <v>22</v>
      </c>
      <c r="C1053">
        <v>1264</v>
      </c>
      <c r="D1053">
        <v>173</v>
      </c>
      <c r="E1053">
        <v>0</v>
      </c>
      <c r="F1053">
        <v>2</v>
      </c>
      <c r="G1053">
        <v>1498092784</v>
      </c>
      <c r="H1053">
        <v>4</v>
      </c>
      <c r="I1053">
        <v>1498092957</v>
      </c>
    </row>
    <row r="1054" spans="1:9" x14ac:dyDescent="0.2">
      <c r="A1054">
        <v>0</v>
      </c>
      <c r="B1054">
        <v>22</v>
      </c>
      <c r="C1054">
        <v>1264</v>
      </c>
      <c r="D1054">
        <v>43</v>
      </c>
      <c r="E1054">
        <v>0</v>
      </c>
      <c r="F1054">
        <v>2</v>
      </c>
      <c r="G1054">
        <v>1498092784</v>
      </c>
      <c r="H1054">
        <v>9</v>
      </c>
      <c r="I1054">
        <v>1498093000</v>
      </c>
    </row>
    <row r="1055" spans="1:9" x14ac:dyDescent="0.2">
      <c r="A1055">
        <v>0</v>
      </c>
      <c r="B1055">
        <v>22</v>
      </c>
      <c r="C1055">
        <v>1264</v>
      </c>
      <c r="D1055">
        <v>31</v>
      </c>
      <c r="E1055">
        <v>1</v>
      </c>
      <c r="F1055">
        <v>2</v>
      </c>
      <c r="G1055">
        <v>1498092784</v>
      </c>
      <c r="H1055">
        <v>3.5</v>
      </c>
      <c r="I1055">
        <v>1498093031</v>
      </c>
    </row>
    <row r="1056" spans="1:9" x14ac:dyDescent="0.2">
      <c r="A1056">
        <v>0</v>
      </c>
      <c r="B1056">
        <v>22</v>
      </c>
      <c r="C1056">
        <v>1264</v>
      </c>
      <c r="D1056">
        <v>165</v>
      </c>
      <c r="E1056">
        <v>1</v>
      </c>
      <c r="F1056">
        <v>2</v>
      </c>
      <c r="G1056">
        <v>1498092784</v>
      </c>
      <c r="H1056">
        <v>3.5</v>
      </c>
      <c r="I1056">
        <v>1498093196</v>
      </c>
    </row>
    <row r="1057" spans="1:9" x14ac:dyDescent="0.2">
      <c r="A1057">
        <v>0</v>
      </c>
      <c r="B1057">
        <v>22</v>
      </c>
      <c r="C1057">
        <v>1264</v>
      </c>
      <c r="D1057">
        <v>312</v>
      </c>
      <c r="E1057">
        <v>1</v>
      </c>
      <c r="F1057">
        <v>2</v>
      </c>
      <c r="G1057">
        <v>1498092784</v>
      </c>
      <c r="H1057">
        <v>13.5</v>
      </c>
      <c r="I1057">
        <v>1498093508</v>
      </c>
    </row>
    <row r="1058" spans="1:9" x14ac:dyDescent="0.2">
      <c r="A1058">
        <v>0</v>
      </c>
      <c r="B1058">
        <v>22</v>
      </c>
      <c r="C1058">
        <v>1265</v>
      </c>
      <c r="D1058">
        <v>0</v>
      </c>
      <c r="E1058">
        <v>1</v>
      </c>
      <c r="F1058">
        <v>2</v>
      </c>
      <c r="G1058">
        <v>1498093494</v>
      </c>
      <c r="H1058">
        <v>2.5</v>
      </c>
      <c r="I1058">
        <v>1498093494</v>
      </c>
    </row>
    <row r="1059" spans="1:9" x14ac:dyDescent="0.2">
      <c r="A1059">
        <v>0</v>
      </c>
      <c r="B1059">
        <v>22</v>
      </c>
      <c r="C1059">
        <v>1266</v>
      </c>
      <c r="D1059">
        <v>0</v>
      </c>
      <c r="E1059">
        <v>1</v>
      </c>
      <c r="F1059">
        <v>2</v>
      </c>
      <c r="G1059">
        <v>1498092703</v>
      </c>
      <c r="H1059">
        <v>3.5</v>
      </c>
      <c r="I1059">
        <v>1498092703</v>
      </c>
    </row>
    <row r="1060" spans="1:9" x14ac:dyDescent="0.2">
      <c r="A1060">
        <v>0</v>
      </c>
      <c r="B1060">
        <v>22</v>
      </c>
      <c r="C1060">
        <v>1266</v>
      </c>
      <c r="D1060">
        <v>176</v>
      </c>
      <c r="E1060">
        <v>0</v>
      </c>
      <c r="F1060">
        <v>2</v>
      </c>
      <c r="G1060">
        <v>1498092703</v>
      </c>
      <c r="H1060">
        <v>12</v>
      </c>
      <c r="I1060">
        <v>1498092879</v>
      </c>
    </row>
    <row r="1061" spans="1:9" x14ac:dyDescent="0.2">
      <c r="A1061">
        <v>0</v>
      </c>
      <c r="B1061">
        <v>22</v>
      </c>
      <c r="C1061">
        <v>1266</v>
      </c>
      <c r="D1061">
        <v>25</v>
      </c>
      <c r="E1061">
        <v>1</v>
      </c>
      <c r="F1061">
        <v>2</v>
      </c>
      <c r="G1061">
        <v>1498092703</v>
      </c>
      <c r="H1061">
        <v>3.5</v>
      </c>
      <c r="I1061">
        <v>1498092904</v>
      </c>
    </row>
    <row r="1062" spans="1:9" x14ac:dyDescent="0.2">
      <c r="A1062">
        <v>0</v>
      </c>
      <c r="B1062">
        <v>22</v>
      </c>
      <c r="C1062">
        <v>1266</v>
      </c>
      <c r="D1062">
        <v>182</v>
      </c>
      <c r="E1062">
        <v>1</v>
      </c>
      <c r="F1062">
        <v>2</v>
      </c>
      <c r="G1062">
        <v>1498092703</v>
      </c>
      <c r="H1062">
        <v>3.5</v>
      </c>
      <c r="I1062">
        <v>1498093086</v>
      </c>
    </row>
    <row r="1063" spans="1:9" x14ac:dyDescent="0.2">
      <c r="A1063">
        <v>0</v>
      </c>
      <c r="B1063">
        <v>22</v>
      </c>
      <c r="C1063">
        <v>1266</v>
      </c>
      <c r="D1063">
        <v>319</v>
      </c>
      <c r="E1063">
        <v>1</v>
      </c>
      <c r="F1063">
        <v>2</v>
      </c>
      <c r="G1063">
        <v>1498092703</v>
      </c>
      <c r="H1063">
        <v>3.5</v>
      </c>
      <c r="I1063">
        <v>1498093405</v>
      </c>
    </row>
    <row r="1064" spans="1:9" x14ac:dyDescent="0.2">
      <c r="A1064">
        <v>0</v>
      </c>
      <c r="B1064">
        <v>22</v>
      </c>
      <c r="C1064">
        <v>1267</v>
      </c>
      <c r="D1064">
        <v>0</v>
      </c>
      <c r="E1064">
        <v>1</v>
      </c>
      <c r="F1064">
        <v>2</v>
      </c>
      <c r="G1064">
        <v>1498093178</v>
      </c>
      <c r="H1064">
        <v>1.5</v>
      </c>
      <c r="I1064">
        <v>1498093178</v>
      </c>
    </row>
    <row r="1065" spans="1:9" x14ac:dyDescent="0.2">
      <c r="A1065">
        <v>0</v>
      </c>
      <c r="B1065">
        <v>22</v>
      </c>
      <c r="C1065">
        <v>1267</v>
      </c>
      <c r="D1065">
        <v>184</v>
      </c>
      <c r="E1065">
        <v>1</v>
      </c>
      <c r="F1065">
        <v>2</v>
      </c>
      <c r="G1065">
        <v>1498093178</v>
      </c>
      <c r="H1065">
        <v>5.5</v>
      </c>
      <c r="I1065">
        <v>1498093362</v>
      </c>
    </row>
    <row r="1066" spans="1:9" x14ac:dyDescent="0.2">
      <c r="A1066">
        <v>0</v>
      </c>
      <c r="B1066">
        <v>22</v>
      </c>
      <c r="C1066">
        <v>1268</v>
      </c>
      <c r="D1066">
        <v>0</v>
      </c>
      <c r="E1066">
        <v>1</v>
      </c>
      <c r="F1066">
        <v>2</v>
      </c>
      <c r="G1066">
        <v>1498092814</v>
      </c>
      <c r="H1066">
        <v>2.5</v>
      </c>
      <c r="I1066">
        <v>1498092814</v>
      </c>
    </row>
    <row r="1067" spans="1:9" x14ac:dyDescent="0.2">
      <c r="A1067">
        <v>0</v>
      </c>
      <c r="B1067">
        <v>22</v>
      </c>
      <c r="C1067">
        <v>1268</v>
      </c>
      <c r="D1067">
        <v>174</v>
      </c>
      <c r="E1067">
        <v>0</v>
      </c>
      <c r="F1067">
        <v>2</v>
      </c>
      <c r="G1067">
        <v>1498092814</v>
      </c>
      <c r="H1067">
        <v>9</v>
      </c>
      <c r="I1067">
        <v>1498092988</v>
      </c>
    </row>
    <row r="1068" spans="1:9" x14ac:dyDescent="0.2">
      <c r="A1068">
        <v>0</v>
      </c>
      <c r="B1068">
        <v>22</v>
      </c>
      <c r="C1068">
        <v>1268</v>
      </c>
      <c r="D1068">
        <v>28</v>
      </c>
      <c r="E1068">
        <v>1</v>
      </c>
      <c r="F1068">
        <v>2</v>
      </c>
      <c r="G1068">
        <v>1498092814</v>
      </c>
      <c r="H1068">
        <v>4.5</v>
      </c>
      <c r="I1068">
        <v>1498093016</v>
      </c>
    </row>
    <row r="1069" spans="1:9" x14ac:dyDescent="0.2">
      <c r="A1069">
        <v>0</v>
      </c>
      <c r="B1069">
        <v>22</v>
      </c>
      <c r="C1069">
        <v>1268</v>
      </c>
      <c r="D1069">
        <v>176</v>
      </c>
      <c r="E1069">
        <v>0</v>
      </c>
      <c r="F1069">
        <v>2</v>
      </c>
      <c r="G1069">
        <v>1498092814</v>
      </c>
      <c r="H1069">
        <v>11</v>
      </c>
      <c r="I1069">
        <v>1498093192</v>
      </c>
    </row>
    <row r="1070" spans="1:9" x14ac:dyDescent="0.2">
      <c r="A1070">
        <v>0</v>
      </c>
      <c r="B1070">
        <v>22</v>
      </c>
      <c r="C1070">
        <v>1268</v>
      </c>
      <c r="D1070">
        <v>37</v>
      </c>
      <c r="E1070">
        <v>1</v>
      </c>
      <c r="F1070">
        <v>2</v>
      </c>
      <c r="G1070">
        <v>1498092814</v>
      </c>
      <c r="H1070">
        <v>12.5</v>
      </c>
      <c r="I1070">
        <v>1498093229</v>
      </c>
    </row>
    <row r="1071" spans="1:9" x14ac:dyDescent="0.2">
      <c r="A1071">
        <v>0</v>
      </c>
      <c r="B1071">
        <v>22</v>
      </c>
      <c r="C1071">
        <v>1268</v>
      </c>
      <c r="D1071">
        <v>171</v>
      </c>
      <c r="E1071">
        <v>0</v>
      </c>
      <c r="F1071">
        <v>2</v>
      </c>
      <c r="G1071">
        <v>1498092814</v>
      </c>
      <c r="H1071">
        <v>6</v>
      </c>
      <c r="I1071">
        <v>1498093400</v>
      </c>
    </row>
    <row r="1072" spans="1:9" x14ac:dyDescent="0.2">
      <c r="A1072">
        <v>0</v>
      </c>
      <c r="B1072">
        <v>22</v>
      </c>
      <c r="C1072">
        <v>1268</v>
      </c>
      <c r="D1072">
        <v>28</v>
      </c>
      <c r="E1072">
        <v>1</v>
      </c>
      <c r="F1072">
        <v>2</v>
      </c>
      <c r="G1072">
        <v>1498092814</v>
      </c>
      <c r="H1072">
        <v>4.5</v>
      </c>
      <c r="I1072">
        <v>1498093428</v>
      </c>
    </row>
    <row r="1073" spans="1:9" x14ac:dyDescent="0.2">
      <c r="A1073">
        <v>0</v>
      </c>
      <c r="B1073">
        <v>22</v>
      </c>
      <c r="C1073">
        <v>1269</v>
      </c>
      <c r="D1073">
        <v>0</v>
      </c>
      <c r="E1073">
        <v>1</v>
      </c>
      <c r="F1073">
        <v>2</v>
      </c>
      <c r="G1073">
        <v>1498092834</v>
      </c>
      <c r="H1073">
        <v>2.5</v>
      </c>
      <c r="I1073">
        <v>1498092834</v>
      </c>
    </row>
    <row r="1074" spans="1:9" x14ac:dyDescent="0.2">
      <c r="A1074">
        <v>0</v>
      </c>
      <c r="B1074">
        <v>22</v>
      </c>
      <c r="C1074">
        <v>1269</v>
      </c>
      <c r="D1074">
        <v>193</v>
      </c>
      <c r="E1074">
        <v>0</v>
      </c>
      <c r="F1074">
        <v>2</v>
      </c>
      <c r="G1074">
        <v>1498092834</v>
      </c>
      <c r="H1074">
        <v>8</v>
      </c>
      <c r="I1074">
        <v>1498093027</v>
      </c>
    </row>
    <row r="1075" spans="1:9" x14ac:dyDescent="0.2">
      <c r="A1075">
        <v>0</v>
      </c>
      <c r="B1075">
        <v>22</v>
      </c>
      <c r="C1075">
        <v>1269</v>
      </c>
      <c r="D1075">
        <v>37</v>
      </c>
      <c r="E1075">
        <v>0</v>
      </c>
      <c r="F1075">
        <v>2</v>
      </c>
      <c r="G1075">
        <v>1498092834</v>
      </c>
      <c r="H1075">
        <v>6</v>
      </c>
      <c r="I1075">
        <v>1498093064</v>
      </c>
    </row>
    <row r="1076" spans="1:9" x14ac:dyDescent="0.2">
      <c r="A1076">
        <v>0</v>
      </c>
      <c r="B1076">
        <v>22</v>
      </c>
      <c r="C1076">
        <v>1269</v>
      </c>
      <c r="D1076">
        <v>38</v>
      </c>
      <c r="E1076">
        <v>0</v>
      </c>
      <c r="F1076">
        <v>2</v>
      </c>
      <c r="G1076">
        <v>1498092834</v>
      </c>
      <c r="H1076">
        <v>12</v>
      </c>
      <c r="I1076">
        <v>1498093102</v>
      </c>
    </row>
    <row r="1077" spans="1:9" x14ac:dyDescent="0.2">
      <c r="A1077">
        <v>0</v>
      </c>
      <c r="B1077">
        <v>22</v>
      </c>
      <c r="C1077">
        <v>1269</v>
      </c>
      <c r="D1077">
        <v>37</v>
      </c>
      <c r="E1077">
        <v>1</v>
      </c>
      <c r="F1077">
        <v>2</v>
      </c>
      <c r="G1077">
        <v>1498092834</v>
      </c>
      <c r="H1077">
        <v>5.5</v>
      </c>
      <c r="I1077">
        <v>1498093139</v>
      </c>
    </row>
    <row r="1078" spans="1:9" x14ac:dyDescent="0.2">
      <c r="A1078">
        <v>0</v>
      </c>
      <c r="B1078">
        <v>22</v>
      </c>
      <c r="C1078">
        <v>1269</v>
      </c>
      <c r="D1078">
        <v>185</v>
      </c>
      <c r="E1078">
        <v>1</v>
      </c>
      <c r="F1078">
        <v>2</v>
      </c>
      <c r="G1078">
        <v>1498092834</v>
      </c>
      <c r="H1078">
        <v>5.5</v>
      </c>
      <c r="I1078">
        <v>1498093324</v>
      </c>
    </row>
    <row r="1079" spans="1:9" x14ac:dyDescent="0.2">
      <c r="A1079">
        <v>0</v>
      </c>
      <c r="B1079">
        <v>22</v>
      </c>
      <c r="C1079">
        <v>1270</v>
      </c>
      <c r="D1079">
        <v>0</v>
      </c>
      <c r="E1079">
        <v>1</v>
      </c>
      <c r="F1079">
        <v>2</v>
      </c>
      <c r="G1079">
        <v>1498093438</v>
      </c>
      <c r="H1079">
        <v>2.5</v>
      </c>
      <c r="I1079">
        <v>1498093438</v>
      </c>
    </row>
    <row r="1080" spans="1:9" x14ac:dyDescent="0.2">
      <c r="A1080">
        <v>0</v>
      </c>
      <c r="B1080">
        <v>22</v>
      </c>
      <c r="C1080">
        <v>1271</v>
      </c>
      <c r="D1080">
        <v>0</v>
      </c>
      <c r="E1080">
        <v>1</v>
      </c>
      <c r="F1080">
        <v>2</v>
      </c>
      <c r="G1080">
        <v>1498092734</v>
      </c>
      <c r="H1080">
        <v>3.5</v>
      </c>
      <c r="I1080">
        <v>1498092734</v>
      </c>
    </row>
    <row r="1081" spans="1:9" x14ac:dyDescent="0.2">
      <c r="A1081">
        <v>0</v>
      </c>
      <c r="B1081">
        <v>22</v>
      </c>
      <c r="C1081">
        <v>1271</v>
      </c>
      <c r="D1081">
        <v>179</v>
      </c>
      <c r="E1081">
        <v>0</v>
      </c>
      <c r="F1081">
        <v>2</v>
      </c>
      <c r="G1081">
        <v>1498092734</v>
      </c>
      <c r="H1081">
        <v>6</v>
      </c>
      <c r="I1081">
        <v>1498092913</v>
      </c>
    </row>
    <row r="1082" spans="1:9" x14ac:dyDescent="0.2">
      <c r="A1082">
        <v>0</v>
      </c>
      <c r="B1082">
        <v>22</v>
      </c>
      <c r="C1082">
        <v>1271</v>
      </c>
      <c r="D1082">
        <v>26</v>
      </c>
      <c r="E1082">
        <v>1</v>
      </c>
      <c r="F1082">
        <v>2</v>
      </c>
      <c r="G1082">
        <v>1498092734</v>
      </c>
      <c r="H1082">
        <v>3.5</v>
      </c>
      <c r="I1082">
        <v>1498092939</v>
      </c>
    </row>
    <row r="1083" spans="1:9" x14ac:dyDescent="0.2">
      <c r="A1083">
        <v>0</v>
      </c>
      <c r="B1083">
        <v>22</v>
      </c>
      <c r="C1083">
        <v>1271</v>
      </c>
      <c r="D1083">
        <v>194</v>
      </c>
      <c r="E1083">
        <v>0</v>
      </c>
      <c r="F1083">
        <v>2</v>
      </c>
      <c r="G1083">
        <v>1498092734</v>
      </c>
      <c r="H1083">
        <v>9</v>
      </c>
      <c r="I1083">
        <v>1498093133</v>
      </c>
    </row>
    <row r="1084" spans="1:9" x14ac:dyDescent="0.2">
      <c r="A1084">
        <v>0</v>
      </c>
      <c r="B1084">
        <v>22</v>
      </c>
      <c r="C1084">
        <v>1271</v>
      </c>
      <c r="D1084">
        <v>27</v>
      </c>
      <c r="E1084">
        <v>1</v>
      </c>
      <c r="F1084">
        <v>2</v>
      </c>
      <c r="G1084">
        <v>1498092734</v>
      </c>
      <c r="H1084">
        <v>6.5</v>
      </c>
      <c r="I1084">
        <v>1498093160</v>
      </c>
    </row>
    <row r="1085" spans="1:9" x14ac:dyDescent="0.2">
      <c r="A1085">
        <v>0</v>
      </c>
      <c r="B1085">
        <v>22</v>
      </c>
      <c r="C1085">
        <v>1271</v>
      </c>
      <c r="D1085">
        <v>184</v>
      </c>
      <c r="E1085">
        <v>0</v>
      </c>
      <c r="F1085">
        <v>2</v>
      </c>
      <c r="G1085">
        <v>1498092734</v>
      </c>
      <c r="H1085">
        <v>10</v>
      </c>
      <c r="I1085">
        <v>1498093344</v>
      </c>
    </row>
    <row r="1086" spans="1:9" x14ac:dyDescent="0.2">
      <c r="A1086">
        <v>0</v>
      </c>
      <c r="B1086">
        <v>22</v>
      </c>
      <c r="C1086">
        <v>1271</v>
      </c>
      <c r="D1086">
        <v>26</v>
      </c>
      <c r="E1086">
        <v>1</v>
      </c>
      <c r="F1086">
        <v>2</v>
      </c>
      <c r="G1086">
        <v>1498092734</v>
      </c>
      <c r="H1086">
        <v>3.5</v>
      </c>
      <c r="I1086">
        <v>1498093370</v>
      </c>
    </row>
    <row r="1087" spans="1:9" x14ac:dyDescent="0.2">
      <c r="A1087">
        <v>0</v>
      </c>
      <c r="B1087">
        <v>22</v>
      </c>
      <c r="C1087">
        <v>1271</v>
      </c>
      <c r="D1087">
        <v>146</v>
      </c>
      <c r="E1087">
        <v>1</v>
      </c>
      <c r="F1087">
        <v>2</v>
      </c>
      <c r="G1087">
        <v>1498092734</v>
      </c>
      <c r="H1087">
        <v>3.5</v>
      </c>
      <c r="I1087">
        <v>1498093516</v>
      </c>
    </row>
    <row r="1088" spans="1:9" x14ac:dyDescent="0.2">
      <c r="A1088">
        <v>0</v>
      </c>
      <c r="B1088">
        <v>22</v>
      </c>
      <c r="C1088">
        <v>1272</v>
      </c>
      <c r="D1088">
        <v>0</v>
      </c>
      <c r="E1088">
        <v>1</v>
      </c>
      <c r="F1088">
        <v>2</v>
      </c>
      <c r="G1088">
        <v>1498092804</v>
      </c>
      <c r="H1088">
        <v>2.5</v>
      </c>
      <c r="I1088">
        <v>1498092804</v>
      </c>
    </row>
    <row r="1089" spans="1:9" x14ac:dyDescent="0.2">
      <c r="A1089">
        <v>0</v>
      </c>
      <c r="B1089">
        <v>22</v>
      </c>
      <c r="C1089">
        <v>1272</v>
      </c>
      <c r="D1089">
        <v>162</v>
      </c>
      <c r="E1089">
        <v>1</v>
      </c>
      <c r="F1089">
        <v>2</v>
      </c>
      <c r="G1089">
        <v>1498092804</v>
      </c>
      <c r="H1089">
        <v>3.5</v>
      </c>
      <c r="I1089">
        <v>1498092966</v>
      </c>
    </row>
    <row r="1090" spans="1:9" x14ac:dyDescent="0.2">
      <c r="A1090">
        <v>0</v>
      </c>
      <c r="B1090">
        <v>22</v>
      </c>
      <c r="C1090">
        <v>1272</v>
      </c>
      <c r="D1090">
        <v>340</v>
      </c>
      <c r="E1090">
        <v>1</v>
      </c>
      <c r="F1090">
        <v>2</v>
      </c>
      <c r="G1090">
        <v>1498092804</v>
      </c>
      <c r="H1090">
        <v>3.5</v>
      </c>
      <c r="I1090">
        <v>1498093306</v>
      </c>
    </row>
    <row r="1091" spans="1:9" x14ac:dyDescent="0.2">
      <c r="A1091">
        <v>0</v>
      </c>
      <c r="B1091">
        <v>22</v>
      </c>
      <c r="C1091">
        <v>1273</v>
      </c>
      <c r="D1091">
        <v>0</v>
      </c>
      <c r="E1091">
        <v>1</v>
      </c>
      <c r="F1091">
        <v>2</v>
      </c>
      <c r="G1091">
        <v>1498092742</v>
      </c>
      <c r="H1091">
        <v>0.5</v>
      </c>
      <c r="I1091">
        <v>1498092742</v>
      </c>
    </row>
    <row r="1092" spans="1:9" x14ac:dyDescent="0.2">
      <c r="A1092">
        <v>0</v>
      </c>
      <c r="B1092">
        <v>22</v>
      </c>
      <c r="C1092">
        <v>1273</v>
      </c>
      <c r="D1092">
        <v>175</v>
      </c>
      <c r="E1092">
        <v>1</v>
      </c>
      <c r="F1092">
        <v>2</v>
      </c>
      <c r="G1092">
        <v>1498092742</v>
      </c>
      <c r="H1092">
        <v>2.5</v>
      </c>
      <c r="I1092">
        <v>1498092917</v>
      </c>
    </row>
    <row r="1093" spans="1:9" x14ac:dyDescent="0.2">
      <c r="A1093">
        <v>0</v>
      </c>
      <c r="B1093">
        <v>22</v>
      </c>
      <c r="C1093">
        <v>1273</v>
      </c>
      <c r="D1093">
        <v>333</v>
      </c>
      <c r="E1093">
        <v>1</v>
      </c>
      <c r="F1093">
        <v>2</v>
      </c>
      <c r="G1093">
        <v>1498092742</v>
      </c>
      <c r="H1093">
        <v>2.5</v>
      </c>
      <c r="I1093">
        <v>1498093250</v>
      </c>
    </row>
    <row r="1094" spans="1:9" x14ac:dyDescent="0.2">
      <c r="A1094">
        <v>0</v>
      </c>
      <c r="B1094">
        <v>22</v>
      </c>
      <c r="C1094">
        <v>1274</v>
      </c>
      <c r="D1094">
        <v>0</v>
      </c>
      <c r="E1094">
        <v>1</v>
      </c>
      <c r="F1094">
        <v>2</v>
      </c>
      <c r="G1094">
        <v>1498093423</v>
      </c>
      <c r="H1094">
        <v>2.5</v>
      </c>
      <c r="I1094">
        <v>1498093423</v>
      </c>
    </row>
    <row r="1095" spans="1:9" x14ac:dyDescent="0.2">
      <c r="A1095">
        <v>0</v>
      </c>
      <c r="B1095">
        <v>22</v>
      </c>
      <c r="C1095">
        <v>1275</v>
      </c>
      <c r="D1095">
        <v>0</v>
      </c>
      <c r="E1095">
        <v>1</v>
      </c>
      <c r="F1095">
        <v>2</v>
      </c>
      <c r="G1095">
        <v>1498093207</v>
      </c>
      <c r="H1095">
        <v>3.5</v>
      </c>
      <c r="I1095">
        <v>1498093207</v>
      </c>
    </row>
    <row r="1096" spans="1:9" x14ac:dyDescent="0.2">
      <c r="A1096">
        <v>0</v>
      </c>
      <c r="B1096">
        <v>22</v>
      </c>
      <c r="C1096">
        <v>1275</v>
      </c>
      <c r="D1096">
        <v>169</v>
      </c>
      <c r="E1096">
        <v>1</v>
      </c>
      <c r="F1096">
        <v>2</v>
      </c>
      <c r="G1096">
        <v>1498093207</v>
      </c>
      <c r="H1096">
        <v>4.5</v>
      </c>
      <c r="I1096">
        <v>1498093376</v>
      </c>
    </row>
    <row r="1097" spans="1:9" x14ac:dyDescent="0.2">
      <c r="A1097">
        <v>0</v>
      </c>
      <c r="B1097">
        <v>22</v>
      </c>
      <c r="C1097">
        <v>1276</v>
      </c>
      <c r="D1097">
        <v>0</v>
      </c>
      <c r="E1097">
        <v>1</v>
      </c>
      <c r="F1097">
        <v>2</v>
      </c>
      <c r="G1097">
        <v>1498092976</v>
      </c>
      <c r="H1097">
        <v>2.5</v>
      </c>
      <c r="I1097">
        <v>1498092976</v>
      </c>
    </row>
    <row r="1098" spans="1:9" x14ac:dyDescent="0.2">
      <c r="A1098">
        <v>0</v>
      </c>
      <c r="B1098">
        <v>22</v>
      </c>
      <c r="C1098">
        <v>1276</v>
      </c>
      <c r="D1098">
        <v>167</v>
      </c>
      <c r="E1098">
        <v>1</v>
      </c>
      <c r="F1098">
        <v>2</v>
      </c>
      <c r="G1098">
        <v>1498092976</v>
      </c>
      <c r="H1098">
        <v>3.5</v>
      </c>
      <c r="I1098">
        <v>1498093143</v>
      </c>
    </row>
    <row r="1099" spans="1:9" x14ac:dyDescent="0.2">
      <c r="A1099">
        <v>0</v>
      </c>
      <c r="B1099">
        <v>22</v>
      </c>
      <c r="C1099">
        <v>1276</v>
      </c>
      <c r="D1099">
        <v>326</v>
      </c>
      <c r="E1099">
        <v>1</v>
      </c>
      <c r="F1099">
        <v>2</v>
      </c>
      <c r="G1099">
        <v>1498092976</v>
      </c>
      <c r="H1099">
        <v>4.5</v>
      </c>
      <c r="I1099">
        <v>1498093469</v>
      </c>
    </row>
    <row r="1100" spans="1:9" x14ac:dyDescent="0.2">
      <c r="A1100">
        <v>0</v>
      </c>
      <c r="B1100">
        <v>22</v>
      </c>
      <c r="C1100">
        <v>1277</v>
      </c>
      <c r="D1100">
        <v>0</v>
      </c>
      <c r="E1100">
        <v>1</v>
      </c>
      <c r="F1100">
        <v>2</v>
      </c>
      <c r="G1100">
        <v>1498092764</v>
      </c>
      <c r="H1100">
        <v>3.5</v>
      </c>
      <c r="I1100">
        <v>1498092764</v>
      </c>
    </row>
    <row r="1101" spans="1:9" x14ac:dyDescent="0.2">
      <c r="A1101">
        <v>0</v>
      </c>
      <c r="B1101">
        <v>22</v>
      </c>
      <c r="C1101">
        <v>1277</v>
      </c>
      <c r="D1101">
        <v>170</v>
      </c>
      <c r="E1101">
        <v>1</v>
      </c>
      <c r="F1101">
        <v>2</v>
      </c>
      <c r="G1101">
        <v>1498092764</v>
      </c>
      <c r="H1101">
        <v>4.5</v>
      </c>
      <c r="I1101">
        <v>1498092934</v>
      </c>
    </row>
    <row r="1102" spans="1:9" x14ac:dyDescent="0.2">
      <c r="A1102">
        <v>0</v>
      </c>
      <c r="B1102">
        <v>22</v>
      </c>
      <c r="C1102">
        <v>1277</v>
      </c>
      <c r="D1102">
        <v>333</v>
      </c>
      <c r="E1102">
        <v>1</v>
      </c>
      <c r="F1102">
        <v>2</v>
      </c>
      <c r="G1102">
        <v>1498092764</v>
      </c>
      <c r="H1102">
        <v>4.5</v>
      </c>
      <c r="I1102">
        <v>1498093267</v>
      </c>
    </row>
    <row r="1103" spans="1:9" x14ac:dyDescent="0.2">
      <c r="A1103">
        <v>0</v>
      </c>
      <c r="B1103">
        <v>22</v>
      </c>
      <c r="C1103">
        <v>1278</v>
      </c>
      <c r="D1103">
        <v>0</v>
      </c>
      <c r="E1103">
        <v>1</v>
      </c>
      <c r="F1103">
        <v>2</v>
      </c>
      <c r="G1103">
        <v>1498093153</v>
      </c>
      <c r="H1103">
        <v>2.5</v>
      </c>
      <c r="I1103">
        <v>1498093153</v>
      </c>
    </row>
    <row r="1104" spans="1:9" x14ac:dyDescent="0.2">
      <c r="A1104">
        <v>0</v>
      </c>
      <c r="B1104">
        <v>22</v>
      </c>
      <c r="C1104">
        <v>1278</v>
      </c>
      <c r="D1104">
        <v>178</v>
      </c>
      <c r="E1104">
        <v>0</v>
      </c>
      <c r="F1104">
        <v>2</v>
      </c>
      <c r="G1104">
        <v>1498093153</v>
      </c>
      <c r="H1104">
        <v>4</v>
      </c>
      <c r="I1104">
        <v>1498093331</v>
      </c>
    </row>
    <row r="1105" spans="1:9" x14ac:dyDescent="0.2">
      <c r="A1105">
        <v>0</v>
      </c>
      <c r="B1105">
        <v>22</v>
      </c>
      <c r="C1105">
        <v>1278</v>
      </c>
      <c r="D1105">
        <v>24</v>
      </c>
      <c r="E1105">
        <v>1</v>
      </c>
      <c r="F1105">
        <v>2</v>
      </c>
      <c r="G1105">
        <v>1498093153</v>
      </c>
      <c r="H1105">
        <v>1.5</v>
      </c>
      <c r="I1105">
        <v>1498093355</v>
      </c>
    </row>
    <row r="1106" spans="1:9" x14ac:dyDescent="0.2">
      <c r="A1106">
        <v>0</v>
      </c>
      <c r="B1106">
        <v>22</v>
      </c>
      <c r="C1106">
        <v>1278</v>
      </c>
      <c r="D1106">
        <v>156</v>
      </c>
      <c r="E1106">
        <v>1</v>
      </c>
      <c r="F1106">
        <v>2</v>
      </c>
      <c r="G1106">
        <v>1498093153</v>
      </c>
      <c r="H1106">
        <v>1.5</v>
      </c>
      <c r="I1106">
        <v>1498093511</v>
      </c>
    </row>
    <row r="1107" spans="1:9" x14ac:dyDescent="0.2">
      <c r="A1107">
        <v>0</v>
      </c>
      <c r="B1107">
        <v>22</v>
      </c>
      <c r="C1107">
        <v>1279</v>
      </c>
      <c r="D1107">
        <v>0</v>
      </c>
      <c r="E1107">
        <v>1</v>
      </c>
      <c r="F1107">
        <v>2</v>
      </c>
      <c r="G1107">
        <v>1498093463</v>
      </c>
      <c r="H1107">
        <v>1.5</v>
      </c>
      <c r="I1107">
        <v>1498093463</v>
      </c>
    </row>
    <row r="1108" spans="1:9" x14ac:dyDescent="0.2">
      <c r="A1108">
        <v>0</v>
      </c>
      <c r="B1108">
        <v>22</v>
      </c>
      <c r="C1108">
        <v>1280</v>
      </c>
      <c r="D1108">
        <v>0</v>
      </c>
      <c r="E1108">
        <v>1</v>
      </c>
      <c r="F1108">
        <v>2</v>
      </c>
      <c r="G1108">
        <v>1498093216</v>
      </c>
      <c r="H1108">
        <v>2.5</v>
      </c>
      <c r="I1108">
        <v>1498093216</v>
      </c>
    </row>
    <row r="1109" spans="1:9" x14ac:dyDescent="0.2">
      <c r="A1109">
        <v>0</v>
      </c>
      <c r="B1109">
        <v>22</v>
      </c>
      <c r="C1109">
        <v>1280</v>
      </c>
      <c r="D1109">
        <v>169</v>
      </c>
      <c r="E1109">
        <v>1</v>
      </c>
      <c r="F1109">
        <v>2</v>
      </c>
      <c r="G1109">
        <v>1498093216</v>
      </c>
      <c r="H1109">
        <v>3.5</v>
      </c>
      <c r="I1109">
        <v>1498093385</v>
      </c>
    </row>
    <row r="1110" spans="1:9" x14ac:dyDescent="0.2">
      <c r="A1110">
        <v>0</v>
      </c>
      <c r="B1110">
        <v>22</v>
      </c>
      <c r="C1110">
        <v>1281</v>
      </c>
      <c r="D1110">
        <v>0</v>
      </c>
      <c r="E1110">
        <v>1</v>
      </c>
      <c r="F1110">
        <v>2</v>
      </c>
      <c r="G1110">
        <v>1498092843</v>
      </c>
      <c r="H1110">
        <v>1.5</v>
      </c>
      <c r="I1110">
        <v>1498092843</v>
      </c>
    </row>
    <row r="1111" spans="1:9" x14ac:dyDescent="0.2">
      <c r="A1111">
        <v>0</v>
      </c>
      <c r="B1111">
        <v>22</v>
      </c>
      <c r="C1111">
        <v>1281</v>
      </c>
      <c r="D1111">
        <v>195</v>
      </c>
      <c r="E1111">
        <v>1</v>
      </c>
      <c r="F1111">
        <v>2</v>
      </c>
      <c r="G1111">
        <v>1498092843</v>
      </c>
      <c r="H1111">
        <v>5.5</v>
      </c>
      <c r="I1111">
        <v>1498093038</v>
      </c>
    </row>
    <row r="1112" spans="1:9" x14ac:dyDescent="0.2">
      <c r="A1112">
        <v>0</v>
      </c>
      <c r="B1112">
        <v>22</v>
      </c>
      <c r="C1112">
        <v>1281</v>
      </c>
      <c r="D1112">
        <v>328</v>
      </c>
      <c r="E1112">
        <v>1</v>
      </c>
      <c r="F1112">
        <v>2</v>
      </c>
      <c r="G1112">
        <v>1498092843</v>
      </c>
      <c r="H1112">
        <v>2.5</v>
      </c>
      <c r="I1112">
        <v>1498093366</v>
      </c>
    </row>
    <row r="1113" spans="1:9" x14ac:dyDescent="0.2">
      <c r="A1113">
        <v>0</v>
      </c>
      <c r="B1113">
        <v>22</v>
      </c>
      <c r="C1113">
        <v>1282</v>
      </c>
      <c r="D1113">
        <v>0</v>
      </c>
      <c r="E1113">
        <v>1</v>
      </c>
      <c r="F1113">
        <v>2</v>
      </c>
      <c r="G1113">
        <v>1498092773</v>
      </c>
      <c r="H1113">
        <v>2.5</v>
      </c>
      <c r="I1113">
        <v>1498092773</v>
      </c>
    </row>
    <row r="1114" spans="1:9" x14ac:dyDescent="0.2">
      <c r="A1114">
        <v>0</v>
      </c>
      <c r="B1114">
        <v>22</v>
      </c>
      <c r="C1114">
        <v>1282</v>
      </c>
      <c r="D1114">
        <v>177</v>
      </c>
      <c r="E1114">
        <v>1</v>
      </c>
      <c r="F1114">
        <v>2</v>
      </c>
      <c r="G1114">
        <v>1498092773</v>
      </c>
      <c r="H1114">
        <v>10.5</v>
      </c>
      <c r="I1114">
        <v>1498092950</v>
      </c>
    </row>
    <row r="1115" spans="1:9" x14ac:dyDescent="0.2">
      <c r="A1115">
        <v>0</v>
      </c>
      <c r="B1115">
        <v>22</v>
      </c>
      <c r="C1115">
        <v>1282</v>
      </c>
      <c r="D1115">
        <v>325</v>
      </c>
      <c r="E1115">
        <v>1</v>
      </c>
      <c r="F1115">
        <v>2</v>
      </c>
      <c r="G1115">
        <v>1498092773</v>
      </c>
      <c r="H1115">
        <v>6.5</v>
      </c>
      <c r="I1115">
        <v>1498093275</v>
      </c>
    </row>
    <row r="1116" spans="1:9" x14ac:dyDescent="0.2">
      <c r="A1116">
        <v>0</v>
      </c>
      <c r="B1116">
        <v>22</v>
      </c>
      <c r="C1116">
        <v>1283</v>
      </c>
      <c r="D1116">
        <v>0</v>
      </c>
      <c r="E1116">
        <v>1</v>
      </c>
      <c r="F1116">
        <v>2</v>
      </c>
      <c r="G1116">
        <v>1498092723</v>
      </c>
      <c r="H1116">
        <v>2.5</v>
      </c>
      <c r="I1116">
        <v>1498092723</v>
      </c>
    </row>
    <row r="1117" spans="1:9" x14ac:dyDescent="0.2">
      <c r="A1117">
        <v>0</v>
      </c>
      <c r="B1117">
        <v>22</v>
      </c>
      <c r="C1117">
        <v>1283</v>
      </c>
      <c r="D1117">
        <v>176</v>
      </c>
      <c r="E1117">
        <v>1</v>
      </c>
      <c r="F1117">
        <v>2</v>
      </c>
      <c r="G1117">
        <v>1498092723</v>
      </c>
      <c r="H1117">
        <v>4.5</v>
      </c>
      <c r="I1117">
        <v>1498092899</v>
      </c>
    </row>
    <row r="1118" spans="1:9" x14ac:dyDescent="0.2">
      <c r="A1118">
        <v>0</v>
      </c>
      <c r="B1118">
        <v>22</v>
      </c>
      <c r="C1118">
        <v>1283</v>
      </c>
      <c r="D1118">
        <v>348</v>
      </c>
      <c r="E1118">
        <v>0</v>
      </c>
      <c r="F1118">
        <v>2</v>
      </c>
      <c r="G1118">
        <v>1498092723</v>
      </c>
      <c r="H1118">
        <v>15</v>
      </c>
      <c r="I1118">
        <v>1498093247</v>
      </c>
    </row>
    <row r="1119" spans="1:9" x14ac:dyDescent="0.2">
      <c r="A1119">
        <v>0</v>
      </c>
      <c r="B1119">
        <v>22</v>
      </c>
      <c r="C1119">
        <v>1283</v>
      </c>
      <c r="D1119">
        <v>50</v>
      </c>
      <c r="E1119">
        <v>1</v>
      </c>
      <c r="F1119">
        <v>2</v>
      </c>
      <c r="G1119">
        <v>1498092723</v>
      </c>
      <c r="H1119">
        <v>2.5</v>
      </c>
      <c r="I1119">
        <v>1498093297</v>
      </c>
    </row>
    <row r="1120" spans="1:9" x14ac:dyDescent="0.2">
      <c r="A1120">
        <v>0</v>
      </c>
      <c r="B1120">
        <v>22</v>
      </c>
      <c r="C1120">
        <v>1283</v>
      </c>
      <c r="D1120">
        <v>247</v>
      </c>
      <c r="E1120">
        <v>0</v>
      </c>
      <c r="F1120">
        <v>2</v>
      </c>
      <c r="G1120">
        <v>1498092723</v>
      </c>
      <c r="H1120">
        <v>15</v>
      </c>
      <c r="I1120">
        <v>1498093544</v>
      </c>
    </row>
    <row r="1121" spans="1:9" x14ac:dyDescent="0.2">
      <c r="A1121">
        <v>0</v>
      </c>
      <c r="B1121">
        <v>22</v>
      </c>
      <c r="C1121">
        <v>1284</v>
      </c>
      <c r="D1121">
        <v>0</v>
      </c>
      <c r="E1121">
        <v>1</v>
      </c>
      <c r="F1121">
        <v>2</v>
      </c>
      <c r="G1121">
        <v>1498092853</v>
      </c>
      <c r="H1121">
        <v>2.5</v>
      </c>
      <c r="I1121">
        <v>1498092853</v>
      </c>
    </row>
    <row r="1122" spans="1:9" x14ac:dyDescent="0.2">
      <c r="A1122">
        <v>0</v>
      </c>
      <c r="B1122">
        <v>22</v>
      </c>
      <c r="C1122">
        <v>1284</v>
      </c>
      <c r="D1122">
        <v>202</v>
      </c>
      <c r="E1122">
        <v>1</v>
      </c>
      <c r="F1122">
        <v>2</v>
      </c>
      <c r="G1122">
        <v>1498092853</v>
      </c>
      <c r="H1122">
        <v>4.5</v>
      </c>
      <c r="I1122">
        <v>1498093055</v>
      </c>
    </row>
    <row r="1123" spans="1:9" x14ac:dyDescent="0.2">
      <c r="A1123">
        <v>0</v>
      </c>
      <c r="B1123">
        <v>22</v>
      </c>
      <c r="C1123">
        <v>1284</v>
      </c>
      <c r="D1123">
        <v>336</v>
      </c>
      <c r="E1123">
        <v>1</v>
      </c>
      <c r="F1123">
        <v>2</v>
      </c>
      <c r="G1123">
        <v>1498092853</v>
      </c>
      <c r="H1123">
        <v>5.5</v>
      </c>
      <c r="I1123">
        <v>1498093391</v>
      </c>
    </row>
    <row r="1124" spans="1:9" x14ac:dyDescent="0.2">
      <c r="A1124">
        <v>0</v>
      </c>
      <c r="B1124">
        <v>22</v>
      </c>
      <c r="C1124">
        <v>1285</v>
      </c>
      <c r="D1124">
        <v>0</v>
      </c>
      <c r="E1124">
        <v>1</v>
      </c>
      <c r="F1124">
        <v>2</v>
      </c>
      <c r="G1124">
        <v>1498092753</v>
      </c>
      <c r="H1124">
        <v>3.5</v>
      </c>
      <c r="I1124">
        <v>1498092753</v>
      </c>
    </row>
    <row r="1125" spans="1:9" x14ac:dyDescent="0.2">
      <c r="A1125">
        <v>0</v>
      </c>
      <c r="B1125">
        <v>22</v>
      </c>
      <c r="C1125">
        <v>1285</v>
      </c>
      <c r="D1125">
        <v>176</v>
      </c>
      <c r="E1125">
        <v>1</v>
      </c>
      <c r="F1125">
        <v>2</v>
      </c>
      <c r="G1125">
        <v>1498092753</v>
      </c>
      <c r="H1125">
        <v>5.5</v>
      </c>
      <c r="I1125">
        <v>1498092929</v>
      </c>
    </row>
    <row r="1126" spans="1:9" x14ac:dyDescent="0.2">
      <c r="A1126">
        <v>0</v>
      </c>
      <c r="B1126">
        <v>22</v>
      </c>
      <c r="C1126">
        <v>1285</v>
      </c>
      <c r="D1126">
        <v>333</v>
      </c>
      <c r="E1126">
        <v>0</v>
      </c>
      <c r="F1126">
        <v>2</v>
      </c>
      <c r="G1126">
        <v>1498092753</v>
      </c>
      <c r="H1126">
        <v>9</v>
      </c>
      <c r="I1126">
        <v>1498093262</v>
      </c>
    </row>
    <row r="1127" spans="1:9" x14ac:dyDescent="0.2">
      <c r="A1127">
        <v>0</v>
      </c>
      <c r="B1127">
        <v>22</v>
      </c>
      <c r="C1127">
        <v>1285</v>
      </c>
      <c r="D1127">
        <v>52</v>
      </c>
      <c r="E1127">
        <v>1</v>
      </c>
      <c r="F1127">
        <v>2</v>
      </c>
      <c r="G1127">
        <v>1498092753</v>
      </c>
      <c r="H1127">
        <v>7.5</v>
      </c>
      <c r="I1127">
        <v>1498093314</v>
      </c>
    </row>
    <row r="1128" spans="1:9" x14ac:dyDescent="0.2">
      <c r="A1128">
        <v>0</v>
      </c>
      <c r="B1128">
        <v>22</v>
      </c>
      <c r="C1128">
        <v>1286</v>
      </c>
      <c r="D1128">
        <v>0</v>
      </c>
      <c r="E1128">
        <v>1</v>
      </c>
      <c r="F1128">
        <v>2</v>
      </c>
      <c r="G1128">
        <v>1498093454</v>
      </c>
      <c r="H1128">
        <v>3.5</v>
      </c>
      <c r="I1128">
        <v>1498093454</v>
      </c>
    </row>
    <row r="1129" spans="1:9" x14ac:dyDescent="0.2">
      <c r="A1129">
        <v>0</v>
      </c>
      <c r="B1129">
        <v>22</v>
      </c>
      <c r="C1129">
        <v>1287</v>
      </c>
      <c r="D1129">
        <v>0</v>
      </c>
      <c r="E1129">
        <v>1</v>
      </c>
      <c r="F1129">
        <v>2</v>
      </c>
      <c r="G1129">
        <v>1498092824</v>
      </c>
      <c r="H1129">
        <v>2.5</v>
      </c>
      <c r="I1129">
        <v>1498092824</v>
      </c>
    </row>
    <row r="1130" spans="1:9" x14ac:dyDescent="0.2">
      <c r="A1130">
        <v>0</v>
      </c>
      <c r="B1130">
        <v>22</v>
      </c>
      <c r="C1130">
        <v>1287</v>
      </c>
      <c r="D1130">
        <v>186</v>
      </c>
      <c r="E1130">
        <v>0</v>
      </c>
      <c r="F1130">
        <v>2</v>
      </c>
      <c r="G1130">
        <v>1498092824</v>
      </c>
      <c r="H1130">
        <v>6</v>
      </c>
      <c r="I1130">
        <v>1498093010</v>
      </c>
    </row>
    <row r="1131" spans="1:9" x14ac:dyDescent="0.2">
      <c r="A1131">
        <v>0</v>
      </c>
      <c r="B1131">
        <v>22</v>
      </c>
      <c r="C1131">
        <v>1287</v>
      </c>
      <c r="D1131">
        <v>40</v>
      </c>
      <c r="E1131">
        <v>0</v>
      </c>
      <c r="F1131">
        <v>2</v>
      </c>
      <c r="G1131">
        <v>1498092824</v>
      </c>
      <c r="H1131">
        <v>9</v>
      </c>
      <c r="I1131">
        <v>1498093050</v>
      </c>
    </row>
    <row r="1132" spans="1:9" x14ac:dyDescent="0.2">
      <c r="A1132">
        <v>0</v>
      </c>
      <c r="B1132">
        <v>22</v>
      </c>
      <c r="C1132">
        <v>1287</v>
      </c>
      <c r="D1132">
        <v>31</v>
      </c>
      <c r="E1132">
        <v>0</v>
      </c>
      <c r="F1132">
        <v>2</v>
      </c>
      <c r="G1132">
        <v>1498092824</v>
      </c>
      <c r="H1132">
        <v>5</v>
      </c>
      <c r="I1132">
        <v>1498093081</v>
      </c>
    </row>
    <row r="1133" spans="1:9" x14ac:dyDescent="0.2">
      <c r="A1133">
        <v>0</v>
      </c>
      <c r="B1133">
        <v>22</v>
      </c>
      <c r="C1133">
        <v>1287</v>
      </c>
      <c r="D1133">
        <v>34</v>
      </c>
      <c r="E1133">
        <v>1</v>
      </c>
      <c r="F1133">
        <v>2</v>
      </c>
      <c r="G1133">
        <v>1498092824</v>
      </c>
      <c r="H1133">
        <v>3.5</v>
      </c>
      <c r="I1133">
        <v>1498093115</v>
      </c>
    </row>
    <row r="1134" spans="1:9" x14ac:dyDescent="0.2">
      <c r="A1134">
        <v>0</v>
      </c>
      <c r="B1134">
        <v>22</v>
      </c>
      <c r="C1134">
        <v>1287</v>
      </c>
      <c r="D1134">
        <v>179</v>
      </c>
      <c r="E1134">
        <v>1</v>
      </c>
      <c r="F1134">
        <v>2</v>
      </c>
      <c r="G1134">
        <v>1498092824</v>
      </c>
      <c r="H1134">
        <v>7.5</v>
      </c>
      <c r="I1134">
        <v>1498093294</v>
      </c>
    </row>
    <row r="1135" spans="1:9" x14ac:dyDescent="0.2">
      <c r="A1135">
        <v>0</v>
      </c>
      <c r="B1135">
        <v>22</v>
      </c>
      <c r="C1135">
        <v>1287</v>
      </c>
      <c r="D1135">
        <v>232</v>
      </c>
      <c r="E1135">
        <v>1</v>
      </c>
      <c r="F1135">
        <v>2</v>
      </c>
      <c r="G1135">
        <v>1498092824</v>
      </c>
      <c r="H1135">
        <v>4.5</v>
      </c>
      <c r="I1135">
        <v>1498093526</v>
      </c>
    </row>
    <row r="1136" spans="1:9" x14ac:dyDescent="0.2">
      <c r="A1136">
        <v>0</v>
      </c>
      <c r="B1136">
        <v>22</v>
      </c>
      <c r="C1136">
        <v>1288</v>
      </c>
      <c r="D1136">
        <v>0</v>
      </c>
      <c r="E1136">
        <v>1</v>
      </c>
      <c r="F1136">
        <v>2</v>
      </c>
      <c r="G1136">
        <v>1498092863</v>
      </c>
      <c r="H1136">
        <v>2.5</v>
      </c>
      <c r="I1136">
        <v>1498092863</v>
      </c>
    </row>
    <row r="1137" spans="1:9" x14ac:dyDescent="0.2">
      <c r="A1137">
        <v>0</v>
      </c>
      <c r="B1137">
        <v>22</v>
      </c>
      <c r="C1137">
        <v>1288</v>
      </c>
      <c r="D1137">
        <v>210</v>
      </c>
      <c r="E1137">
        <v>0</v>
      </c>
      <c r="F1137">
        <v>2</v>
      </c>
      <c r="G1137">
        <v>1498092863</v>
      </c>
      <c r="H1137">
        <v>5</v>
      </c>
      <c r="I1137">
        <v>1498093073</v>
      </c>
    </row>
    <row r="1138" spans="1:9" x14ac:dyDescent="0.2">
      <c r="A1138">
        <v>0</v>
      </c>
      <c r="B1138">
        <v>22</v>
      </c>
      <c r="C1138">
        <v>1288</v>
      </c>
      <c r="D1138">
        <v>37</v>
      </c>
      <c r="E1138">
        <v>1</v>
      </c>
      <c r="F1138">
        <v>2</v>
      </c>
      <c r="G1138">
        <v>1498092863</v>
      </c>
      <c r="H1138">
        <v>6.5</v>
      </c>
      <c r="I1138">
        <v>1498093110</v>
      </c>
    </row>
    <row r="1139" spans="1:9" x14ac:dyDescent="0.2">
      <c r="A1139">
        <v>0</v>
      </c>
      <c r="B1139">
        <v>22</v>
      </c>
      <c r="C1139">
        <v>1288</v>
      </c>
      <c r="D1139">
        <v>176</v>
      </c>
      <c r="E1139">
        <v>0</v>
      </c>
      <c r="F1139">
        <v>2</v>
      </c>
      <c r="G1139">
        <v>1498092863</v>
      </c>
      <c r="H1139">
        <v>8</v>
      </c>
      <c r="I1139">
        <v>1498093286</v>
      </c>
    </row>
    <row r="1140" spans="1:9" x14ac:dyDescent="0.2">
      <c r="A1140">
        <v>0</v>
      </c>
      <c r="B1140">
        <v>22</v>
      </c>
      <c r="C1140">
        <v>1288</v>
      </c>
      <c r="D1140">
        <v>32</v>
      </c>
      <c r="E1140">
        <v>1</v>
      </c>
      <c r="F1140">
        <v>2</v>
      </c>
      <c r="G1140">
        <v>1498092863</v>
      </c>
      <c r="H1140">
        <v>3.5</v>
      </c>
      <c r="I1140">
        <v>1498093318</v>
      </c>
    </row>
    <row r="1141" spans="1:9" x14ac:dyDescent="0.2">
      <c r="A1141">
        <v>0</v>
      </c>
      <c r="B1141">
        <v>22</v>
      </c>
      <c r="C1141">
        <v>1288</v>
      </c>
      <c r="D1141">
        <v>166</v>
      </c>
      <c r="E1141">
        <v>1</v>
      </c>
      <c r="F1141">
        <v>2</v>
      </c>
      <c r="G1141">
        <v>1498092863</v>
      </c>
      <c r="H1141">
        <v>4.5</v>
      </c>
      <c r="I1141">
        <v>1498093484</v>
      </c>
    </row>
    <row r="1142" spans="1:9" x14ac:dyDescent="0.2">
      <c r="A1142">
        <v>0</v>
      </c>
      <c r="B1142">
        <v>22</v>
      </c>
      <c r="C1142">
        <v>1289</v>
      </c>
      <c r="D1142">
        <v>0</v>
      </c>
      <c r="E1142">
        <v>1</v>
      </c>
      <c r="F1142">
        <v>2</v>
      </c>
      <c r="G1142">
        <v>1498093414</v>
      </c>
      <c r="H1142">
        <v>2.5</v>
      </c>
      <c r="I1142">
        <v>1498093414</v>
      </c>
    </row>
    <row r="1143" spans="1:9" x14ac:dyDescent="0.2">
      <c r="A1143">
        <v>0</v>
      </c>
      <c r="B1143">
        <v>22</v>
      </c>
      <c r="C1143">
        <v>1289</v>
      </c>
      <c r="D1143">
        <v>145</v>
      </c>
      <c r="E1143">
        <v>0</v>
      </c>
      <c r="F1143">
        <v>2</v>
      </c>
      <c r="G1143">
        <v>1498093414</v>
      </c>
      <c r="H1143">
        <v>12</v>
      </c>
      <c r="I1143">
        <v>1498093559</v>
      </c>
    </row>
    <row r="1144" spans="1:9" x14ac:dyDescent="0.2">
      <c r="A1144">
        <v>0</v>
      </c>
      <c r="B1144">
        <v>22</v>
      </c>
      <c r="C1144">
        <v>1290</v>
      </c>
      <c r="D1144">
        <v>0</v>
      </c>
      <c r="E1144">
        <v>1</v>
      </c>
      <c r="F1144">
        <v>2</v>
      </c>
      <c r="G1144">
        <v>1498093169</v>
      </c>
      <c r="H1144">
        <v>1.5</v>
      </c>
      <c r="I1144">
        <v>1498093169</v>
      </c>
    </row>
    <row r="1145" spans="1:9" x14ac:dyDescent="0.2">
      <c r="A1145">
        <v>0</v>
      </c>
      <c r="B1145">
        <v>22</v>
      </c>
      <c r="C1145">
        <v>1290</v>
      </c>
      <c r="D1145">
        <v>183</v>
      </c>
      <c r="E1145">
        <v>0</v>
      </c>
      <c r="F1145">
        <v>2</v>
      </c>
      <c r="G1145">
        <v>1498093169</v>
      </c>
      <c r="H1145">
        <v>4</v>
      </c>
      <c r="I1145">
        <v>1498093352</v>
      </c>
    </row>
    <row r="1146" spans="1:9" x14ac:dyDescent="0.2">
      <c r="A1146">
        <v>0</v>
      </c>
      <c r="B1146">
        <v>22</v>
      </c>
      <c r="C1146">
        <v>1290</v>
      </c>
      <c r="D1146">
        <v>28</v>
      </c>
      <c r="E1146">
        <v>1</v>
      </c>
      <c r="F1146">
        <v>2</v>
      </c>
      <c r="G1146">
        <v>1498093169</v>
      </c>
      <c r="H1146">
        <v>3.5</v>
      </c>
      <c r="I1146">
        <v>1498093380</v>
      </c>
    </row>
    <row r="1147" spans="1:9" x14ac:dyDescent="0.2">
      <c r="A1147">
        <v>0</v>
      </c>
      <c r="B1147">
        <v>22</v>
      </c>
      <c r="C1147">
        <v>1290</v>
      </c>
      <c r="D1147">
        <v>140</v>
      </c>
      <c r="E1147">
        <v>1</v>
      </c>
      <c r="F1147">
        <v>2</v>
      </c>
      <c r="G1147">
        <v>1498093169</v>
      </c>
      <c r="H1147">
        <v>3.5</v>
      </c>
      <c r="I1147">
        <v>1498093520</v>
      </c>
    </row>
    <row r="1148" spans="1:9" x14ac:dyDescent="0.2">
      <c r="A1148">
        <v>0</v>
      </c>
      <c r="B1148">
        <v>23</v>
      </c>
      <c r="C1148">
        <v>1351</v>
      </c>
      <c r="D1148">
        <v>0</v>
      </c>
      <c r="E1148">
        <v>1</v>
      </c>
      <c r="F1148">
        <v>2</v>
      </c>
      <c r="G1148">
        <v>1498093735</v>
      </c>
      <c r="H1148">
        <v>3.5</v>
      </c>
      <c r="I1148">
        <v>1498093735</v>
      </c>
    </row>
    <row r="1149" spans="1:9" x14ac:dyDescent="0.2">
      <c r="A1149">
        <v>0</v>
      </c>
      <c r="B1149">
        <v>23</v>
      </c>
      <c r="C1149">
        <v>1351</v>
      </c>
      <c r="D1149">
        <v>326</v>
      </c>
      <c r="E1149">
        <v>0</v>
      </c>
      <c r="F1149">
        <v>2</v>
      </c>
      <c r="G1149">
        <v>1498093735</v>
      </c>
      <c r="H1149">
        <v>3</v>
      </c>
      <c r="I1149">
        <v>1498094061</v>
      </c>
    </row>
    <row r="1150" spans="1:9" x14ac:dyDescent="0.2">
      <c r="A1150">
        <v>0</v>
      </c>
      <c r="B1150">
        <v>23</v>
      </c>
      <c r="C1150">
        <v>1351</v>
      </c>
      <c r="D1150">
        <v>0</v>
      </c>
      <c r="E1150">
        <v>0</v>
      </c>
      <c r="F1150">
        <v>2</v>
      </c>
      <c r="G1150">
        <v>1498093735</v>
      </c>
      <c r="H1150">
        <v>3</v>
      </c>
      <c r="I1150">
        <v>1498094061</v>
      </c>
    </row>
    <row r="1151" spans="1:9" x14ac:dyDescent="0.2">
      <c r="A1151">
        <v>0</v>
      </c>
      <c r="B1151">
        <v>23</v>
      </c>
      <c r="C1151">
        <v>1351</v>
      </c>
      <c r="D1151">
        <v>53</v>
      </c>
      <c r="E1151">
        <v>0</v>
      </c>
      <c r="F1151">
        <v>2</v>
      </c>
      <c r="G1151">
        <v>1498093735</v>
      </c>
      <c r="H1151">
        <v>4</v>
      </c>
      <c r="I1151">
        <v>1498094114</v>
      </c>
    </row>
    <row r="1152" spans="1:9" x14ac:dyDescent="0.2">
      <c r="A1152">
        <v>0</v>
      </c>
      <c r="B1152">
        <v>23</v>
      </c>
      <c r="C1152">
        <v>1351</v>
      </c>
      <c r="D1152">
        <v>70</v>
      </c>
      <c r="E1152">
        <v>0</v>
      </c>
      <c r="F1152">
        <v>2</v>
      </c>
      <c r="G1152">
        <v>1498093735</v>
      </c>
      <c r="H1152">
        <v>13</v>
      </c>
      <c r="I1152">
        <v>1498094184</v>
      </c>
    </row>
    <row r="1153" spans="1:9" x14ac:dyDescent="0.2">
      <c r="A1153">
        <v>0</v>
      </c>
      <c r="B1153">
        <v>23</v>
      </c>
      <c r="C1153">
        <v>1351</v>
      </c>
      <c r="D1153">
        <v>64</v>
      </c>
      <c r="E1153">
        <v>0</v>
      </c>
      <c r="F1153">
        <v>2</v>
      </c>
      <c r="G1153">
        <v>1498093735</v>
      </c>
      <c r="H1153">
        <v>4</v>
      </c>
      <c r="I1153">
        <v>1498094248</v>
      </c>
    </row>
    <row r="1154" spans="1:9" x14ac:dyDescent="0.2">
      <c r="A1154">
        <v>0</v>
      </c>
      <c r="B1154">
        <v>23</v>
      </c>
      <c r="C1154">
        <v>1351</v>
      </c>
      <c r="D1154">
        <v>87</v>
      </c>
      <c r="E1154">
        <v>0</v>
      </c>
      <c r="F1154">
        <v>2</v>
      </c>
      <c r="G1154">
        <v>1498093735</v>
      </c>
      <c r="H1154">
        <v>6</v>
      </c>
      <c r="I1154">
        <v>1498094335</v>
      </c>
    </row>
    <row r="1155" spans="1:9" x14ac:dyDescent="0.2">
      <c r="A1155">
        <v>0</v>
      </c>
      <c r="B1155">
        <v>23</v>
      </c>
      <c r="C1155">
        <v>1351</v>
      </c>
      <c r="D1155">
        <v>72</v>
      </c>
      <c r="E1155">
        <v>0</v>
      </c>
      <c r="F1155">
        <v>2</v>
      </c>
      <c r="G1155">
        <v>1498093735</v>
      </c>
      <c r="H1155">
        <v>8</v>
      </c>
      <c r="I1155">
        <v>1498094407</v>
      </c>
    </row>
    <row r="1156" spans="1:9" x14ac:dyDescent="0.2">
      <c r="A1156">
        <v>0</v>
      </c>
      <c r="B1156">
        <v>23</v>
      </c>
      <c r="C1156">
        <v>1351</v>
      </c>
      <c r="D1156">
        <v>74</v>
      </c>
      <c r="E1156">
        <v>0</v>
      </c>
      <c r="F1156">
        <v>2</v>
      </c>
      <c r="G1156">
        <v>1498093735</v>
      </c>
      <c r="H1156">
        <v>13</v>
      </c>
      <c r="I1156">
        <v>1498094481</v>
      </c>
    </row>
    <row r="1157" spans="1:9" x14ac:dyDescent="0.2">
      <c r="A1157">
        <v>0</v>
      </c>
      <c r="B1157">
        <v>23</v>
      </c>
      <c r="C1157">
        <v>1352</v>
      </c>
      <c r="F1157">
        <v>2</v>
      </c>
    </row>
    <row r="1158" spans="1:9" x14ac:dyDescent="0.2">
      <c r="A1158">
        <v>0</v>
      </c>
      <c r="B1158">
        <v>23</v>
      </c>
      <c r="C1158">
        <v>1353</v>
      </c>
      <c r="F1158">
        <v>2</v>
      </c>
    </row>
    <row r="1159" spans="1:9" x14ac:dyDescent="0.2">
      <c r="A1159">
        <v>0</v>
      </c>
      <c r="B1159">
        <v>23</v>
      </c>
      <c r="C1159">
        <v>1354</v>
      </c>
      <c r="F1159">
        <v>2</v>
      </c>
    </row>
    <row r="1160" spans="1:9" x14ac:dyDescent="0.2">
      <c r="A1160">
        <v>0</v>
      </c>
      <c r="B1160">
        <v>23</v>
      </c>
      <c r="C1160">
        <v>1355</v>
      </c>
      <c r="D1160">
        <v>0</v>
      </c>
      <c r="E1160">
        <v>1</v>
      </c>
      <c r="F1160">
        <v>2</v>
      </c>
      <c r="G1160">
        <v>1498093670</v>
      </c>
      <c r="H1160">
        <v>2.5</v>
      </c>
      <c r="I1160">
        <v>1498093670</v>
      </c>
    </row>
    <row r="1161" spans="1:9" x14ac:dyDescent="0.2">
      <c r="A1161">
        <v>0</v>
      </c>
      <c r="B1161">
        <v>23</v>
      </c>
      <c r="C1161">
        <v>1355</v>
      </c>
      <c r="D1161">
        <v>191</v>
      </c>
      <c r="E1161">
        <v>0</v>
      </c>
      <c r="F1161">
        <v>2</v>
      </c>
      <c r="G1161">
        <v>1498093670</v>
      </c>
      <c r="H1161">
        <v>6</v>
      </c>
      <c r="I1161">
        <v>1498093861</v>
      </c>
    </row>
    <row r="1162" spans="1:9" x14ac:dyDescent="0.2">
      <c r="A1162">
        <v>0</v>
      </c>
      <c r="B1162">
        <v>23</v>
      </c>
      <c r="C1162">
        <v>1355</v>
      </c>
      <c r="D1162">
        <v>59</v>
      </c>
      <c r="E1162">
        <v>0</v>
      </c>
      <c r="F1162">
        <v>2</v>
      </c>
      <c r="G1162">
        <v>1498093670</v>
      </c>
      <c r="H1162">
        <v>13</v>
      </c>
      <c r="I1162">
        <v>1498093920</v>
      </c>
    </row>
    <row r="1163" spans="1:9" x14ac:dyDescent="0.2">
      <c r="A1163">
        <v>0</v>
      </c>
      <c r="B1163">
        <v>23</v>
      </c>
      <c r="C1163">
        <v>1355</v>
      </c>
      <c r="D1163">
        <v>51</v>
      </c>
      <c r="E1163">
        <v>1</v>
      </c>
      <c r="F1163">
        <v>2</v>
      </c>
      <c r="G1163">
        <v>1498093670</v>
      </c>
      <c r="H1163">
        <v>9.5</v>
      </c>
      <c r="I1163">
        <v>1498093971</v>
      </c>
    </row>
    <row r="1164" spans="1:9" x14ac:dyDescent="0.2">
      <c r="A1164">
        <v>0</v>
      </c>
      <c r="B1164">
        <v>23</v>
      </c>
      <c r="C1164">
        <v>1355</v>
      </c>
      <c r="D1164">
        <v>463</v>
      </c>
      <c r="E1164">
        <v>0</v>
      </c>
      <c r="F1164">
        <v>2</v>
      </c>
      <c r="G1164">
        <v>1498093670</v>
      </c>
      <c r="H1164">
        <v>4</v>
      </c>
      <c r="I1164">
        <v>1498094434</v>
      </c>
    </row>
    <row r="1165" spans="1:9" x14ac:dyDescent="0.2">
      <c r="A1165">
        <v>0</v>
      </c>
      <c r="B1165">
        <v>23</v>
      </c>
      <c r="C1165">
        <v>1356</v>
      </c>
      <c r="F1165">
        <v>2</v>
      </c>
    </row>
    <row r="1166" spans="1:9" x14ac:dyDescent="0.2">
      <c r="A1166">
        <v>0</v>
      </c>
      <c r="B1166">
        <v>23</v>
      </c>
      <c r="C1166">
        <v>1357</v>
      </c>
      <c r="F1166">
        <v>2</v>
      </c>
    </row>
    <row r="1167" spans="1:9" x14ac:dyDescent="0.2">
      <c r="A1167">
        <v>0</v>
      </c>
      <c r="B1167">
        <v>23</v>
      </c>
      <c r="C1167">
        <v>1358</v>
      </c>
      <c r="D1167">
        <v>0</v>
      </c>
      <c r="E1167">
        <v>1</v>
      </c>
      <c r="F1167">
        <v>2</v>
      </c>
      <c r="G1167">
        <v>1498093660</v>
      </c>
      <c r="H1167">
        <v>3.5</v>
      </c>
      <c r="I1167">
        <v>1498093660</v>
      </c>
    </row>
    <row r="1168" spans="1:9" x14ac:dyDescent="0.2">
      <c r="A1168">
        <v>0</v>
      </c>
      <c r="B1168">
        <v>23</v>
      </c>
      <c r="C1168">
        <v>1358</v>
      </c>
      <c r="D1168">
        <v>185</v>
      </c>
      <c r="E1168">
        <v>0</v>
      </c>
      <c r="F1168">
        <v>2</v>
      </c>
      <c r="G1168">
        <v>1498093660</v>
      </c>
      <c r="H1168">
        <v>8</v>
      </c>
      <c r="I1168">
        <v>1498093845</v>
      </c>
    </row>
    <row r="1169" spans="1:9" x14ac:dyDescent="0.2">
      <c r="A1169">
        <v>0</v>
      </c>
      <c r="B1169">
        <v>23</v>
      </c>
      <c r="C1169">
        <v>1358</v>
      </c>
      <c r="D1169">
        <v>43</v>
      </c>
      <c r="E1169">
        <v>0</v>
      </c>
      <c r="F1169">
        <v>2</v>
      </c>
      <c r="G1169">
        <v>1498093660</v>
      </c>
      <c r="H1169">
        <v>6</v>
      </c>
      <c r="I1169">
        <v>1498093888</v>
      </c>
    </row>
    <row r="1170" spans="1:9" x14ac:dyDescent="0.2">
      <c r="A1170">
        <v>0</v>
      </c>
      <c r="B1170">
        <v>23</v>
      </c>
      <c r="C1170">
        <v>1358</v>
      </c>
      <c r="D1170">
        <v>55</v>
      </c>
      <c r="E1170">
        <v>0</v>
      </c>
      <c r="F1170">
        <v>2</v>
      </c>
      <c r="G1170">
        <v>1498093660</v>
      </c>
      <c r="H1170">
        <v>9</v>
      </c>
      <c r="I1170">
        <v>1498093943</v>
      </c>
    </row>
    <row r="1171" spans="1:9" x14ac:dyDescent="0.2">
      <c r="A1171">
        <v>0</v>
      </c>
      <c r="B1171">
        <v>23</v>
      </c>
      <c r="C1171">
        <v>1358</v>
      </c>
      <c r="D1171">
        <v>58</v>
      </c>
      <c r="E1171">
        <v>0</v>
      </c>
      <c r="F1171">
        <v>2</v>
      </c>
      <c r="G1171">
        <v>1498093660</v>
      </c>
      <c r="H1171">
        <v>12</v>
      </c>
      <c r="I1171">
        <v>1498094001</v>
      </c>
    </row>
    <row r="1172" spans="1:9" x14ac:dyDescent="0.2">
      <c r="A1172">
        <v>0</v>
      </c>
      <c r="B1172">
        <v>23</v>
      </c>
      <c r="C1172">
        <v>1358</v>
      </c>
      <c r="D1172">
        <v>1</v>
      </c>
      <c r="E1172">
        <v>0</v>
      </c>
      <c r="F1172">
        <v>2</v>
      </c>
      <c r="G1172">
        <v>1498093660</v>
      </c>
      <c r="H1172">
        <v>13</v>
      </c>
      <c r="I1172">
        <v>1498094002</v>
      </c>
    </row>
    <row r="1173" spans="1:9" x14ac:dyDescent="0.2">
      <c r="A1173">
        <v>0</v>
      </c>
      <c r="B1173">
        <v>23</v>
      </c>
      <c r="C1173">
        <v>1358</v>
      </c>
      <c r="D1173">
        <v>1</v>
      </c>
      <c r="E1173">
        <v>0</v>
      </c>
      <c r="F1173">
        <v>2</v>
      </c>
      <c r="G1173">
        <v>1498093660</v>
      </c>
      <c r="H1173">
        <v>14</v>
      </c>
      <c r="I1173">
        <v>1498094003</v>
      </c>
    </row>
    <row r="1174" spans="1:9" x14ac:dyDescent="0.2">
      <c r="A1174">
        <v>0</v>
      </c>
      <c r="B1174">
        <v>23</v>
      </c>
      <c r="C1174">
        <v>1358</v>
      </c>
      <c r="D1174">
        <v>52</v>
      </c>
      <c r="E1174">
        <v>1</v>
      </c>
      <c r="F1174">
        <v>2</v>
      </c>
      <c r="G1174">
        <v>1498093660</v>
      </c>
      <c r="H1174">
        <v>7.5</v>
      </c>
      <c r="I1174">
        <v>1498094055</v>
      </c>
    </row>
    <row r="1175" spans="1:9" x14ac:dyDescent="0.2">
      <c r="A1175">
        <v>0</v>
      </c>
      <c r="B1175">
        <v>23</v>
      </c>
      <c r="C1175">
        <v>1359</v>
      </c>
      <c r="D1175">
        <v>0</v>
      </c>
      <c r="E1175">
        <v>1</v>
      </c>
      <c r="F1175">
        <v>2</v>
      </c>
      <c r="G1175">
        <v>1498093680</v>
      </c>
      <c r="H1175">
        <v>3.5</v>
      </c>
      <c r="I1175">
        <v>1498093680</v>
      </c>
    </row>
    <row r="1176" spans="1:9" x14ac:dyDescent="0.2">
      <c r="A1176">
        <v>0</v>
      </c>
      <c r="B1176">
        <v>23</v>
      </c>
      <c r="C1176">
        <v>1359</v>
      </c>
      <c r="D1176">
        <v>281</v>
      </c>
      <c r="E1176">
        <v>0</v>
      </c>
      <c r="F1176">
        <v>2</v>
      </c>
      <c r="G1176">
        <v>1498093680</v>
      </c>
      <c r="H1176">
        <v>15</v>
      </c>
      <c r="I1176">
        <v>1498093961</v>
      </c>
    </row>
    <row r="1177" spans="1:9" x14ac:dyDescent="0.2">
      <c r="A1177">
        <v>0</v>
      </c>
      <c r="B1177">
        <v>23</v>
      </c>
      <c r="C1177">
        <v>1359</v>
      </c>
      <c r="D1177">
        <v>47</v>
      </c>
      <c r="E1177">
        <v>1</v>
      </c>
      <c r="F1177">
        <v>2</v>
      </c>
      <c r="G1177">
        <v>1498093680</v>
      </c>
      <c r="H1177">
        <v>4.5</v>
      </c>
      <c r="I1177">
        <v>1498094008</v>
      </c>
    </row>
    <row r="1178" spans="1:9" x14ac:dyDescent="0.2">
      <c r="A1178">
        <v>0</v>
      </c>
      <c r="B1178">
        <v>23</v>
      </c>
      <c r="C1178">
        <v>1360</v>
      </c>
      <c r="F1178">
        <v>2</v>
      </c>
    </row>
    <row r="1179" spans="1:9" x14ac:dyDescent="0.2">
      <c r="A1179">
        <v>0</v>
      </c>
      <c r="B1179">
        <v>23</v>
      </c>
      <c r="C1179">
        <v>1361</v>
      </c>
      <c r="D1179">
        <v>0</v>
      </c>
      <c r="E1179">
        <v>1</v>
      </c>
      <c r="F1179">
        <v>2</v>
      </c>
      <c r="G1179">
        <v>1498093691</v>
      </c>
      <c r="H1179">
        <v>3.5</v>
      </c>
      <c r="I1179">
        <v>1498093691</v>
      </c>
    </row>
    <row r="1180" spans="1:9" x14ac:dyDescent="0.2">
      <c r="A1180">
        <v>0</v>
      </c>
      <c r="B1180">
        <v>23</v>
      </c>
      <c r="C1180">
        <v>1361</v>
      </c>
      <c r="D1180">
        <v>326</v>
      </c>
      <c r="E1180">
        <v>0</v>
      </c>
      <c r="F1180">
        <v>2</v>
      </c>
      <c r="G1180">
        <v>1498093691</v>
      </c>
      <c r="H1180">
        <v>6</v>
      </c>
      <c r="I1180">
        <v>1498094017</v>
      </c>
    </row>
    <row r="1181" spans="1:9" x14ac:dyDescent="0.2">
      <c r="A1181">
        <v>0</v>
      </c>
      <c r="B1181">
        <v>23</v>
      </c>
      <c r="C1181">
        <v>1361</v>
      </c>
      <c r="D1181">
        <v>1</v>
      </c>
      <c r="E1181">
        <v>0</v>
      </c>
      <c r="F1181">
        <v>2</v>
      </c>
      <c r="G1181">
        <v>1498093691</v>
      </c>
      <c r="H1181">
        <v>7</v>
      </c>
      <c r="I1181">
        <v>1498094018</v>
      </c>
    </row>
    <row r="1182" spans="1:9" x14ac:dyDescent="0.2">
      <c r="A1182">
        <v>0</v>
      </c>
      <c r="B1182">
        <v>23</v>
      </c>
      <c r="C1182">
        <v>1361</v>
      </c>
      <c r="D1182">
        <v>0</v>
      </c>
      <c r="E1182">
        <v>0</v>
      </c>
      <c r="F1182">
        <v>2</v>
      </c>
      <c r="G1182">
        <v>1498093691</v>
      </c>
      <c r="H1182">
        <v>7</v>
      </c>
      <c r="I1182">
        <v>1498094018</v>
      </c>
    </row>
    <row r="1183" spans="1:9" x14ac:dyDescent="0.2">
      <c r="A1183">
        <v>0</v>
      </c>
      <c r="B1183">
        <v>23</v>
      </c>
      <c r="C1183">
        <v>1361</v>
      </c>
      <c r="D1183">
        <v>1</v>
      </c>
      <c r="E1183">
        <v>0</v>
      </c>
      <c r="F1183">
        <v>2</v>
      </c>
      <c r="G1183">
        <v>1498093691</v>
      </c>
      <c r="H1183">
        <v>8</v>
      </c>
      <c r="I1183">
        <v>1498094019</v>
      </c>
    </row>
    <row r="1184" spans="1:9" x14ac:dyDescent="0.2">
      <c r="A1184">
        <v>0</v>
      </c>
      <c r="B1184">
        <v>23</v>
      </c>
      <c r="C1184">
        <v>1361</v>
      </c>
      <c r="D1184">
        <v>0</v>
      </c>
      <c r="E1184">
        <v>0</v>
      </c>
      <c r="F1184">
        <v>2</v>
      </c>
      <c r="G1184">
        <v>1498093691</v>
      </c>
      <c r="H1184">
        <v>8</v>
      </c>
      <c r="I1184">
        <v>1498094019</v>
      </c>
    </row>
    <row r="1185" spans="1:9" x14ac:dyDescent="0.2">
      <c r="A1185">
        <v>0</v>
      </c>
      <c r="B1185">
        <v>23</v>
      </c>
      <c r="C1185">
        <v>1361</v>
      </c>
      <c r="D1185">
        <v>0</v>
      </c>
      <c r="E1185">
        <v>0</v>
      </c>
      <c r="F1185">
        <v>2</v>
      </c>
      <c r="G1185">
        <v>1498093691</v>
      </c>
      <c r="H1185">
        <v>8</v>
      </c>
      <c r="I1185">
        <v>1498094019</v>
      </c>
    </row>
    <row r="1186" spans="1:9" x14ac:dyDescent="0.2">
      <c r="A1186">
        <v>0</v>
      </c>
      <c r="B1186">
        <v>23</v>
      </c>
      <c r="C1186">
        <v>1361</v>
      </c>
      <c r="D1186">
        <v>53</v>
      </c>
      <c r="E1186">
        <v>0</v>
      </c>
      <c r="F1186">
        <v>2</v>
      </c>
      <c r="G1186">
        <v>1498093691</v>
      </c>
      <c r="H1186">
        <v>7</v>
      </c>
      <c r="I1186">
        <v>1498094072</v>
      </c>
    </row>
    <row r="1187" spans="1:9" x14ac:dyDescent="0.2">
      <c r="A1187">
        <v>0</v>
      </c>
      <c r="B1187">
        <v>23</v>
      </c>
      <c r="C1187">
        <v>1361</v>
      </c>
      <c r="D1187">
        <v>68</v>
      </c>
      <c r="E1187">
        <v>0</v>
      </c>
      <c r="F1187">
        <v>2</v>
      </c>
      <c r="G1187">
        <v>1498093691</v>
      </c>
      <c r="H1187">
        <v>9</v>
      </c>
      <c r="I1187">
        <v>1498094140</v>
      </c>
    </row>
    <row r="1188" spans="1:9" x14ac:dyDescent="0.2">
      <c r="A1188">
        <v>0</v>
      </c>
      <c r="B1188">
        <v>23</v>
      </c>
      <c r="C1188">
        <v>1361</v>
      </c>
      <c r="D1188">
        <v>67</v>
      </c>
      <c r="E1188">
        <v>0</v>
      </c>
      <c r="F1188">
        <v>2</v>
      </c>
      <c r="G1188">
        <v>1498093691</v>
      </c>
      <c r="H1188">
        <v>5</v>
      </c>
      <c r="I1188">
        <v>1498094207</v>
      </c>
    </row>
    <row r="1189" spans="1:9" x14ac:dyDescent="0.2">
      <c r="A1189">
        <v>0</v>
      </c>
      <c r="B1189">
        <v>23</v>
      </c>
      <c r="C1189">
        <v>1361</v>
      </c>
      <c r="D1189">
        <v>74</v>
      </c>
      <c r="E1189">
        <v>1</v>
      </c>
      <c r="F1189">
        <v>2</v>
      </c>
      <c r="G1189">
        <v>1498093691</v>
      </c>
      <c r="H1189">
        <v>9.5</v>
      </c>
      <c r="I1189">
        <v>1498094281</v>
      </c>
    </row>
    <row r="1190" spans="1:9" x14ac:dyDescent="0.2">
      <c r="A1190">
        <v>0</v>
      </c>
      <c r="B1190">
        <v>23</v>
      </c>
      <c r="C1190">
        <v>1362</v>
      </c>
      <c r="D1190">
        <v>0</v>
      </c>
      <c r="E1190">
        <v>0</v>
      </c>
      <c r="F1190">
        <v>2</v>
      </c>
      <c r="G1190">
        <v>1498093819</v>
      </c>
      <c r="H1190">
        <v>6</v>
      </c>
      <c r="I1190">
        <v>1498093819</v>
      </c>
    </row>
    <row r="1191" spans="1:9" x14ac:dyDescent="0.2">
      <c r="A1191">
        <v>0</v>
      </c>
      <c r="B1191">
        <v>23</v>
      </c>
      <c r="C1191">
        <v>1362</v>
      </c>
      <c r="D1191">
        <v>33</v>
      </c>
      <c r="E1191">
        <v>0</v>
      </c>
      <c r="F1191">
        <v>2</v>
      </c>
      <c r="G1191">
        <v>1498093819</v>
      </c>
      <c r="H1191">
        <v>4</v>
      </c>
      <c r="I1191">
        <v>1498093852</v>
      </c>
    </row>
    <row r="1192" spans="1:9" x14ac:dyDescent="0.2">
      <c r="A1192">
        <v>0</v>
      </c>
      <c r="B1192">
        <v>23</v>
      </c>
      <c r="C1192">
        <v>1362</v>
      </c>
      <c r="D1192">
        <v>52</v>
      </c>
      <c r="E1192">
        <v>1</v>
      </c>
      <c r="F1192">
        <v>2</v>
      </c>
      <c r="G1192">
        <v>1498093819</v>
      </c>
      <c r="H1192">
        <v>14.5</v>
      </c>
      <c r="I1192">
        <v>1498093904</v>
      </c>
    </row>
    <row r="1193" spans="1:9" x14ac:dyDescent="0.2">
      <c r="A1193">
        <v>0</v>
      </c>
      <c r="B1193">
        <v>23</v>
      </c>
      <c r="C1193">
        <v>1362</v>
      </c>
      <c r="D1193">
        <v>487</v>
      </c>
      <c r="E1193">
        <v>0</v>
      </c>
      <c r="F1193">
        <v>2</v>
      </c>
      <c r="G1193">
        <v>1498093819</v>
      </c>
      <c r="H1193">
        <v>7</v>
      </c>
      <c r="I1193">
        <v>1498094391</v>
      </c>
    </row>
    <row r="1194" spans="1:9" x14ac:dyDescent="0.2">
      <c r="A1194">
        <v>0</v>
      </c>
      <c r="B1194">
        <v>23</v>
      </c>
      <c r="C1194">
        <v>1362</v>
      </c>
      <c r="D1194">
        <v>0</v>
      </c>
      <c r="E1194">
        <v>0</v>
      </c>
      <c r="F1194">
        <v>2</v>
      </c>
      <c r="G1194">
        <v>1498093819</v>
      </c>
      <c r="H1194">
        <v>7</v>
      </c>
      <c r="I1194">
        <v>1498094391</v>
      </c>
    </row>
    <row r="1195" spans="1:9" x14ac:dyDescent="0.2">
      <c r="A1195">
        <v>0</v>
      </c>
      <c r="B1195">
        <v>23</v>
      </c>
      <c r="C1195">
        <v>1362</v>
      </c>
      <c r="D1195">
        <v>65</v>
      </c>
      <c r="E1195">
        <v>0</v>
      </c>
      <c r="F1195">
        <v>2</v>
      </c>
      <c r="G1195">
        <v>1498093819</v>
      </c>
      <c r="H1195">
        <v>5</v>
      </c>
      <c r="I1195">
        <v>1498094456</v>
      </c>
    </row>
    <row r="1196" spans="1:9" x14ac:dyDescent="0.2">
      <c r="A1196">
        <v>0</v>
      </c>
      <c r="B1196">
        <v>23</v>
      </c>
      <c r="C1196">
        <v>1363</v>
      </c>
      <c r="F1196">
        <v>2</v>
      </c>
    </row>
    <row r="1197" spans="1:9" x14ac:dyDescent="0.2">
      <c r="A1197">
        <v>0</v>
      </c>
      <c r="B1197">
        <v>23</v>
      </c>
      <c r="C1197">
        <v>1364</v>
      </c>
      <c r="D1197">
        <v>0</v>
      </c>
      <c r="E1197">
        <v>1</v>
      </c>
      <c r="F1197">
        <v>2</v>
      </c>
      <c r="G1197">
        <v>1498093767</v>
      </c>
      <c r="H1197">
        <v>2.5</v>
      </c>
      <c r="I1197">
        <v>1498093767</v>
      </c>
    </row>
    <row r="1198" spans="1:9" x14ac:dyDescent="0.2">
      <c r="A1198">
        <v>0</v>
      </c>
      <c r="B1198">
        <v>23</v>
      </c>
      <c r="C1198">
        <v>1364</v>
      </c>
      <c r="D1198">
        <v>361</v>
      </c>
      <c r="E1198">
        <v>0</v>
      </c>
      <c r="F1198">
        <v>2</v>
      </c>
      <c r="G1198">
        <v>1498093767</v>
      </c>
      <c r="H1198">
        <v>11</v>
      </c>
      <c r="I1198">
        <v>1498094128</v>
      </c>
    </row>
    <row r="1199" spans="1:9" x14ac:dyDescent="0.2">
      <c r="A1199">
        <v>0</v>
      </c>
      <c r="B1199">
        <v>23</v>
      </c>
      <c r="C1199">
        <v>1364</v>
      </c>
      <c r="D1199">
        <v>71</v>
      </c>
      <c r="E1199">
        <v>0</v>
      </c>
      <c r="F1199">
        <v>2</v>
      </c>
      <c r="G1199">
        <v>1498093767</v>
      </c>
      <c r="H1199">
        <v>12</v>
      </c>
      <c r="I1199">
        <v>1498094199</v>
      </c>
    </row>
    <row r="1200" spans="1:9" x14ac:dyDescent="0.2">
      <c r="A1200">
        <v>0</v>
      </c>
      <c r="B1200">
        <v>23</v>
      </c>
      <c r="C1200">
        <v>1364</v>
      </c>
      <c r="D1200">
        <v>0</v>
      </c>
      <c r="E1200">
        <v>0</v>
      </c>
      <c r="F1200">
        <v>2</v>
      </c>
      <c r="G1200">
        <v>1498093767</v>
      </c>
      <c r="H1200">
        <v>12</v>
      </c>
      <c r="I1200">
        <v>1498094199</v>
      </c>
    </row>
    <row r="1201" spans="1:9" x14ac:dyDescent="0.2">
      <c r="A1201">
        <v>0</v>
      </c>
      <c r="B1201">
        <v>23</v>
      </c>
      <c r="C1201">
        <v>1364</v>
      </c>
      <c r="D1201">
        <v>71</v>
      </c>
      <c r="E1201">
        <v>0</v>
      </c>
      <c r="F1201">
        <v>2</v>
      </c>
      <c r="G1201">
        <v>1498093767</v>
      </c>
      <c r="H1201">
        <v>8</v>
      </c>
      <c r="I1201">
        <v>1498094270</v>
      </c>
    </row>
    <row r="1202" spans="1:9" x14ac:dyDescent="0.2">
      <c r="A1202">
        <v>0</v>
      </c>
      <c r="B1202">
        <v>23</v>
      </c>
      <c r="C1202">
        <v>1364</v>
      </c>
      <c r="D1202">
        <v>84</v>
      </c>
      <c r="E1202">
        <v>0</v>
      </c>
      <c r="F1202">
        <v>2</v>
      </c>
      <c r="G1202">
        <v>1498093767</v>
      </c>
      <c r="H1202">
        <v>9</v>
      </c>
      <c r="I1202">
        <v>1498094354</v>
      </c>
    </row>
    <row r="1203" spans="1:9" x14ac:dyDescent="0.2">
      <c r="A1203">
        <v>0</v>
      </c>
      <c r="B1203">
        <v>23</v>
      </c>
      <c r="C1203">
        <v>1364</v>
      </c>
      <c r="D1203">
        <v>67</v>
      </c>
      <c r="E1203">
        <v>1</v>
      </c>
      <c r="F1203">
        <v>2</v>
      </c>
      <c r="G1203">
        <v>1498093767</v>
      </c>
      <c r="H1203">
        <v>3.5</v>
      </c>
      <c r="I1203">
        <v>1498094421</v>
      </c>
    </row>
    <row r="1204" spans="1:9" x14ac:dyDescent="0.2">
      <c r="A1204">
        <v>0</v>
      </c>
      <c r="B1204">
        <v>23</v>
      </c>
      <c r="C1204">
        <v>1365</v>
      </c>
      <c r="D1204">
        <v>0</v>
      </c>
      <c r="E1204">
        <v>1</v>
      </c>
      <c r="F1204">
        <v>2</v>
      </c>
      <c r="G1204">
        <v>1498093757</v>
      </c>
      <c r="H1204">
        <v>5.5</v>
      </c>
      <c r="I1204">
        <v>1498093757</v>
      </c>
    </row>
    <row r="1205" spans="1:9" x14ac:dyDescent="0.2">
      <c r="A1205">
        <v>0</v>
      </c>
      <c r="B1205">
        <v>23</v>
      </c>
      <c r="C1205">
        <v>1365</v>
      </c>
      <c r="D1205">
        <v>350</v>
      </c>
      <c r="E1205">
        <v>1</v>
      </c>
      <c r="F1205">
        <v>2</v>
      </c>
      <c r="G1205">
        <v>1498093757</v>
      </c>
      <c r="H1205">
        <v>9.5</v>
      </c>
      <c r="I1205">
        <v>1498094107</v>
      </c>
    </row>
    <row r="1206" spans="1:9" x14ac:dyDescent="0.2">
      <c r="A1206">
        <v>0</v>
      </c>
      <c r="B1206">
        <v>23</v>
      </c>
      <c r="C1206">
        <v>1366</v>
      </c>
      <c r="D1206">
        <v>0</v>
      </c>
      <c r="E1206">
        <v>1</v>
      </c>
      <c r="F1206">
        <v>2</v>
      </c>
      <c r="G1206">
        <v>1498093714</v>
      </c>
      <c r="H1206">
        <v>3.5</v>
      </c>
      <c r="I1206">
        <v>1498093714</v>
      </c>
    </row>
    <row r="1207" spans="1:9" x14ac:dyDescent="0.2">
      <c r="A1207">
        <v>0</v>
      </c>
      <c r="B1207">
        <v>23</v>
      </c>
      <c r="C1207">
        <v>1366</v>
      </c>
      <c r="D1207">
        <v>326</v>
      </c>
      <c r="E1207">
        <v>0</v>
      </c>
      <c r="F1207">
        <v>2</v>
      </c>
      <c r="G1207">
        <v>1498093714</v>
      </c>
      <c r="H1207">
        <v>4</v>
      </c>
      <c r="I1207">
        <v>1498094040</v>
      </c>
    </row>
    <row r="1208" spans="1:9" x14ac:dyDescent="0.2">
      <c r="A1208">
        <v>0</v>
      </c>
      <c r="B1208">
        <v>23</v>
      </c>
      <c r="C1208">
        <v>1366</v>
      </c>
      <c r="D1208">
        <v>51</v>
      </c>
      <c r="E1208">
        <v>0</v>
      </c>
      <c r="F1208">
        <v>2</v>
      </c>
      <c r="G1208">
        <v>1498093714</v>
      </c>
      <c r="H1208">
        <v>1</v>
      </c>
      <c r="I1208">
        <v>1498094091</v>
      </c>
    </row>
    <row r="1209" spans="1:9" x14ac:dyDescent="0.2">
      <c r="A1209">
        <v>0</v>
      </c>
      <c r="B1209">
        <v>23</v>
      </c>
      <c r="C1209">
        <v>1366</v>
      </c>
      <c r="D1209">
        <v>1</v>
      </c>
      <c r="E1209">
        <v>0</v>
      </c>
      <c r="F1209">
        <v>2</v>
      </c>
      <c r="G1209">
        <v>1498093714</v>
      </c>
      <c r="H1209">
        <v>2</v>
      </c>
      <c r="I1209">
        <v>1498094092</v>
      </c>
    </row>
    <row r="1210" spans="1:9" x14ac:dyDescent="0.2">
      <c r="A1210">
        <v>0</v>
      </c>
      <c r="B1210">
        <v>23</v>
      </c>
      <c r="C1210">
        <v>1366</v>
      </c>
      <c r="D1210">
        <v>75</v>
      </c>
      <c r="E1210">
        <v>0</v>
      </c>
      <c r="F1210">
        <v>2</v>
      </c>
      <c r="G1210">
        <v>1498093714</v>
      </c>
      <c r="H1210">
        <v>9</v>
      </c>
      <c r="I1210">
        <v>1498094167</v>
      </c>
    </row>
    <row r="1211" spans="1:9" x14ac:dyDescent="0.2">
      <c r="A1211">
        <v>0</v>
      </c>
      <c r="B1211">
        <v>23</v>
      </c>
      <c r="C1211">
        <v>1366</v>
      </c>
      <c r="D1211">
        <v>1</v>
      </c>
      <c r="E1211">
        <v>0</v>
      </c>
      <c r="F1211">
        <v>2</v>
      </c>
      <c r="G1211">
        <v>1498093714</v>
      </c>
      <c r="H1211">
        <v>10</v>
      </c>
      <c r="I1211">
        <v>1498094168</v>
      </c>
    </row>
    <row r="1212" spans="1:9" x14ac:dyDescent="0.2">
      <c r="A1212">
        <v>0</v>
      </c>
      <c r="B1212">
        <v>23</v>
      </c>
      <c r="C1212">
        <v>1366</v>
      </c>
      <c r="D1212">
        <v>72</v>
      </c>
      <c r="E1212">
        <v>0</v>
      </c>
      <c r="F1212">
        <v>2</v>
      </c>
      <c r="G1212">
        <v>1498093714</v>
      </c>
      <c r="H1212">
        <v>7</v>
      </c>
      <c r="I1212">
        <v>1498094240</v>
      </c>
    </row>
    <row r="1213" spans="1:9" x14ac:dyDescent="0.2">
      <c r="A1213">
        <v>0</v>
      </c>
      <c r="B1213">
        <v>23</v>
      </c>
      <c r="C1213">
        <v>1366</v>
      </c>
      <c r="D1213">
        <v>86</v>
      </c>
      <c r="E1213">
        <v>0</v>
      </c>
      <c r="F1213">
        <v>2</v>
      </c>
      <c r="G1213">
        <v>1498093714</v>
      </c>
      <c r="H1213">
        <v>7</v>
      </c>
      <c r="I1213">
        <v>1498094326</v>
      </c>
    </row>
    <row r="1214" spans="1:9" x14ac:dyDescent="0.2">
      <c r="A1214">
        <v>0</v>
      </c>
      <c r="B1214">
        <v>23</v>
      </c>
      <c r="C1214">
        <v>1366</v>
      </c>
      <c r="D1214">
        <v>70</v>
      </c>
      <c r="E1214">
        <v>0</v>
      </c>
      <c r="F1214">
        <v>2</v>
      </c>
      <c r="G1214">
        <v>1498093714</v>
      </c>
      <c r="H1214">
        <v>1</v>
      </c>
      <c r="I1214">
        <v>1498094396</v>
      </c>
    </row>
    <row r="1215" spans="1:9" x14ac:dyDescent="0.2">
      <c r="A1215">
        <v>0</v>
      </c>
      <c r="B1215">
        <v>23</v>
      </c>
      <c r="C1215">
        <v>1366</v>
      </c>
      <c r="D1215">
        <v>68</v>
      </c>
      <c r="E1215">
        <v>0</v>
      </c>
      <c r="F1215">
        <v>2</v>
      </c>
      <c r="G1215">
        <v>1498093714</v>
      </c>
      <c r="H1215">
        <v>5</v>
      </c>
      <c r="I1215">
        <v>1498094464</v>
      </c>
    </row>
    <row r="1216" spans="1:9" x14ac:dyDescent="0.2">
      <c r="A1216">
        <v>0</v>
      </c>
      <c r="B1216">
        <v>23</v>
      </c>
      <c r="C1216">
        <v>1366</v>
      </c>
      <c r="D1216">
        <v>1</v>
      </c>
      <c r="E1216">
        <v>0</v>
      </c>
      <c r="F1216">
        <v>2</v>
      </c>
      <c r="G1216">
        <v>1498093714</v>
      </c>
      <c r="H1216">
        <v>6</v>
      </c>
      <c r="I1216">
        <v>1498094465</v>
      </c>
    </row>
    <row r="1217" spans="1:9" x14ac:dyDescent="0.2">
      <c r="A1217">
        <v>0</v>
      </c>
      <c r="B1217">
        <v>23</v>
      </c>
      <c r="C1217">
        <v>1367</v>
      </c>
      <c r="D1217">
        <v>0</v>
      </c>
      <c r="E1217">
        <v>1</v>
      </c>
      <c r="F1217">
        <v>2</v>
      </c>
      <c r="G1217">
        <v>1498093649</v>
      </c>
      <c r="H1217">
        <v>3.5</v>
      </c>
      <c r="I1217">
        <v>1498093649</v>
      </c>
    </row>
    <row r="1218" spans="1:9" x14ac:dyDescent="0.2">
      <c r="A1218">
        <v>0</v>
      </c>
      <c r="B1218">
        <v>23</v>
      </c>
      <c r="C1218">
        <v>1367</v>
      </c>
      <c r="D1218">
        <v>184</v>
      </c>
      <c r="E1218">
        <v>0</v>
      </c>
      <c r="F1218">
        <v>2</v>
      </c>
      <c r="G1218">
        <v>1498093649</v>
      </c>
      <c r="H1218">
        <v>11</v>
      </c>
      <c r="I1218">
        <v>1498093833</v>
      </c>
    </row>
    <row r="1219" spans="1:9" x14ac:dyDescent="0.2">
      <c r="A1219">
        <v>0</v>
      </c>
      <c r="B1219">
        <v>23</v>
      </c>
      <c r="C1219">
        <v>1367</v>
      </c>
      <c r="D1219">
        <v>45</v>
      </c>
      <c r="E1219">
        <v>0</v>
      </c>
      <c r="F1219">
        <v>2</v>
      </c>
      <c r="G1219">
        <v>1498093649</v>
      </c>
      <c r="H1219">
        <v>14</v>
      </c>
      <c r="I1219">
        <v>1498093878</v>
      </c>
    </row>
    <row r="1220" spans="1:9" x14ac:dyDescent="0.2">
      <c r="A1220">
        <v>0</v>
      </c>
      <c r="B1220">
        <v>23</v>
      </c>
      <c r="C1220">
        <v>1367</v>
      </c>
      <c r="D1220">
        <v>52</v>
      </c>
      <c r="E1220">
        <v>0</v>
      </c>
      <c r="F1220">
        <v>2</v>
      </c>
      <c r="G1220">
        <v>1498093649</v>
      </c>
      <c r="H1220">
        <v>6</v>
      </c>
      <c r="I1220">
        <v>1498093930</v>
      </c>
    </row>
    <row r="1221" spans="1:9" x14ac:dyDescent="0.2">
      <c r="A1221">
        <v>0</v>
      </c>
      <c r="B1221">
        <v>23</v>
      </c>
      <c r="C1221">
        <v>1367</v>
      </c>
      <c r="D1221">
        <v>55</v>
      </c>
      <c r="E1221">
        <v>0</v>
      </c>
      <c r="F1221">
        <v>2</v>
      </c>
      <c r="G1221">
        <v>1498093649</v>
      </c>
      <c r="H1221">
        <v>11</v>
      </c>
      <c r="I1221">
        <v>1498093985</v>
      </c>
    </row>
    <row r="1222" spans="1:9" x14ac:dyDescent="0.2">
      <c r="A1222">
        <v>0</v>
      </c>
      <c r="B1222">
        <v>23</v>
      </c>
      <c r="C1222">
        <v>1367</v>
      </c>
      <c r="D1222">
        <v>48</v>
      </c>
      <c r="E1222">
        <v>1</v>
      </c>
      <c r="F1222">
        <v>2</v>
      </c>
      <c r="G1222">
        <v>1498093649</v>
      </c>
      <c r="H1222">
        <v>4.5</v>
      </c>
      <c r="I1222">
        <v>1498094033</v>
      </c>
    </row>
    <row r="1223" spans="1:9" x14ac:dyDescent="0.2">
      <c r="A1223">
        <v>0</v>
      </c>
      <c r="B1223">
        <v>23</v>
      </c>
      <c r="C1223">
        <v>1368</v>
      </c>
      <c r="F1223">
        <v>2</v>
      </c>
    </row>
    <row r="1224" spans="1:9" x14ac:dyDescent="0.2">
      <c r="A1224">
        <v>0</v>
      </c>
      <c r="B1224">
        <v>23</v>
      </c>
      <c r="C1224">
        <v>1369</v>
      </c>
      <c r="D1224">
        <v>0</v>
      </c>
      <c r="E1224">
        <v>1</v>
      </c>
      <c r="F1224">
        <v>2</v>
      </c>
      <c r="G1224">
        <v>1498093724</v>
      </c>
      <c r="H1224">
        <v>2.5</v>
      </c>
      <c r="I1224">
        <v>1498093724</v>
      </c>
    </row>
    <row r="1225" spans="1:9" x14ac:dyDescent="0.2">
      <c r="A1225">
        <v>0</v>
      </c>
      <c r="B1225">
        <v>23</v>
      </c>
      <c r="C1225">
        <v>1369</v>
      </c>
      <c r="D1225">
        <v>322</v>
      </c>
      <c r="E1225">
        <v>0</v>
      </c>
      <c r="F1225">
        <v>2</v>
      </c>
      <c r="G1225">
        <v>1498093724</v>
      </c>
      <c r="H1225">
        <v>2</v>
      </c>
      <c r="I1225">
        <v>1498094046</v>
      </c>
    </row>
    <row r="1226" spans="1:9" x14ac:dyDescent="0.2">
      <c r="A1226">
        <v>0</v>
      </c>
      <c r="B1226">
        <v>23</v>
      </c>
      <c r="C1226">
        <v>1369</v>
      </c>
      <c r="D1226">
        <v>1</v>
      </c>
      <c r="E1226">
        <v>0</v>
      </c>
      <c r="F1226">
        <v>2</v>
      </c>
      <c r="G1226">
        <v>1498093724</v>
      </c>
      <c r="H1226">
        <v>3</v>
      </c>
      <c r="I1226">
        <v>1498094047</v>
      </c>
    </row>
    <row r="1227" spans="1:9" x14ac:dyDescent="0.2">
      <c r="A1227">
        <v>0</v>
      </c>
      <c r="B1227">
        <v>23</v>
      </c>
      <c r="C1227">
        <v>1369</v>
      </c>
      <c r="D1227">
        <v>49</v>
      </c>
      <c r="E1227">
        <v>1</v>
      </c>
      <c r="F1227">
        <v>2</v>
      </c>
      <c r="G1227">
        <v>1498093724</v>
      </c>
      <c r="H1227">
        <v>3.5</v>
      </c>
      <c r="I1227">
        <v>1498094096</v>
      </c>
    </row>
    <row r="1228" spans="1:9" x14ac:dyDescent="0.2">
      <c r="A1228">
        <v>0</v>
      </c>
      <c r="B1228">
        <v>23</v>
      </c>
      <c r="C1228">
        <v>1370</v>
      </c>
      <c r="D1228">
        <v>0</v>
      </c>
      <c r="E1228">
        <v>1</v>
      </c>
      <c r="F1228">
        <v>2</v>
      </c>
      <c r="G1228">
        <v>1498093703</v>
      </c>
      <c r="H1228">
        <v>4.5</v>
      </c>
      <c r="I1228">
        <v>1498093703</v>
      </c>
    </row>
    <row r="1229" spans="1:9" x14ac:dyDescent="0.2">
      <c r="A1229">
        <v>0</v>
      </c>
      <c r="B1229">
        <v>23</v>
      </c>
      <c r="C1229">
        <v>1370</v>
      </c>
      <c r="D1229">
        <v>322</v>
      </c>
      <c r="E1229">
        <v>0</v>
      </c>
      <c r="F1229">
        <v>2</v>
      </c>
      <c r="G1229">
        <v>1498093703</v>
      </c>
      <c r="H1229">
        <v>2</v>
      </c>
      <c r="I1229">
        <v>1498094025</v>
      </c>
    </row>
    <row r="1230" spans="1:9" x14ac:dyDescent="0.2">
      <c r="A1230">
        <v>0</v>
      </c>
      <c r="B1230">
        <v>23</v>
      </c>
      <c r="C1230">
        <v>1370</v>
      </c>
      <c r="D1230">
        <v>1</v>
      </c>
      <c r="E1230">
        <v>0</v>
      </c>
      <c r="F1230">
        <v>2</v>
      </c>
      <c r="G1230">
        <v>1498093703</v>
      </c>
      <c r="H1230">
        <v>3</v>
      </c>
      <c r="I1230">
        <v>1498094026</v>
      </c>
    </row>
    <row r="1231" spans="1:9" x14ac:dyDescent="0.2">
      <c r="A1231">
        <v>0</v>
      </c>
      <c r="B1231">
        <v>23</v>
      </c>
      <c r="C1231">
        <v>1370</v>
      </c>
      <c r="D1231">
        <v>0</v>
      </c>
      <c r="E1231">
        <v>0</v>
      </c>
      <c r="F1231">
        <v>2</v>
      </c>
      <c r="G1231">
        <v>1498093703</v>
      </c>
      <c r="H1231">
        <v>3</v>
      </c>
      <c r="I1231">
        <v>1498094026</v>
      </c>
    </row>
    <row r="1232" spans="1:9" x14ac:dyDescent="0.2">
      <c r="A1232">
        <v>0</v>
      </c>
      <c r="B1232">
        <v>23</v>
      </c>
      <c r="C1232">
        <v>1370</v>
      </c>
      <c r="D1232">
        <v>1</v>
      </c>
      <c r="E1232">
        <v>0</v>
      </c>
      <c r="F1232">
        <v>2</v>
      </c>
      <c r="G1232">
        <v>1498093703</v>
      </c>
      <c r="H1232">
        <v>4</v>
      </c>
      <c r="I1232">
        <v>1498094027</v>
      </c>
    </row>
    <row r="1233" spans="1:9" x14ac:dyDescent="0.2">
      <c r="A1233">
        <v>0</v>
      </c>
      <c r="B1233">
        <v>23</v>
      </c>
      <c r="C1233">
        <v>1370</v>
      </c>
      <c r="D1233">
        <v>0</v>
      </c>
      <c r="E1233">
        <v>0</v>
      </c>
      <c r="F1233">
        <v>2</v>
      </c>
      <c r="G1233">
        <v>1498093703</v>
      </c>
      <c r="H1233">
        <v>4</v>
      </c>
      <c r="I1233">
        <v>1498094027</v>
      </c>
    </row>
    <row r="1234" spans="1:9" x14ac:dyDescent="0.2">
      <c r="A1234">
        <v>0</v>
      </c>
      <c r="B1234">
        <v>23</v>
      </c>
      <c r="C1234">
        <v>1370</v>
      </c>
      <c r="D1234">
        <v>1</v>
      </c>
      <c r="E1234">
        <v>0</v>
      </c>
      <c r="F1234">
        <v>2</v>
      </c>
      <c r="G1234">
        <v>1498093703</v>
      </c>
      <c r="H1234">
        <v>5</v>
      </c>
      <c r="I1234">
        <v>1498094028</v>
      </c>
    </row>
    <row r="1235" spans="1:9" x14ac:dyDescent="0.2">
      <c r="A1235">
        <v>0</v>
      </c>
      <c r="B1235">
        <v>23</v>
      </c>
      <c r="C1235">
        <v>1370</v>
      </c>
      <c r="D1235">
        <v>51</v>
      </c>
      <c r="E1235">
        <v>0</v>
      </c>
      <c r="F1235">
        <v>2</v>
      </c>
      <c r="G1235">
        <v>1498093703</v>
      </c>
      <c r="H1235">
        <v>4</v>
      </c>
      <c r="I1235">
        <v>1498094079</v>
      </c>
    </row>
    <row r="1236" spans="1:9" x14ac:dyDescent="0.2">
      <c r="A1236">
        <v>0</v>
      </c>
      <c r="B1236">
        <v>23</v>
      </c>
      <c r="C1236">
        <v>1370</v>
      </c>
      <c r="D1236">
        <v>68</v>
      </c>
      <c r="E1236">
        <v>0</v>
      </c>
      <c r="F1236">
        <v>2</v>
      </c>
      <c r="G1236">
        <v>1498093703</v>
      </c>
      <c r="H1236">
        <v>4</v>
      </c>
      <c r="I1236">
        <v>1498094147</v>
      </c>
    </row>
    <row r="1237" spans="1:9" x14ac:dyDescent="0.2">
      <c r="A1237">
        <v>0</v>
      </c>
      <c r="B1237">
        <v>23</v>
      </c>
      <c r="C1237">
        <v>1370</v>
      </c>
      <c r="D1237">
        <v>72</v>
      </c>
      <c r="E1237">
        <v>0</v>
      </c>
      <c r="F1237">
        <v>2</v>
      </c>
      <c r="G1237">
        <v>1498093703</v>
      </c>
      <c r="H1237">
        <v>9</v>
      </c>
      <c r="I1237">
        <v>1498094219</v>
      </c>
    </row>
    <row r="1238" spans="1:9" x14ac:dyDescent="0.2">
      <c r="A1238">
        <v>0</v>
      </c>
      <c r="B1238">
        <v>23</v>
      </c>
      <c r="C1238">
        <v>1370</v>
      </c>
      <c r="D1238">
        <v>80</v>
      </c>
      <c r="E1238">
        <v>0</v>
      </c>
      <c r="F1238">
        <v>2</v>
      </c>
      <c r="G1238">
        <v>1498093703</v>
      </c>
      <c r="H1238">
        <v>15</v>
      </c>
      <c r="I1238">
        <v>1498094299</v>
      </c>
    </row>
    <row r="1239" spans="1:9" x14ac:dyDescent="0.2">
      <c r="A1239">
        <v>0</v>
      </c>
      <c r="B1239">
        <v>23</v>
      </c>
      <c r="C1239">
        <v>1370</v>
      </c>
      <c r="D1239">
        <v>75</v>
      </c>
      <c r="E1239">
        <v>0</v>
      </c>
      <c r="F1239">
        <v>2</v>
      </c>
      <c r="G1239">
        <v>1498093703</v>
      </c>
      <c r="H1239">
        <v>7</v>
      </c>
      <c r="I1239">
        <v>1498094374</v>
      </c>
    </row>
    <row r="1240" spans="1:9" x14ac:dyDescent="0.2">
      <c r="A1240">
        <v>0</v>
      </c>
      <c r="B1240">
        <v>23</v>
      </c>
      <c r="C1240">
        <v>1370</v>
      </c>
      <c r="D1240">
        <v>1</v>
      </c>
      <c r="E1240">
        <v>0</v>
      </c>
      <c r="F1240">
        <v>2</v>
      </c>
      <c r="G1240">
        <v>1498093703</v>
      </c>
      <c r="H1240">
        <v>8</v>
      </c>
      <c r="I1240">
        <v>1498094375</v>
      </c>
    </row>
    <row r="1241" spans="1:9" x14ac:dyDescent="0.2">
      <c r="A1241">
        <v>0</v>
      </c>
      <c r="B1241">
        <v>23</v>
      </c>
      <c r="C1241">
        <v>1370</v>
      </c>
      <c r="D1241">
        <v>64</v>
      </c>
      <c r="E1241">
        <v>0</v>
      </c>
      <c r="F1241">
        <v>2</v>
      </c>
      <c r="G1241">
        <v>1498093703</v>
      </c>
      <c r="H1241">
        <v>2</v>
      </c>
      <c r="I1241">
        <v>1498094439</v>
      </c>
    </row>
    <row r="1242" spans="1:9" x14ac:dyDescent="0.2">
      <c r="A1242">
        <v>0</v>
      </c>
      <c r="B1242">
        <v>23</v>
      </c>
      <c r="C1242">
        <v>1370</v>
      </c>
      <c r="D1242">
        <v>1</v>
      </c>
      <c r="E1242">
        <v>0</v>
      </c>
      <c r="F1242">
        <v>2</v>
      </c>
      <c r="G1242">
        <v>1498093703</v>
      </c>
      <c r="H1242">
        <v>3</v>
      </c>
      <c r="I1242">
        <v>1498094440</v>
      </c>
    </row>
    <row r="1243" spans="1:9" x14ac:dyDescent="0.2">
      <c r="A1243">
        <v>0</v>
      </c>
      <c r="B1243">
        <v>23</v>
      </c>
      <c r="C1243">
        <v>1371</v>
      </c>
      <c r="F1243">
        <v>2</v>
      </c>
    </row>
    <row r="1244" spans="1:9" x14ac:dyDescent="0.2">
      <c r="A1244">
        <v>0</v>
      </c>
      <c r="B1244">
        <v>23</v>
      </c>
      <c r="C1244">
        <v>1372</v>
      </c>
      <c r="D1244">
        <v>0</v>
      </c>
      <c r="E1244">
        <v>1</v>
      </c>
      <c r="F1244">
        <v>2</v>
      </c>
      <c r="G1244">
        <v>1498093779</v>
      </c>
      <c r="H1244">
        <v>5.5</v>
      </c>
      <c r="I1244">
        <v>1498093779</v>
      </c>
    </row>
    <row r="1245" spans="1:9" x14ac:dyDescent="0.2">
      <c r="A1245">
        <v>0</v>
      </c>
      <c r="B1245">
        <v>23</v>
      </c>
      <c r="C1245">
        <v>1372</v>
      </c>
      <c r="D1245">
        <v>450</v>
      </c>
      <c r="E1245">
        <v>0</v>
      </c>
      <c r="F1245">
        <v>2</v>
      </c>
      <c r="G1245">
        <v>1498093779</v>
      </c>
      <c r="H1245">
        <v>7</v>
      </c>
      <c r="I1245">
        <v>1498094229</v>
      </c>
    </row>
    <row r="1246" spans="1:9" x14ac:dyDescent="0.2">
      <c r="A1246">
        <v>0</v>
      </c>
      <c r="B1246">
        <v>23</v>
      </c>
      <c r="C1246">
        <v>1372</v>
      </c>
      <c r="D1246">
        <v>87</v>
      </c>
      <c r="E1246">
        <v>0</v>
      </c>
      <c r="F1246">
        <v>2</v>
      </c>
      <c r="G1246">
        <v>1498093779</v>
      </c>
      <c r="H1246">
        <v>14</v>
      </c>
      <c r="I1246">
        <v>1498094316</v>
      </c>
    </row>
    <row r="1247" spans="1:9" x14ac:dyDescent="0.2">
      <c r="A1247">
        <v>0</v>
      </c>
      <c r="B1247">
        <v>23</v>
      </c>
      <c r="C1247">
        <v>1372</v>
      </c>
      <c r="D1247">
        <v>64</v>
      </c>
      <c r="E1247">
        <v>0</v>
      </c>
      <c r="F1247">
        <v>2</v>
      </c>
      <c r="G1247">
        <v>1498093779</v>
      </c>
      <c r="H1247">
        <v>2</v>
      </c>
      <c r="I1247">
        <v>1498094380</v>
      </c>
    </row>
    <row r="1248" spans="1:9" x14ac:dyDescent="0.2">
      <c r="A1248">
        <v>0</v>
      </c>
      <c r="B1248">
        <v>23</v>
      </c>
      <c r="C1248">
        <v>1372</v>
      </c>
      <c r="D1248">
        <v>68</v>
      </c>
      <c r="E1248">
        <v>0</v>
      </c>
      <c r="F1248">
        <v>2</v>
      </c>
      <c r="G1248">
        <v>1498093779</v>
      </c>
      <c r="H1248">
        <v>5</v>
      </c>
      <c r="I1248">
        <v>1498094448</v>
      </c>
    </row>
    <row r="1249" spans="1:9" x14ac:dyDescent="0.2">
      <c r="A1249">
        <v>0</v>
      </c>
      <c r="B1249">
        <v>23</v>
      </c>
      <c r="C1249">
        <v>1373</v>
      </c>
      <c r="F1249">
        <v>2</v>
      </c>
    </row>
    <row r="1250" spans="1:9" x14ac:dyDescent="0.2">
      <c r="A1250">
        <v>0</v>
      </c>
      <c r="B1250">
        <v>23</v>
      </c>
      <c r="C1250">
        <v>1374</v>
      </c>
      <c r="F1250">
        <v>2</v>
      </c>
    </row>
    <row r="1251" spans="1:9" x14ac:dyDescent="0.2">
      <c r="A1251">
        <v>0</v>
      </c>
      <c r="B1251">
        <v>23</v>
      </c>
      <c r="C1251">
        <v>1375</v>
      </c>
      <c r="D1251">
        <v>0</v>
      </c>
      <c r="E1251">
        <v>1</v>
      </c>
      <c r="F1251">
        <v>2</v>
      </c>
      <c r="G1251">
        <v>1498093792</v>
      </c>
      <c r="H1251">
        <v>5.5</v>
      </c>
      <c r="I1251">
        <v>1498093792</v>
      </c>
    </row>
    <row r="1252" spans="1:9" x14ac:dyDescent="0.2">
      <c r="A1252">
        <v>0</v>
      </c>
      <c r="B1252">
        <v>23</v>
      </c>
      <c r="C1252">
        <v>1375</v>
      </c>
      <c r="D1252">
        <v>466</v>
      </c>
      <c r="E1252">
        <v>0</v>
      </c>
      <c r="F1252">
        <v>2</v>
      </c>
      <c r="G1252">
        <v>1498093792</v>
      </c>
      <c r="H1252">
        <v>7</v>
      </c>
      <c r="I1252">
        <v>1498094258</v>
      </c>
    </row>
    <row r="1253" spans="1:9" x14ac:dyDescent="0.2">
      <c r="A1253">
        <v>0</v>
      </c>
      <c r="B1253">
        <v>23</v>
      </c>
      <c r="C1253">
        <v>1375</v>
      </c>
      <c r="D1253">
        <v>0</v>
      </c>
      <c r="E1253">
        <v>0</v>
      </c>
      <c r="F1253">
        <v>2</v>
      </c>
      <c r="G1253">
        <v>1498093792</v>
      </c>
      <c r="H1253">
        <v>7</v>
      </c>
      <c r="I1253">
        <v>1498094258</v>
      </c>
    </row>
    <row r="1254" spans="1:9" x14ac:dyDescent="0.2">
      <c r="A1254">
        <v>0</v>
      </c>
      <c r="B1254">
        <v>23</v>
      </c>
      <c r="C1254">
        <v>1375</v>
      </c>
      <c r="D1254">
        <v>84</v>
      </c>
      <c r="E1254">
        <v>0</v>
      </c>
      <c r="F1254">
        <v>2</v>
      </c>
      <c r="G1254">
        <v>1498093792</v>
      </c>
      <c r="H1254">
        <v>4</v>
      </c>
      <c r="I1254">
        <v>1498094342</v>
      </c>
    </row>
    <row r="1255" spans="1:9" x14ac:dyDescent="0.2">
      <c r="A1255">
        <v>0</v>
      </c>
      <c r="B1255">
        <v>23</v>
      </c>
      <c r="C1255">
        <v>1375</v>
      </c>
      <c r="D1255">
        <v>74</v>
      </c>
      <c r="E1255">
        <v>0</v>
      </c>
      <c r="F1255">
        <v>2</v>
      </c>
      <c r="G1255">
        <v>1498093792</v>
      </c>
      <c r="H1255">
        <v>6</v>
      </c>
      <c r="I1255">
        <v>1498094416</v>
      </c>
    </row>
    <row r="1256" spans="1:9" x14ac:dyDescent="0.2">
      <c r="A1256">
        <v>0</v>
      </c>
      <c r="B1256">
        <v>23</v>
      </c>
      <c r="C1256">
        <v>1375</v>
      </c>
      <c r="D1256">
        <v>75</v>
      </c>
      <c r="E1256">
        <v>0</v>
      </c>
      <c r="F1256">
        <v>2</v>
      </c>
      <c r="G1256">
        <v>1498093792</v>
      </c>
      <c r="H1256">
        <v>7</v>
      </c>
      <c r="I1256">
        <v>1498094491</v>
      </c>
    </row>
    <row r="1257" spans="1:9" x14ac:dyDescent="0.2">
      <c r="A1257">
        <v>0</v>
      </c>
      <c r="B1257">
        <v>23</v>
      </c>
      <c r="C1257">
        <v>1376</v>
      </c>
      <c r="D1257">
        <v>0</v>
      </c>
      <c r="E1257">
        <v>1</v>
      </c>
      <c r="F1257">
        <v>2</v>
      </c>
      <c r="G1257">
        <v>1498093803</v>
      </c>
      <c r="H1257">
        <v>4.5</v>
      </c>
      <c r="I1257">
        <v>1498093803</v>
      </c>
    </row>
    <row r="1258" spans="1:9" x14ac:dyDescent="0.2">
      <c r="A1258">
        <v>0</v>
      </c>
      <c r="B1258">
        <v>23</v>
      </c>
      <c r="C1258">
        <v>1376</v>
      </c>
      <c r="D1258">
        <v>561</v>
      </c>
      <c r="E1258">
        <v>0</v>
      </c>
      <c r="F1258">
        <v>2</v>
      </c>
      <c r="G1258">
        <v>1498093803</v>
      </c>
      <c r="H1258">
        <v>7</v>
      </c>
      <c r="I1258">
        <v>1498094364</v>
      </c>
    </row>
    <row r="1259" spans="1:9" x14ac:dyDescent="0.2">
      <c r="A1259">
        <v>0</v>
      </c>
      <c r="B1259">
        <v>23</v>
      </c>
      <c r="C1259">
        <v>1376</v>
      </c>
      <c r="D1259">
        <v>63</v>
      </c>
      <c r="E1259">
        <v>1</v>
      </c>
      <c r="F1259">
        <v>2</v>
      </c>
      <c r="G1259">
        <v>1498093803</v>
      </c>
      <c r="H1259">
        <v>5.5</v>
      </c>
      <c r="I1259">
        <v>1498094427</v>
      </c>
    </row>
    <row r="1260" spans="1:9" x14ac:dyDescent="0.2">
      <c r="A1260">
        <v>0</v>
      </c>
      <c r="B1260">
        <v>23</v>
      </c>
      <c r="C1260">
        <v>1377</v>
      </c>
      <c r="F1260">
        <v>2</v>
      </c>
    </row>
    <row r="1261" spans="1:9" x14ac:dyDescent="0.2">
      <c r="A1261">
        <v>0</v>
      </c>
      <c r="B1261">
        <v>23</v>
      </c>
      <c r="C1261">
        <v>1378</v>
      </c>
      <c r="F1261">
        <v>2</v>
      </c>
    </row>
    <row r="1262" spans="1:9" x14ac:dyDescent="0.2">
      <c r="A1262">
        <v>0</v>
      </c>
      <c r="B1262">
        <v>23</v>
      </c>
      <c r="C1262">
        <v>1379</v>
      </c>
      <c r="F1262">
        <v>2</v>
      </c>
    </row>
    <row r="1263" spans="1:9" x14ac:dyDescent="0.2">
      <c r="A1263">
        <v>0</v>
      </c>
      <c r="B1263">
        <v>23</v>
      </c>
      <c r="C1263">
        <v>1380</v>
      </c>
      <c r="D1263">
        <v>0</v>
      </c>
      <c r="E1263">
        <v>1</v>
      </c>
      <c r="F1263">
        <v>2</v>
      </c>
      <c r="G1263">
        <v>1498093744</v>
      </c>
      <c r="H1263">
        <v>1.5</v>
      </c>
      <c r="I1263">
        <v>1498093744</v>
      </c>
    </row>
    <row r="1264" spans="1:9" x14ac:dyDescent="0.2">
      <c r="A1264">
        <v>0</v>
      </c>
      <c r="B1264">
        <v>23</v>
      </c>
      <c r="C1264">
        <v>1380</v>
      </c>
      <c r="D1264">
        <v>343</v>
      </c>
      <c r="E1264">
        <v>0</v>
      </c>
      <c r="F1264">
        <v>2</v>
      </c>
      <c r="G1264">
        <v>1498093744</v>
      </c>
      <c r="H1264">
        <v>4</v>
      </c>
      <c r="I1264">
        <v>1498094087</v>
      </c>
    </row>
    <row r="1265" spans="1:9" x14ac:dyDescent="0.2">
      <c r="A1265">
        <v>0</v>
      </c>
      <c r="B1265">
        <v>23</v>
      </c>
      <c r="C1265">
        <v>1380</v>
      </c>
      <c r="D1265">
        <v>68</v>
      </c>
      <c r="E1265">
        <v>1</v>
      </c>
      <c r="F1265">
        <v>2</v>
      </c>
      <c r="G1265">
        <v>1498093744</v>
      </c>
      <c r="H1265">
        <v>7.5</v>
      </c>
      <c r="I1265">
        <v>1498094155</v>
      </c>
    </row>
    <row r="1266" spans="1:9" x14ac:dyDescent="0.2">
      <c r="A1266">
        <v>0</v>
      </c>
      <c r="B1266">
        <v>24</v>
      </c>
      <c r="C1266">
        <v>1411</v>
      </c>
      <c r="D1266">
        <v>0</v>
      </c>
      <c r="E1266">
        <v>1</v>
      </c>
      <c r="F1266">
        <v>2</v>
      </c>
      <c r="G1266">
        <v>1498094123</v>
      </c>
      <c r="H1266">
        <v>5.5</v>
      </c>
      <c r="I1266">
        <v>1498094123</v>
      </c>
    </row>
    <row r="1267" spans="1:9" x14ac:dyDescent="0.2">
      <c r="A1267">
        <v>0</v>
      </c>
      <c r="B1267">
        <v>24</v>
      </c>
      <c r="C1267">
        <v>1411</v>
      </c>
      <c r="D1267">
        <v>210</v>
      </c>
      <c r="E1267">
        <v>0</v>
      </c>
      <c r="F1267">
        <v>2</v>
      </c>
      <c r="G1267">
        <v>1498094123</v>
      </c>
      <c r="H1267">
        <v>3</v>
      </c>
      <c r="I1267">
        <v>1498094333</v>
      </c>
    </row>
    <row r="1268" spans="1:9" x14ac:dyDescent="0.2">
      <c r="A1268">
        <v>0</v>
      </c>
      <c r="B1268">
        <v>24</v>
      </c>
      <c r="C1268">
        <v>1411</v>
      </c>
      <c r="D1268">
        <v>46</v>
      </c>
      <c r="E1268">
        <v>0</v>
      </c>
      <c r="F1268">
        <v>2</v>
      </c>
      <c r="G1268">
        <v>1498094123</v>
      </c>
      <c r="H1268">
        <v>13</v>
      </c>
      <c r="I1268">
        <v>1498094379</v>
      </c>
    </row>
    <row r="1269" spans="1:9" x14ac:dyDescent="0.2">
      <c r="A1269">
        <v>0</v>
      </c>
      <c r="B1269">
        <v>24</v>
      </c>
      <c r="C1269">
        <v>1411</v>
      </c>
      <c r="D1269">
        <v>41</v>
      </c>
      <c r="E1269">
        <v>1</v>
      </c>
      <c r="F1269">
        <v>2</v>
      </c>
      <c r="G1269">
        <v>1498094123</v>
      </c>
      <c r="H1269">
        <v>14.5</v>
      </c>
      <c r="I1269">
        <v>1498094420</v>
      </c>
    </row>
    <row r="1270" spans="1:9" x14ac:dyDescent="0.2">
      <c r="A1270">
        <v>0</v>
      </c>
      <c r="B1270">
        <v>24</v>
      </c>
      <c r="C1270">
        <v>1411</v>
      </c>
      <c r="D1270">
        <v>171</v>
      </c>
      <c r="E1270">
        <v>1</v>
      </c>
      <c r="F1270">
        <v>2</v>
      </c>
      <c r="G1270">
        <v>1498094123</v>
      </c>
      <c r="H1270">
        <v>9.5</v>
      </c>
      <c r="I1270">
        <v>1498094591</v>
      </c>
    </row>
    <row r="1271" spans="1:9" x14ac:dyDescent="0.2">
      <c r="A1271">
        <v>0</v>
      </c>
      <c r="B1271">
        <v>24</v>
      </c>
      <c r="C1271">
        <v>1412</v>
      </c>
      <c r="D1271">
        <v>0</v>
      </c>
      <c r="E1271">
        <v>1</v>
      </c>
      <c r="F1271">
        <v>2</v>
      </c>
      <c r="G1271">
        <v>1498094087</v>
      </c>
      <c r="H1271">
        <v>3.5</v>
      </c>
      <c r="I1271">
        <v>1498094087</v>
      </c>
    </row>
    <row r="1272" spans="1:9" x14ac:dyDescent="0.2">
      <c r="A1272">
        <v>0</v>
      </c>
      <c r="B1272">
        <v>24</v>
      </c>
      <c r="C1272">
        <v>1412</v>
      </c>
      <c r="D1272">
        <v>239</v>
      </c>
      <c r="E1272">
        <v>0</v>
      </c>
      <c r="F1272">
        <v>2</v>
      </c>
      <c r="G1272">
        <v>1498094087</v>
      </c>
      <c r="H1272">
        <v>5</v>
      </c>
      <c r="I1272">
        <v>1498094326</v>
      </c>
    </row>
    <row r="1273" spans="1:9" x14ac:dyDescent="0.2">
      <c r="A1273">
        <v>0</v>
      </c>
      <c r="B1273">
        <v>24</v>
      </c>
      <c r="C1273">
        <v>1412</v>
      </c>
      <c r="D1273">
        <v>37</v>
      </c>
      <c r="E1273">
        <v>1</v>
      </c>
      <c r="F1273">
        <v>2</v>
      </c>
      <c r="G1273">
        <v>1498094087</v>
      </c>
      <c r="H1273">
        <v>6.5</v>
      </c>
      <c r="I1273">
        <v>1498094363</v>
      </c>
    </row>
    <row r="1274" spans="1:9" x14ac:dyDescent="0.2">
      <c r="A1274">
        <v>0</v>
      </c>
      <c r="B1274">
        <v>24</v>
      </c>
      <c r="C1274">
        <v>1412</v>
      </c>
      <c r="D1274">
        <v>168</v>
      </c>
      <c r="E1274">
        <v>1</v>
      </c>
      <c r="F1274">
        <v>2</v>
      </c>
      <c r="G1274">
        <v>1498094087</v>
      </c>
      <c r="H1274">
        <v>7.5</v>
      </c>
      <c r="I1274">
        <v>1498094531</v>
      </c>
    </row>
    <row r="1275" spans="1:9" x14ac:dyDescent="0.2">
      <c r="A1275">
        <v>0</v>
      </c>
      <c r="B1275">
        <v>24</v>
      </c>
      <c r="C1275">
        <v>1413</v>
      </c>
      <c r="D1275">
        <v>0</v>
      </c>
      <c r="E1275">
        <v>1</v>
      </c>
      <c r="F1275">
        <v>2</v>
      </c>
      <c r="G1275">
        <v>1498094076</v>
      </c>
      <c r="H1275">
        <v>3.5</v>
      </c>
      <c r="I1275">
        <v>1498094076</v>
      </c>
    </row>
    <row r="1276" spans="1:9" x14ac:dyDescent="0.2">
      <c r="A1276">
        <v>0</v>
      </c>
      <c r="B1276">
        <v>24</v>
      </c>
      <c r="C1276">
        <v>1413</v>
      </c>
      <c r="D1276">
        <v>242</v>
      </c>
      <c r="E1276">
        <v>0</v>
      </c>
      <c r="F1276">
        <v>2</v>
      </c>
      <c r="G1276">
        <v>1498094076</v>
      </c>
      <c r="H1276">
        <v>3</v>
      </c>
      <c r="I1276">
        <v>1498094318</v>
      </c>
    </row>
    <row r="1277" spans="1:9" x14ac:dyDescent="0.2">
      <c r="A1277">
        <v>0</v>
      </c>
      <c r="B1277">
        <v>24</v>
      </c>
      <c r="C1277">
        <v>1413</v>
      </c>
      <c r="D1277">
        <v>25</v>
      </c>
      <c r="E1277">
        <v>1</v>
      </c>
      <c r="F1277">
        <v>2</v>
      </c>
      <c r="G1277">
        <v>1498094076</v>
      </c>
      <c r="H1277">
        <v>4.5</v>
      </c>
      <c r="I1277">
        <v>1498094343</v>
      </c>
    </row>
    <row r="1278" spans="1:9" x14ac:dyDescent="0.2">
      <c r="A1278">
        <v>0</v>
      </c>
      <c r="B1278">
        <v>24</v>
      </c>
      <c r="C1278">
        <v>1413</v>
      </c>
      <c r="D1278">
        <v>171</v>
      </c>
      <c r="E1278">
        <v>0</v>
      </c>
      <c r="F1278">
        <v>2</v>
      </c>
      <c r="G1278">
        <v>1498094076</v>
      </c>
      <c r="H1278">
        <v>6</v>
      </c>
      <c r="I1278">
        <v>1498094514</v>
      </c>
    </row>
    <row r="1279" spans="1:9" x14ac:dyDescent="0.2">
      <c r="A1279">
        <v>0</v>
      </c>
      <c r="B1279">
        <v>24</v>
      </c>
      <c r="C1279">
        <v>1413</v>
      </c>
      <c r="D1279">
        <v>30</v>
      </c>
      <c r="E1279">
        <v>1</v>
      </c>
      <c r="F1279">
        <v>2</v>
      </c>
      <c r="G1279">
        <v>1498094076</v>
      </c>
      <c r="H1279">
        <v>4.5</v>
      </c>
      <c r="I1279">
        <v>1498094544</v>
      </c>
    </row>
    <row r="1280" spans="1:9" x14ac:dyDescent="0.2">
      <c r="A1280">
        <v>0</v>
      </c>
      <c r="B1280">
        <v>24</v>
      </c>
      <c r="C1280">
        <v>1413</v>
      </c>
      <c r="D1280">
        <v>223</v>
      </c>
      <c r="E1280">
        <v>1</v>
      </c>
      <c r="F1280">
        <v>2</v>
      </c>
      <c r="G1280">
        <v>1498094076</v>
      </c>
      <c r="H1280">
        <v>4.5</v>
      </c>
      <c r="I1280">
        <v>1498094767</v>
      </c>
    </row>
    <row r="1281" spans="1:9" x14ac:dyDescent="0.2">
      <c r="A1281">
        <v>0</v>
      </c>
      <c r="B1281">
        <v>24</v>
      </c>
      <c r="C1281">
        <v>1414</v>
      </c>
      <c r="D1281">
        <v>0</v>
      </c>
      <c r="E1281">
        <v>1</v>
      </c>
      <c r="F1281">
        <v>2</v>
      </c>
      <c r="G1281">
        <v>1498094065</v>
      </c>
      <c r="H1281">
        <v>3.5</v>
      </c>
      <c r="I1281">
        <v>1498094065</v>
      </c>
    </row>
    <row r="1282" spans="1:9" x14ac:dyDescent="0.2">
      <c r="A1282">
        <v>0</v>
      </c>
      <c r="B1282">
        <v>24</v>
      </c>
      <c r="C1282">
        <v>1414</v>
      </c>
      <c r="D1282">
        <v>227</v>
      </c>
      <c r="E1282">
        <v>1</v>
      </c>
      <c r="F1282">
        <v>2</v>
      </c>
      <c r="G1282">
        <v>1498094065</v>
      </c>
      <c r="H1282">
        <v>8.5</v>
      </c>
      <c r="I1282">
        <v>1498094292</v>
      </c>
    </row>
    <row r="1283" spans="1:9" x14ac:dyDescent="0.2">
      <c r="A1283">
        <v>0</v>
      </c>
      <c r="B1283">
        <v>24</v>
      </c>
      <c r="C1283">
        <v>1414</v>
      </c>
      <c r="D1283">
        <v>328</v>
      </c>
      <c r="E1283">
        <v>1</v>
      </c>
      <c r="F1283">
        <v>2</v>
      </c>
      <c r="G1283">
        <v>1498094065</v>
      </c>
      <c r="H1283">
        <v>8.5</v>
      </c>
      <c r="I1283">
        <v>1498094620</v>
      </c>
    </row>
    <row r="1284" spans="1:9" x14ac:dyDescent="0.2">
      <c r="A1284">
        <v>0</v>
      </c>
      <c r="B1284">
        <v>24</v>
      </c>
      <c r="C1284">
        <v>1415</v>
      </c>
      <c r="D1284">
        <v>0</v>
      </c>
      <c r="E1284">
        <v>1</v>
      </c>
      <c r="F1284">
        <v>2</v>
      </c>
      <c r="G1284">
        <v>1498094602</v>
      </c>
      <c r="H1284">
        <v>3.5</v>
      </c>
      <c r="I1284">
        <v>1498094602</v>
      </c>
    </row>
    <row r="1285" spans="1:9" x14ac:dyDescent="0.2">
      <c r="A1285">
        <v>0</v>
      </c>
      <c r="B1285">
        <v>24</v>
      </c>
      <c r="C1285">
        <v>1415</v>
      </c>
      <c r="D1285">
        <v>247</v>
      </c>
      <c r="E1285">
        <v>0</v>
      </c>
      <c r="F1285">
        <v>2</v>
      </c>
      <c r="G1285">
        <v>1498094602</v>
      </c>
      <c r="H1285">
        <v>6</v>
      </c>
      <c r="I1285">
        <v>1498094849</v>
      </c>
    </row>
    <row r="1286" spans="1:9" x14ac:dyDescent="0.2">
      <c r="A1286">
        <v>0</v>
      </c>
      <c r="B1286">
        <v>24</v>
      </c>
      <c r="C1286">
        <v>1415</v>
      </c>
      <c r="D1286">
        <v>53</v>
      </c>
      <c r="E1286">
        <v>0</v>
      </c>
      <c r="F1286">
        <v>2</v>
      </c>
      <c r="G1286">
        <v>1498094602</v>
      </c>
      <c r="H1286">
        <v>11</v>
      </c>
      <c r="I1286">
        <v>1498094902</v>
      </c>
    </row>
    <row r="1287" spans="1:9" x14ac:dyDescent="0.2">
      <c r="A1287">
        <v>0</v>
      </c>
      <c r="B1287">
        <v>24</v>
      </c>
      <c r="C1287">
        <v>1415</v>
      </c>
      <c r="D1287">
        <v>40</v>
      </c>
      <c r="E1287">
        <v>0</v>
      </c>
      <c r="F1287">
        <v>2</v>
      </c>
      <c r="G1287">
        <v>1498094602</v>
      </c>
      <c r="H1287">
        <v>6</v>
      </c>
      <c r="I1287">
        <v>1498094942</v>
      </c>
    </row>
    <row r="1288" spans="1:9" x14ac:dyDescent="0.2">
      <c r="A1288">
        <v>0</v>
      </c>
      <c r="B1288">
        <v>24</v>
      </c>
      <c r="C1288">
        <v>1415</v>
      </c>
      <c r="D1288">
        <v>47</v>
      </c>
      <c r="E1288">
        <v>0</v>
      </c>
      <c r="F1288">
        <v>2</v>
      </c>
      <c r="G1288">
        <v>1498094602</v>
      </c>
      <c r="H1288">
        <v>4</v>
      </c>
      <c r="I1288">
        <v>1498094989</v>
      </c>
    </row>
    <row r="1289" spans="1:9" x14ac:dyDescent="0.2">
      <c r="A1289">
        <v>0</v>
      </c>
      <c r="B1289">
        <v>24</v>
      </c>
      <c r="C1289">
        <v>1416</v>
      </c>
      <c r="F1289">
        <v>2</v>
      </c>
    </row>
    <row r="1290" spans="1:9" x14ac:dyDescent="0.2">
      <c r="A1290">
        <v>0</v>
      </c>
      <c r="B1290">
        <v>24</v>
      </c>
      <c r="C1290">
        <v>1417</v>
      </c>
      <c r="F1290">
        <v>2</v>
      </c>
    </row>
    <row r="1291" spans="1:9" x14ac:dyDescent="0.2">
      <c r="A1291">
        <v>0</v>
      </c>
      <c r="B1291">
        <v>24</v>
      </c>
      <c r="C1291">
        <v>1418</v>
      </c>
      <c r="F1291">
        <v>2</v>
      </c>
    </row>
    <row r="1292" spans="1:9" x14ac:dyDescent="0.2">
      <c r="A1292">
        <v>0</v>
      </c>
      <c r="B1292">
        <v>24</v>
      </c>
      <c r="C1292">
        <v>1419</v>
      </c>
      <c r="D1292">
        <v>0</v>
      </c>
      <c r="E1292">
        <v>1</v>
      </c>
      <c r="F1292">
        <v>2</v>
      </c>
      <c r="G1292">
        <v>1498094054</v>
      </c>
      <c r="H1292">
        <v>4.5</v>
      </c>
      <c r="I1292">
        <v>1498094054</v>
      </c>
    </row>
    <row r="1293" spans="1:9" x14ac:dyDescent="0.2">
      <c r="A1293">
        <v>0</v>
      </c>
      <c r="B1293">
        <v>24</v>
      </c>
      <c r="C1293">
        <v>1419</v>
      </c>
      <c r="D1293">
        <v>229</v>
      </c>
      <c r="E1293">
        <v>1</v>
      </c>
      <c r="F1293">
        <v>2</v>
      </c>
      <c r="G1293">
        <v>1498094054</v>
      </c>
      <c r="H1293">
        <v>8.5</v>
      </c>
      <c r="I1293">
        <v>1498094283</v>
      </c>
    </row>
    <row r="1294" spans="1:9" x14ac:dyDescent="0.2">
      <c r="A1294">
        <v>0</v>
      </c>
      <c r="B1294">
        <v>24</v>
      </c>
      <c r="C1294">
        <v>1419</v>
      </c>
      <c r="D1294">
        <v>328</v>
      </c>
      <c r="E1294">
        <v>1</v>
      </c>
      <c r="F1294">
        <v>2</v>
      </c>
      <c r="G1294">
        <v>1498094054</v>
      </c>
      <c r="H1294">
        <v>8.5</v>
      </c>
      <c r="I1294">
        <v>1498094611</v>
      </c>
    </row>
    <row r="1295" spans="1:9" x14ac:dyDescent="0.2">
      <c r="A1295">
        <v>0</v>
      </c>
      <c r="B1295">
        <v>24</v>
      </c>
      <c r="C1295">
        <v>1420</v>
      </c>
      <c r="F1295">
        <v>2</v>
      </c>
    </row>
    <row r="1296" spans="1:9" x14ac:dyDescent="0.2">
      <c r="A1296">
        <v>0</v>
      </c>
      <c r="B1296">
        <v>24</v>
      </c>
      <c r="C1296">
        <v>1421</v>
      </c>
      <c r="F1296">
        <v>2</v>
      </c>
    </row>
    <row r="1297" spans="1:9" x14ac:dyDescent="0.2">
      <c r="A1297">
        <v>0</v>
      </c>
      <c r="B1297">
        <v>24</v>
      </c>
      <c r="C1297">
        <v>1422</v>
      </c>
      <c r="D1297">
        <v>0</v>
      </c>
      <c r="E1297">
        <v>1</v>
      </c>
      <c r="F1297">
        <v>2</v>
      </c>
      <c r="G1297">
        <v>1498094020</v>
      </c>
      <c r="H1297">
        <v>5.5</v>
      </c>
      <c r="I1297">
        <v>1498094020</v>
      </c>
    </row>
    <row r="1298" spans="1:9" x14ac:dyDescent="0.2">
      <c r="A1298">
        <v>0</v>
      </c>
      <c r="B1298">
        <v>24</v>
      </c>
      <c r="C1298">
        <v>1422</v>
      </c>
      <c r="D1298">
        <v>202</v>
      </c>
      <c r="E1298">
        <v>0</v>
      </c>
      <c r="F1298">
        <v>2</v>
      </c>
      <c r="G1298">
        <v>1498094020</v>
      </c>
      <c r="H1298">
        <v>5</v>
      </c>
      <c r="I1298">
        <v>1498094222</v>
      </c>
    </row>
    <row r="1299" spans="1:9" x14ac:dyDescent="0.2">
      <c r="A1299">
        <v>0</v>
      </c>
      <c r="B1299">
        <v>24</v>
      </c>
      <c r="C1299">
        <v>1422</v>
      </c>
      <c r="D1299">
        <v>44</v>
      </c>
      <c r="E1299">
        <v>0</v>
      </c>
      <c r="F1299">
        <v>2</v>
      </c>
      <c r="G1299">
        <v>1498094020</v>
      </c>
      <c r="H1299">
        <v>5</v>
      </c>
      <c r="I1299">
        <v>1498094266</v>
      </c>
    </row>
    <row r="1300" spans="1:9" x14ac:dyDescent="0.2">
      <c r="A1300">
        <v>0</v>
      </c>
      <c r="B1300">
        <v>24</v>
      </c>
      <c r="C1300">
        <v>1422</v>
      </c>
      <c r="D1300">
        <v>45</v>
      </c>
      <c r="E1300">
        <v>1</v>
      </c>
      <c r="F1300">
        <v>2</v>
      </c>
      <c r="G1300">
        <v>1498094020</v>
      </c>
      <c r="H1300">
        <v>4.5</v>
      </c>
      <c r="I1300">
        <v>1498094311</v>
      </c>
    </row>
    <row r="1301" spans="1:9" x14ac:dyDescent="0.2">
      <c r="A1301">
        <v>0</v>
      </c>
      <c r="B1301">
        <v>24</v>
      </c>
      <c r="C1301">
        <v>1422</v>
      </c>
      <c r="D1301">
        <v>168</v>
      </c>
      <c r="E1301">
        <v>1</v>
      </c>
      <c r="F1301">
        <v>2</v>
      </c>
      <c r="G1301">
        <v>1498094020</v>
      </c>
      <c r="H1301">
        <v>5.5</v>
      </c>
      <c r="I1301">
        <v>1498094479</v>
      </c>
    </row>
    <row r="1302" spans="1:9" x14ac:dyDescent="0.2">
      <c r="A1302">
        <v>0</v>
      </c>
      <c r="B1302">
        <v>24</v>
      </c>
      <c r="C1302">
        <v>1422</v>
      </c>
      <c r="D1302">
        <v>484</v>
      </c>
      <c r="E1302">
        <v>1</v>
      </c>
      <c r="F1302">
        <v>2</v>
      </c>
      <c r="G1302">
        <v>1498094020</v>
      </c>
      <c r="H1302">
        <v>4.5</v>
      </c>
      <c r="I1302">
        <v>1498094963</v>
      </c>
    </row>
    <row r="1303" spans="1:9" x14ac:dyDescent="0.2">
      <c r="A1303">
        <v>0</v>
      </c>
      <c r="B1303">
        <v>24</v>
      </c>
      <c r="C1303">
        <v>1423</v>
      </c>
      <c r="F1303">
        <v>2</v>
      </c>
    </row>
    <row r="1304" spans="1:9" x14ac:dyDescent="0.2">
      <c r="A1304">
        <v>0</v>
      </c>
      <c r="B1304">
        <v>24</v>
      </c>
      <c r="C1304">
        <v>1424</v>
      </c>
      <c r="D1304">
        <v>0</v>
      </c>
      <c r="E1304">
        <v>1</v>
      </c>
      <c r="F1304">
        <v>2</v>
      </c>
      <c r="G1304">
        <v>1498093989</v>
      </c>
      <c r="H1304">
        <v>3.5</v>
      </c>
      <c r="I1304">
        <v>1498093989</v>
      </c>
    </row>
    <row r="1305" spans="1:9" x14ac:dyDescent="0.2">
      <c r="A1305">
        <v>0</v>
      </c>
      <c r="B1305">
        <v>24</v>
      </c>
      <c r="C1305">
        <v>1424</v>
      </c>
      <c r="D1305">
        <v>182</v>
      </c>
      <c r="E1305">
        <v>0</v>
      </c>
      <c r="F1305">
        <v>2</v>
      </c>
      <c r="G1305">
        <v>1498093989</v>
      </c>
      <c r="H1305">
        <v>6</v>
      </c>
      <c r="I1305">
        <v>1498094171</v>
      </c>
    </row>
    <row r="1306" spans="1:9" x14ac:dyDescent="0.2">
      <c r="A1306">
        <v>0</v>
      </c>
      <c r="B1306">
        <v>24</v>
      </c>
      <c r="C1306">
        <v>1424</v>
      </c>
      <c r="D1306">
        <v>38</v>
      </c>
      <c r="E1306">
        <v>1</v>
      </c>
      <c r="F1306">
        <v>2</v>
      </c>
      <c r="G1306">
        <v>1498093989</v>
      </c>
      <c r="H1306">
        <v>4.5</v>
      </c>
      <c r="I1306">
        <v>1498094209</v>
      </c>
    </row>
    <row r="1307" spans="1:9" x14ac:dyDescent="0.2">
      <c r="A1307">
        <v>0</v>
      </c>
      <c r="B1307">
        <v>24</v>
      </c>
      <c r="C1307">
        <v>1424</v>
      </c>
      <c r="D1307">
        <v>195</v>
      </c>
      <c r="E1307">
        <v>0</v>
      </c>
      <c r="F1307">
        <v>2</v>
      </c>
      <c r="G1307">
        <v>1498093989</v>
      </c>
      <c r="H1307">
        <v>14</v>
      </c>
      <c r="I1307">
        <v>1498094404</v>
      </c>
    </row>
    <row r="1308" spans="1:9" x14ac:dyDescent="0.2">
      <c r="A1308">
        <v>0</v>
      </c>
      <c r="B1308">
        <v>24</v>
      </c>
      <c r="C1308">
        <v>1424</v>
      </c>
      <c r="D1308">
        <v>38</v>
      </c>
      <c r="E1308">
        <v>0</v>
      </c>
      <c r="F1308">
        <v>2</v>
      </c>
      <c r="G1308">
        <v>1498093989</v>
      </c>
      <c r="H1308">
        <v>12</v>
      </c>
      <c r="I1308">
        <v>1498094442</v>
      </c>
    </row>
    <row r="1309" spans="1:9" x14ac:dyDescent="0.2">
      <c r="A1309">
        <v>0</v>
      </c>
      <c r="B1309">
        <v>24</v>
      </c>
      <c r="C1309">
        <v>1424</v>
      </c>
      <c r="D1309">
        <v>31</v>
      </c>
      <c r="E1309">
        <v>1</v>
      </c>
      <c r="F1309">
        <v>2</v>
      </c>
      <c r="G1309">
        <v>1498093989</v>
      </c>
      <c r="H1309">
        <v>4.5</v>
      </c>
      <c r="I1309">
        <v>1498094473</v>
      </c>
    </row>
    <row r="1310" spans="1:9" x14ac:dyDescent="0.2">
      <c r="A1310">
        <v>0</v>
      </c>
      <c r="B1310">
        <v>24</v>
      </c>
      <c r="C1310">
        <v>1424</v>
      </c>
      <c r="D1310">
        <v>176</v>
      </c>
      <c r="E1310">
        <v>1</v>
      </c>
      <c r="F1310">
        <v>2</v>
      </c>
      <c r="G1310">
        <v>1498093989</v>
      </c>
      <c r="H1310">
        <v>4.5</v>
      </c>
      <c r="I1310">
        <v>1498094649</v>
      </c>
    </row>
    <row r="1311" spans="1:9" x14ac:dyDescent="0.2">
      <c r="A1311">
        <v>0</v>
      </c>
      <c r="B1311">
        <v>24</v>
      </c>
      <c r="C1311">
        <v>1425</v>
      </c>
      <c r="D1311">
        <v>0</v>
      </c>
      <c r="E1311">
        <v>1</v>
      </c>
      <c r="F1311">
        <v>2</v>
      </c>
      <c r="G1311">
        <v>1498094581</v>
      </c>
      <c r="H1311">
        <v>4.5</v>
      </c>
      <c r="I1311">
        <v>1498094581</v>
      </c>
    </row>
    <row r="1312" spans="1:9" x14ac:dyDescent="0.2">
      <c r="A1312">
        <v>0</v>
      </c>
      <c r="B1312">
        <v>24</v>
      </c>
      <c r="C1312">
        <v>1425</v>
      </c>
      <c r="D1312">
        <v>258</v>
      </c>
      <c r="E1312">
        <v>0</v>
      </c>
      <c r="F1312">
        <v>2</v>
      </c>
      <c r="G1312">
        <v>1498094581</v>
      </c>
      <c r="H1312">
        <v>9</v>
      </c>
      <c r="I1312">
        <v>1498094839</v>
      </c>
    </row>
    <row r="1313" spans="1:9" x14ac:dyDescent="0.2">
      <c r="A1313">
        <v>0</v>
      </c>
      <c r="B1313">
        <v>24</v>
      </c>
      <c r="C1313">
        <v>1425</v>
      </c>
      <c r="D1313">
        <v>49</v>
      </c>
      <c r="E1313">
        <v>1</v>
      </c>
      <c r="F1313">
        <v>2</v>
      </c>
      <c r="G1313">
        <v>1498094581</v>
      </c>
      <c r="H1313">
        <v>13.5</v>
      </c>
      <c r="I1313">
        <v>1498094888</v>
      </c>
    </row>
    <row r="1314" spans="1:9" x14ac:dyDescent="0.2">
      <c r="A1314">
        <v>0</v>
      </c>
      <c r="B1314">
        <v>24</v>
      </c>
      <c r="C1314">
        <v>1426</v>
      </c>
      <c r="D1314">
        <v>0</v>
      </c>
      <c r="E1314">
        <v>1</v>
      </c>
      <c r="F1314">
        <v>2</v>
      </c>
      <c r="G1314">
        <v>1498093978</v>
      </c>
      <c r="H1314">
        <v>6.5</v>
      </c>
      <c r="I1314">
        <v>1498093978</v>
      </c>
    </row>
    <row r="1315" spans="1:9" x14ac:dyDescent="0.2">
      <c r="A1315">
        <v>0</v>
      </c>
      <c r="B1315">
        <v>24</v>
      </c>
      <c r="C1315">
        <v>1426</v>
      </c>
      <c r="D1315">
        <v>184</v>
      </c>
      <c r="E1315">
        <v>0</v>
      </c>
      <c r="F1315">
        <v>2</v>
      </c>
      <c r="G1315">
        <v>1498093978</v>
      </c>
      <c r="H1315">
        <v>11</v>
      </c>
      <c r="I1315">
        <v>1498094162</v>
      </c>
    </row>
    <row r="1316" spans="1:9" x14ac:dyDescent="0.2">
      <c r="A1316">
        <v>0</v>
      </c>
      <c r="B1316">
        <v>24</v>
      </c>
      <c r="C1316">
        <v>1426</v>
      </c>
      <c r="D1316">
        <v>42</v>
      </c>
      <c r="E1316">
        <v>0</v>
      </c>
      <c r="F1316">
        <v>2</v>
      </c>
      <c r="G1316">
        <v>1498093978</v>
      </c>
      <c r="H1316">
        <v>15</v>
      </c>
      <c r="I1316">
        <v>1498094204</v>
      </c>
    </row>
    <row r="1317" spans="1:9" x14ac:dyDescent="0.2">
      <c r="A1317">
        <v>0</v>
      </c>
      <c r="B1317">
        <v>24</v>
      </c>
      <c r="C1317">
        <v>1426</v>
      </c>
      <c r="D1317">
        <v>36</v>
      </c>
      <c r="E1317">
        <v>1</v>
      </c>
      <c r="F1317">
        <v>2</v>
      </c>
      <c r="G1317">
        <v>1498093978</v>
      </c>
      <c r="H1317">
        <v>10.5</v>
      </c>
      <c r="I1317">
        <v>1498094240</v>
      </c>
    </row>
    <row r="1318" spans="1:9" x14ac:dyDescent="0.2">
      <c r="A1318">
        <v>0</v>
      </c>
      <c r="B1318">
        <v>24</v>
      </c>
      <c r="C1318">
        <v>1426</v>
      </c>
      <c r="D1318">
        <v>187</v>
      </c>
      <c r="E1318">
        <v>1</v>
      </c>
      <c r="F1318">
        <v>2</v>
      </c>
      <c r="G1318">
        <v>1498093978</v>
      </c>
      <c r="H1318">
        <v>6.5</v>
      </c>
      <c r="I1318">
        <v>1498094427</v>
      </c>
    </row>
    <row r="1319" spans="1:9" x14ac:dyDescent="0.2">
      <c r="A1319">
        <v>0</v>
      </c>
      <c r="B1319">
        <v>24</v>
      </c>
      <c r="C1319">
        <v>1426</v>
      </c>
      <c r="D1319">
        <v>487</v>
      </c>
      <c r="E1319">
        <v>1</v>
      </c>
      <c r="F1319">
        <v>2</v>
      </c>
      <c r="G1319">
        <v>1498093978</v>
      </c>
      <c r="H1319">
        <v>10.5</v>
      </c>
      <c r="I1319">
        <v>1498094914</v>
      </c>
    </row>
    <row r="1320" spans="1:9" x14ac:dyDescent="0.2">
      <c r="A1320">
        <v>0</v>
      </c>
      <c r="B1320">
        <v>24</v>
      </c>
      <c r="C1320">
        <v>1427</v>
      </c>
      <c r="D1320">
        <v>0</v>
      </c>
      <c r="E1320">
        <v>1</v>
      </c>
      <c r="F1320">
        <v>2</v>
      </c>
      <c r="G1320">
        <v>1498094489</v>
      </c>
      <c r="H1320">
        <v>3.5</v>
      </c>
      <c r="I1320">
        <v>1498094489</v>
      </c>
    </row>
    <row r="1321" spans="1:9" x14ac:dyDescent="0.2">
      <c r="A1321">
        <v>0</v>
      </c>
      <c r="B1321">
        <v>24</v>
      </c>
      <c r="C1321">
        <v>1427</v>
      </c>
      <c r="D1321">
        <v>172</v>
      </c>
      <c r="E1321">
        <v>0</v>
      </c>
      <c r="F1321">
        <v>2</v>
      </c>
      <c r="G1321">
        <v>1498094489</v>
      </c>
      <c r="H1321">
        <v>9</v>
      </c>
      <c r="I1321">
        <v>1498094661</v>
      </c>
    </row>
    <row r="1322" spans="1:9" x14ac:dyDescent="0.2">
      <c r="A1322">
        <v>0</v>
      </c>
      <c r="B1322">
        <v>24</v>
      </c>
      <c r="C1322">
        <v>1427</v>
      </c>
      <c r="D1322">
        <v>32</v>
      </c>
      <c r="E1322">
        <v>1</v>
      </c>
      <c r="F1322">
        <v>2</v>
      </c>
      <c r="G1322">
        <v>1498094489</v>
      </c>
      <c r="H1322">
        <v>7.5</v>
      </c>
      <c r="I1322">
        <v>1498094693</v>
      </c>
    </row>
    <row r="1323" spans="1:9" x14ac:dyDescent="0.2">
      <c r="A1323">
        <v>0</v>
      </c>
      <c r="B1323">
        <v>24</v>
      </c>
      <c r="C1323">
        <v>1427</v>
      </c>
      <c r="D1323">
        <v>264</v>
      </c>
      <c r="E1323">
        <v>0</v>
      </c>
      <c r="F1323">
        <v>2</v>
      </c>
      <c r="G1323">
        <v>1498094489</v>
      </c>
      <c r="H1323">
        <v>11</v>
      </c>
      <c r="I1323">
        <v>1498094957</v>
      </c>
    </row>
    <row r="1324" spans="1:9" x14ac:dyDescent="0.2">
      <c r="A1324">
        <v>0</v>
      </c>
      <c r="B1324">
        <v>24</v>
      </c>
      <c r="C1324">
        <v>1427</v>
      </c>
      <c r="D1324">
        <v>40</v>
      </c>
      <c r="E1324">
        <v>0</v>
      </c>
      <c r="F1324">
        <v>2</v>
      </c>
      <c r="G1324">
        <v>1498094489</v>
      </c>
      <c r="H1324">
        <v>5</v>
      </c>
      <c r="I1324">
        <v>1498094997</v>
      </c>
    </row>
    <row r="1325" spans="1:9" x14ac:dyDescent="0.2">
      <c r="A1325">
        <v>0</v>
      </c>
      <c r="B1325">
        <v>24</v>
      </c>
      <c r="C1325">
        <v>1428</v>
      </c>
      <c r="D1325">
        <v>0</v>
      </c>
      <c r="E1325">
        <v>1</v>
      </c>
      <c r="F1325">
        <v>2</v>
      </c>
      <c r="G1325">
        <v>1498094557</v>
      </c>
      <c r="H1325">
        <v>5.5</v>
      </c>
      <c r="I1325">
        <v>1498094557</v>
      </c>
    </row>
    <row r="1326" spans="1:9" x14ac:dyDescent="0.2">
      <c r="A1326">
        <v>0</v>
      </c>
      <c r="B1326">
        <v>24</v>
      </c>
      <c r="C1326">
        <v>1428</v>
      </c>
      <c r="D1326">
        <v>221</v>
      </c>
      <c r="E1326">
        <v>0</v>
      </c>
      <c r="F1326">
        <v>2</v>
      </c>
      <c r="G1326">
        <v>1498094557</v>
      </c>
      <c r="H1326">
        <v>8</v>
      </c>
      <c r="I1326">
        <v>1498094778</v>
      </c>
    </row>
    <row r="1327" spans="1:9" x14ac:dyDescent="0.2">
      <c r="A1327">
        <v>0</v>
      </c>
      <c r="B1327">
        <v>24</v>
      </c>
      <c r="C1327">
        <v>1428</v>
      </c>
      <c r="D1327">
        <v>49</v>
      </c>
      <c r="E1327">
        <v>0</v>
      </c>
      <c r="F1327">
        <v>2</v>
      </c>
      <c r="G1327">
        <v>1498094557</v>
      </c>
      <c r="H1327">
        <v>9</v>
      </c>
      <c r="I1327">
        <v>1498094827</v>
      </c>
    </row>
    <row r="1328" spans="1:9" x14ac:dyDescent="0.2">
      <c r="A1328">
        <v>0</v>
      </c>
      <c r="B1328">
        <v>24</v>
      </c>
      <c r="C1328">
        <v>1428</v>
      </c>
      <c r="D1328">
        <v>47</v>
      </c>
      <c r="E1328">
        <v>0</v>
      </c>
      <c r="F1328">
        <v>2</v>
      </c>
      <c r="G1328">
        <v>1498094557</v>
      </c>
      <c r="H1328">
        <v>8</v>
      </c>
      <c r="I1328">
        <v>1498094874</v>
      </c>
    </row>
    <row r="1329" spans="1:9" x14ac:dyDescent="0.2">
      <c r="A1329">
        <v>0</v>
      </c>
      <c r="B1329">
        <v>24</v>
      </c>
      <c r="C1329">
        <v>1428</v>
      </c>
      <c r="D1329">
        <v>46</v>
      </c>
      <c r="E1329">
        <v>1</v>
      </c>
      <c r="F1329">
        <v>2</v>
      </c>
      <c r="G1329">
        <v>1498094557</v>
      </c>
      <c r="H1329">
        <v>5.5</v>
      </c>
      <c r="I1329">
        <v>1498094920</v>
      </c>
    </row>
    <row r="1330" spans="1:9" x14ac:dyDescent="0.2">
      <c r="A1330">
        <v>0</v>
      </c>
      <c r="B1330">
        <v>24</v>
      </c>
      <c r="C1330">
        <v>1429</v>
      </c>
      <c r="D1330">
        <v>0</v>
      </c>
      <c r="E1330">
        <v>1</v>
      </c>
      <c r="F1330">
        <v>2</v>
      </c>
      <c r="G1330">
        <v>1498094458</v>
      </c>
      <c r="H1330">
        <v>2.5</v>
      </c>
      <c r="I1330">
        <v>1498094458</v>
      </c>
    </row>
    <row r="1331" spans="1:9" x14ac:dyDescent="0.2">
      <c r="A1331">
        <v>0</v>
      </c>
      <c r="B1331">
        <v>24</v>
      </c>
      <c r="C1331">
        <v>1429</v>
      </c>
      <c r="D1331">
        <v>175</v>
      </c>
      <c r="E1331">
        <v>0</v>
      </c>
      <c r="F1331">
        <v>2</v>
      </c>
      <c r="G1331">
        <v>1498094458</v>
      </c>
      <c r="H1331">
        <v>9</v>
      </c>
      <c r="I1331">
        <v>1498094633</v>
      </c>
    </row>
    <row r="1332" spans="1:9" x14ac:dyDescent="0.2">
      <c r="A1332">
        <v>0</v>
      </c>
      <c r="B1332">
        <v>24</v>
      </c>
      <c r="C1332">
        <v>1429</v>
      </c>
      <c r="D1332">
        <v>40</v>
      </c>
      <c r="E1332">
        <v>0</v>
      </c>
      <c r="F1332">
        <v>2</v>
      </c>
      <c r="G1332">
        <v>1498094458</v>
      </c>
      <c r="H1332">
        <v>9</v>
      </c>
      <c r="I1332">
        <v>1498094673</v>
      </c>
    </row>
    <row r="1333" spans="1:9" x14ac:dyDescent="0.2">
      <c r="A1333">
        <v>0</v>
      </c>
      <c r="B1333">
        <v>24</v>
      </c>
      <c r="C1333">
        <v>1429</v>
      </c>
      <c r="D1333">
        <v>38</v>
      </c>
      <c r="E1333">
        <v>0</v>
      </c>
      <c r="F1333">
        <v>2</v>
      </c>
      <c r="G1333">
        <v>1498094458</v>
      </c>
      <c r="H1333">
        <v>7</v>
      </c>
      <c r="I1333">
        <v>1498094711</v>
      </c>
    </row>
    <row r="1334" spans="1:9" x14ac:dyDescent="0.2">
      <c r="A1334">
        <v>0</v>
      </c>
      <c r="B1334">
        <v>24</v>
      </c>
      <c r="C1334">
        <v>1429</v>
      </c>
      <c r="D1334">
        <v>35</v>
      </c>
      <c r="E1334">
        <v>1</v>
      </c>
      <c r="F1334">
        <v>2</v>
      </c>
      <c r="G1334">
        <v>1498094458</v>
      </c>
      <c r="H1334">
        <v>5.5</v>
      </c>
      <c r="I1334">
        <v>1498094746</v>
      </c>
    </row>
    <row r="1335" spans="1:9" x14ac:dyDescent="0.2">
      <c r="A1335">
        <v>0</v>
      </c>
      <c r="B1335">
        <v>24</v>
      </c>
      <c r="C1335">
        <v>1429</v>
      </c>
      <c r="D1335">
        <v>266</v>
      </c>
      <c r="E1335">
        <v>0</v>
      </c>
      <c r="F1335">
        <v>2</v>
      </c>
      <c r="G1335">
        <v>1498094458</v>
      </c>
      <c r="H1335">
        <v>4</v>
      </c>
      <c r="I1335">
        <v>1498095012</v>
      </c>
    </row>
    <row r="1336" spans="1:9" x14ac:dyDescent="0.2">
      <c r="A1336">
        <v>0</v>
      </c>
      <c r="B1336">
        <v>24</v>
      </c>
      <c r="C1336">
        <v>1430</v>
      </c>
      <c r="D1336">
        <v>0</v>
      </c>
      <c r="E1336">
        <v>0</v>
      </c>
      <c r="F1336">
        <v>2</v>
      </c>
      <c r="G1336">
        <v>1498094110</v>
      </c>
      <c r="H1336">
        <v>14</v>
      </c>
      <c r="I1336">
        <v>1498094110</v>
      </c>
    </row>
    <row r="1337" spans="1:9" x14ac:dyDescent="0.2">
      <c r="A1337">
        <v>0</v>
      </c>
      <c r="B1337">
        <v>24</v>
      </c>
      <c r="C1337">
        <v>1430</v>
      </c>
      <c r="D1337">
        <v>38</v>
      </c>
      <c r="E1337">
        <v>0</v>
      </c>
      <c r="F1337">
        <v>2</v>
      </c>
      <c r="G1337">
        <v>1498094110</v>
      </c>
      <c r="H1337">
        <v>4</v>
      </c>
      <c r="I1337">
        <v>1498094148</v>
      </c>
    </row>
    <row r="1338" spans="1:9" x14ac:dyDescent="0.2">
      <c r="A1338">
        <v>0</v>
      </c>
      <c r="B1338">
        <v>24</v>
      </c>
      <c r="C1338">
        <v>1430</v>
      </c>
      <c r="D1338">
        <v>37</v>
      </c>
      <c r="E1338">
        <v>1</v>
      </c>
      <c r="F1338">
        <v>2</v>
      </c>
      <c r="G1338">
        <v>1498094110</v>
      </c>
      <c r="H1338">
        <v>5.5</v>
      </c>
      <c r="I1338">
        <v>1498094185</v>
      </c>
    </row>
    <row r="1339" spans="1:9" x14ac:dyDescent="0.2">
      <c r="A1339">
        <v>0</v>
      </c>
      <c r="B1339">
        <v>24</v>
      </c>
      <c r="C1339">
        <v>1430</v>
      </c>
      <c r="D1339">
        <v>201</v>
      </c>
      <c r="E1339">
        <v>1</v>
      </c>
      <c r="F1339">
        <v>2</v>
      </c>
      <c r="G1339">
        <v>1498094110</v>
      </c>
      <c r="H1339">
        <v>5.5</v>
      </c>
      <c r="I1339">
        <v>1498094386</v>
      </c>
    </row>
    <row r="1340" spans="1:9" x14ac:dyDescent="0.2">
      <c r="A1340">
        <v>0</v>
      </c>
      <c r="B1340">
        <v>24</v>
      </c>
      <c r="C1340">
        <v>1430</v>
      </c>
      <c r="D1340">
        <v>477</v>
      </c>
      <c r="E1340">
        <v>1</v>
      </c>
      <c r="F1340">
        <v>2</v>
      </c>
      <c r="G1340">
        <v>1498094110</v>
      </c>
      <c r="H1340">
        <v>7.5</v>
      </c>
      <c r="I1340">
        <v>1498094863</v>
      </c>
    </row>
    <row r="1341" spans="1:9" x14ac:dyDescent="0.2">
      <c r="A1341">
        <v>0</v>
      </c>
      <c r="B1341">
        <v>24</v>
      </c>
      <c r="C1341">
        <v>1431</v>
      </c>
      <c r="F1341">
        <v>2</v>
      </c>
    </row>
    <row r="1342" spans="1:9" x14ac:dyDescent="0.2">
      <c r="A1342">
        <v>0</v>
      </c>
      <c r="B1342">
        <v>24</v>
      </c>
      <c r="C1342">
        <v>1432</v>
      </c>
      <c r="D1342">
        <v>0</v>
      </c>
      <c r="E1342">
        <v>1</v>
      </c>
      <c r="F1342">
        <v>2</v>
      </c>
      <c r="G1342">
        <v>1498094032</v>
      </c>
      <c r="H1342">
        <v>4.5</v>
      </c>
      <c r="I1342">
        <v>1498094032</v>
      </c>
    </row>
    <row r="1343" spans="1:9" x14ac:dyDescent="0.2">
      <c r="A1343">
        <v>0</v>
      </c>
      <c r="B1343">
        <v>24</v>
      </c>
      <c r="C1343">
        <v>1432</v>
      </c>
      <c r="D1343">
        <v>197</v>
      </c>
      <c r="E1343">
        <v>0</v>
      </c>
      <c r="F1343">
        <v>2</v>
      </c>
      <c r="G1343">
        <v>1498094032</v>
      </c>
      <c r="H1343">
        <v>4</v>
      </c>
      <c r="I1343">
        <v>1498094229</v>
      </c>
    </row>
    <row r="1344" spans="1:9" x14ac:dyDescent="0.2">
      <c r="A1344">
        <v>0</v>
      </c>
      <c r="B1344">
        <v>24</v>
      </c>
      <c r="C1344">
        <v>1432</v>
      </c>
      <c r="D1344">
        <v>44</v>
      </c>
      <c r="E1344">
        <v>1</v>
      </c>
      <c r="F1344">
        <v>2</v>
      </c>
      <c r="G1344">
        <v>1498094032</v>
      </c>
      <c r="H1344">
        <v>6.5</v>
      </c>
      <c r="I1344">
        <v>1498094273</v>
      </c>
    </row>
    <row r="1345" spans="1:9" x14ac:dyDescent="0.2">
      <c r="A1345">
        <v>0</v>
      </c>
      <c r="B1345">
        <v>24</v>
      </c>
      <c r="C1345">
        <v>1432</v>
      </c>
      <c r="D1345">
        <v>175</v>
      </c>
      <c r="E1345">
        <v>1</v>
      </c>
      <c r="F1345">
        <v>2</v>
      </c>
      <c r="G1345">
        <v>1498094032</v>
      </c>
      <c r="H1345">
        <v>5.5</v>
      </c>
      <c r="I1345">
        <v>1498094448</v>
      </c>
    </row>
    <row r="1346" spans="1:9" x14ac:dyDescent="0.2">
      <c r="A1346">
        <v>0</v>
      </c>
      <c r="B1346">
        <v>24</v>
      </c>
      <c r="C1346">
        <v>1432</v>
      </c>
      <c r="D1346">
        <v>485</v>
      </c>
      <c r="E1346">
        <v>0</v>
      </c>
      <c r="F1346">
        <v>2</v>
      </c>
      <c r="G1346">
        <v>1498094032</v>
      </c>
      <c r="H1346">
        <v>9</v>
      </c>
      <c r="I1346">
        <v>1498094933</v>
      </c>
    </row>
    <row r="1347" spans="1:9" x14ac:dyDescent="0.2">
      <c r="A1347">
        <v>0</v>
      </c>
      <c r="B1347">
        <v>24</v>
      </c>
      <c r="C1347">
        <v>1432</v>
      </c>
      <c r="D1347">
        <v>72</v>
      </c>
      <c r="E1347">
        <v>0</v>
      </c>
      <c r="F1347">
        <v>2</v>
      </c>
      <c r="G1347">
        <v>1498094032</v>
      </c>
      <c r="H1347">
        <v>4</v>
      </c>
      <c r="I1347">
        <v>1498095005</v>
      </c>
    </row>
    <row r="1348" spans="1:9" x14ac:dyDescent="0.2">
      <c r="A1348">
        <v>0</v>
      </c>
      <c r="B1348">
        <v>24</v>
      </c>
      <c r="C1348">
        <v>1433</v>
      </c>
      <c r="D1348">
        <v>0</v>
      </c>
      <c r="E1348">
        <v>1</v>
      </c>
      <c r="F1348">
        <v>2</v>
      </c>
      <c r="G1348">
        <v>1498094042</v>
      </c>
      <c r="H1348">
        <v>3.5</v>
      </c>
      <c r="I1348">
        <v>1498094042</v>
      </c>
    </row>
    <row r="1349" spans="1:9" x14ac:dyDescent="0.2">
      <c r="A1349">
        <v>0</v>
      </c>
      <c r="B1349">
        <v>24</v>
      </c>
      <c r="C1349">
        <v>1433</v>
      </c>
      <c r="D1349">
        <v>216</v>
      </c>
      <c r="E1349">
        <v>0</v>
      </c>
      <c r="F1349">
        <v>2</v>
      </c>
      <c r="G1349">
        <v>1498094042</v>
      </c>
      <c r="H1349">
        <v>15</v>
      </c>
      <c r="I1349">
        <v>1498094258</v>
      </c>
    </row>
    <row r="1350" spans="1:9" x14ac:dyDescent="0.2">
      <c r="A1350">
        <v>0</v>
      </c>
      <c r="B1350">
        <v>24</v>
      </c>
      <c r="C1350">
        <v>1433</v>
      </c>
      <c r="D1350">
        <v>48</v>
      </c>
      <c r="E1350">
        <v>0</v>
      </c>
      <c r="F1350">
        <v>2</v>
      </c>
      <c r="G1350">
        <v>1498094042</v>
      </c>
      <c r="H1350">
        <v>10</v>
      </c>
      <c r="I1350">
        <v>1498094306</v>
      </c>
    </row>
    <row r="1351" spans="1:9" x14ac:dyDescent="0.2">
      <c r="A1351">
        <v>0</v>
      </c>
      <c r="B1351">
        <v>24</v>
      </c>
      <c r="C1351">
        <v>1433</v>
      </c>
      <c r="D1351">
        <v>32</v>
      </c>
      <c r="E1351">
        <v>1</v>
      </c>
      <c r="F1351">
        <v>2</v>
      </c>
      <c r="G1351">
        <v>1498094042</v>
      </c>
      <c r="H1351">
        <v>4.5</v>
      </c>
      <c r="I1351">
        <v>1498094338</v>
      </c>
    </row>
    <row r="1352" spans="1:9" x14ac:dyDescent="0.2">
      <c r="A1352">
        <v>0</v>
      </c>
      <c r="B1352">
        <v>24</v>
      </c>
      <c r="C1352">
        <v>1433</v>
      </c>
      <c r="D1352">
        <v>167</v>
      </c>
      <c r="E1352">
        <v>1</v>
      </c>
      <c r="F1352">
        <v>2</v>
      </c>
      <c r="G1352">
        <v>1498094042</v>
      </c>
      <c r="H1352">
        <v>4.5</v>
      </c>
      <c r="I1352">
        <v>1498094505</v>
      </c>
    </row>
    <row r="1353" spans="1:9" x14ac:dyDescent="0.2">
      <c r="A1353">
        <v>0</v>
      </c>
      <c r="B1353">
        <v>24</v>
      </c>
      <c r="C1353">
        <v>1433</v>
      </c>
      <c r="D1353">
        <v>463</v>
      </c>
      <c r="E1353">
        <v>1</v>
      </c>
      <c r="F1353">
        <v>2</v>
      </c>
      <c r="G1353">
        <v>1498094042</v>
      </c>
      <c r="H1353">
        <v>3.5</v>
      </c>
      <c r="I1353">
        <v>1498094968</v>
      </c>
    </row>
    <row r="1354" spans="1:9" x14ac:dyDescent="0.2">
      <c r="A1354">
        <v>0</v>
      </c>
      <c r="B1354">
        <v>24</v>
      </c>
      <c r="C1354">
        <v>1434</v>
      </c>
      <c r="F1354">
        <v>2</v>
      </c>
    </row>
    <row r="1355" spans="1:9" x14ac:dyDescent="0.2">
      <c r="A1355">
        <v>0</v>
      </c>
      <c r="B1355">
        <v>24</v>
      </c>
      <c r="C1355">
        <v>1435</v>
      </c>
      <c r="D1355">
        <v>0</v>
      </c>
      <c r="E1355">
        <v>1</v>
      </c>
      <c r="F1355">
        <v>2</v>
      </c>
      <c r="G1355">
        <v>1498094499</v>
      </c>
      <c r="H1355">
        <v>3.5</v>
      </c>
      <c r="I1355">
        <v>1498094499</v>
      </c>
    </row>
    <row r="1356" spans="1:9" x14ac:dyDescent="0.2">
      <c r="A1356">
        <v>0</v>
      </c>
      <c r="B1356">
        <v>24</v>
      </c>
      <c r="C1356">
        <v>1435</v>
      </c>
      <c r="D1356">
        <v>202</v>
      </c>
      <c r="E1356">
        <v>0</v>
      </c>
      <c r="F1356">
        <v>2</v>
      </c>
      <c r="G1356">
        <v>1498094499</v>
      </c>
      <c r="H1356">
        <v>5</v>
      </c>
      <c r="I1356">
        <v>1498094701</v>
      </c>
    </row>
    <row r="1357" spans="1:9" x14ac:dyDescent="0.2">
      <c r="A1357">
        <v>0</v>
      </c>
      <c r="B1357">
        <v>24</v>
      </c>
      <c r="C1357">
        <v>1435</v>
      </c>
      <c r="D1357">
        <v>39</v>
      </c>
      <c r="E1357">
        <v>1</v>
      </c>
      <c r="F1357">
        <v>2</v>
      </c>
      <c r="G1357">
        <v>1498094499</v>
      </c>
      <c r="H1357">
        <v>10.5</v>
      </c>
      <c r="I1357">
        <v>1498094740</v>
      </c>
    </row>
    <row r="1358" spans="1:9" x14ac:dyDescent="0.2">
      <c r="A1358">
        <v>0</v>
      </c>
      <c r="B1358">
        <v>24</v>
      </c>
      <c r="C1358">
        <v>1435</v>
      </c>
      <c r="D1358">
        <v>242</v>
      </c>
      <c r="E1358">
        <v>0</v>
      </c>
      <c r="F1358">
        <v>2</v>
      </c>
      <c r="G1358">
        <v>1498094499</v>
      </c>
      <c r="H1358">
        <v>10</v>
      </c>
      <c r="I1358">
        <v>1498094982</v>
      </c>
    </row>
    <row r="1359" spans="1:9" x14ac:dyDescent="0.2">
      <c r="A1359">
        <v>0</v>
      </c>
      <c r="B1359">
        <v>24</v>
      </c>
      <c r="C1359">
        <v>1436</v>
      </c>
      <c r="D1359">
        <v>0</v>
      </c>
      <c r="E1359">
        <v>1</v>
      </c>
      <c r="F1359">
        <v>2</v>
      </c>
      <c r="G1359">
        <v>1498094007</v>
      </c>
      <c r="H1359">
        <v>10.5</v>
      </c>
      <c r="I1359">
        <v>1498094007</v>
      </c>
    </row>
    <row r="1360" spans="1:9" x14ac:dyDescent="0.2">
      <c r="A1360">
        <v>0</v>
      </c>
      <c r="B1360">
        <v>24</v>
      </c>
      <c r="C1360">
        <v>1436</v>
      </c>
      <c r="D1360">
        <v>207</v>
      </c>
      <c r="E1360">
        <v>1</v>
      </c>
      <c r="F1360">
        <v>2</v>
      </c>
      <c r="G1360">
        <v>1498094007</v>
      </c>
      <c r="H1360">
        <v>4.5</v>
      </c>
      <c r="I1360">
        <v>1498094214</v>
      </c>
    </row>
    <row r="1361" spans="1:9" x14ac:dyDescent="0.2">
      <c r="A1361">
        <v>0</v>
      </c>
      <c r="B1361">
        <v>24</v>
      </c>
      <c r="C1361">
        <v>1436</v>
      </c>
      <c r="D1361">
        <v>325</v>
      </c>
      <c r="E1361">
        <v>1</v>
      </c>
      <c r="F1361">
        <v>2</v>
      </c>
      <c r="G1361">
        <v>1498094007</v>
      </c>
      <c r="H1361">
        <v>7.5</v>
      </c>
      <c r="I1361">
        <v>1498094539</v>
      </c>
    </row>
    <row r="1362" spans="1:9" x14ac:dyDescent="0.2">
      <c r="A1362">
        <v>0</v>
      </c>
      <c r="B1362">
        <v>24</v>
      </c>
      <c r="C1362">
        <v>1437</v>
      </c>
      <c r="D1362">
        <v>0</v>
      </c>
      <c r="E1362">
        <v>1</v>
      </c>
      <c r="F1362">
        <v>2</v>
      </c>
      <c r="G1362">
        <v>1498094523</v>
      </c>
      <c r="H1362">
        <v>1.5</v>
      </c>
      <c r="I1362">
        <v>1498094523</v>
      </c>
    </row>
    <row r="1363" spans="1:9" x14ac:dyDescent="0.2">
      <c r="A1363">
        <v>0</v>
      </c>
      <c r="B1363">
        <v>24</v>
      </c>
      <c r="C1363">
        <v>1437</v>
      </c>
      <c r="D1363">
        <v>234</v>
      </c>
      <c r="E1363">
        <v>0</v>
      </c>
      <c r="F1363">
        <v>2</v>
      </c>
      <c r="G1363">
        <v>1498094523</v>
      </c>
      <c r="H1363">
        <v>8</v>
      </c>
      <c r="I1363">
        <v>1498094757</v>
      </c>
    </row>
    <row r="1364" spans="1:9" x14ac:dyDescent="0.2">
      <c r="A1364">
        <v>0</v>
      </c>
      <c r="B1364">
        <v>24</v>
      </c>
      <c r="C1364">
        <v>1437</v>
      </c>
      <c r="D1364">
        <v>39</v>
      </c>
      <c r="E1364">
        <v>1</v>
      </c>
      <c r="F1364">
        <v>2</v>
      </c>
      <c r="G1364">
        <v>1498094523</v>
      </c>
      <c r="H1364">
        <v>6.5</v>
      </c>
      <c r="I1364">
        <v>1498094796</v>
      </c>
    </row>
    <row r="1365" spans="1:9" x14ac:dyDescent="0.2">
      <c r="A1365">
        <v>0</v>
      </c>
      <c r="B1365">
        <v>24</v>
      </c>
      <c r="C1365">
        <v>1438</v>
      </c>
      <c r="D1365">
        <v>0</v>
      </c>
      <c r="E1365">
        <v>1</v>
      </c>
      <c r="F1365">
        <v>2</v>
      </c>
      <c r="G1365">
        <v>1498094468</v>
      </c>
      <c r="H1365">
        <v>2.5</v>
      </c>
      <c r="I1365">
        <v>1498094468</v>
      </c>
    </row>
    <row r="1366" spans="1:9" x14ac:dyDescent="0.2">
      <c r="A1366">
        <v>0</v>
      </c>
      <c r="B1366">
        <v>24</v>
      </c>
      <c r="C1366">
        <v>1438</v>
      </c>
      <c r="D1366">
        <v>175</v>
      </c>
      <c r="E1366">
        <v>0</v>
      </c>
      <c r="F1366">
        <v>2</v>
      </c>
      <c r="G1366">
        <v>1498094468</v>
      </c>
      <c r="H1366">
        <v>7</v>
      </c>
      <c r="I1366">
        <v>1498094643</v>
      </c>
    </row>
    <row r="1367" spans="1:9" x14ac:dyDescent="0.2">
      <c r="A1367">
        <v>0</v>
      </c>
      <c r="B1367">
        <v>24</v>
      </c>
      <c r="C1367">
        <v>1438</v>
      </c>
      <c r="D1367">
        <v>41</v>
      </c>
      <c r="E1367">
        <v>0</v>
      </c>
      <c r="F1367">
        <v>2</v>
      </c>
      <c r="G1367">
        <v>1498094468</v>
      </c>
      <c r="H1367">
        <v>8</v>
      </c>
      <c r="I1367">
        <v>1498094684</v>
      </c>
    </row>
    <row r="1368" spans="1:9" x14ac:dyDescent="0.2">
      <c r="A1368">
        <v>0</v>
      </c>
      <c r="B1368">
        <v>24</v>
      </c>
      <c r="C1368">
        <v>1438</v>
      </c>
      <c r="D1368">
        <v>45</v>
      </c>
      <c r="E1368">
        <v>0</v>
      </c>
      <c r="F1368">
        <v>2</v>
      </c>
      <c r="G1368">
        <v>1498094468</v>
      </c>
      <c r="H1368">
        <v>15</v>
      </c>
      <c r="I1368">
        <v>1498094729</v>
      </c>
    </row>
    <row r="1369" spans="1:9" x14ac:dyDescent="0.2">
      <c r="A1369">
        <v>0</v>
      </c>
      <c r="B1369">
        <v>24</v>
      </c>
      <c r="C1369">
        <v>1438</v>
      </c>
      <c r="D1369">
        <v>33</v>
      </c>
      <c r="E1369">
        <v>1</v>
      </c>
      <c r="F1369">
        <v>2</v>
      </c>
      <c r="G1369">
        <v>1498094468</v>
      </c>
      <c r="H1369">
        <v>4.5</v>
      </c>
      <c r="I1369">
        <v>1498094762</v>
      </c>
    </row>
    <row r="1370" spans="1:9" x14ac:dyDescent="0.2">
      <c r="A1370">
        <v>0</v>
      </c>
      <c r="B1370">
        <v>24</v>
      </c>
      <c r="C1370">
        <v>1438</v>
      </c>
      <c r="D1370">
        <v>261</v>
      </c>
      <c r="E1370">
        <v>0</v>
      </c>
      <c r="F1370">
        <v>2</v>
      </c>
      <c r="G1370">
        <v>1498094468</v>
      </c>
      <c r="H1370">
        <v>7</v>
      </c>
      <c r="I1370">
        <v>1498095023</v>
      </c>
    </row>
    <row r="1371" spans="1:9" x14ac:dyDescent="0.2">
      <c r="A1371">
        <v>0</v>
      </c>
      <c r="B1371">
        <v>24</v>
      </c>
      <c r="C1371">
        <v>1439</v>
      </c>
      <c r="D1371">
        <v>0</v>
      </c>
      <c r="E1371">
        <v>1</v>
      </c>
      <c r="F1371">
        <v>2</v>
      </c>
      <c r="G1371">
        <v>1498093965</v>
      </c>
      <c r="H1371">
        <v>4.5</v>
      </c>
      <c r="I1371">
        <v>1498093965</v>
      </c>
    </row>
    <row r="1372" spans="1:9" x14ac:dyDescent="0.2">
      <c r="A1372">
        <v>0</v>
      </c>
      <c r="B1372">
        <v>24</v>
      </c>
      <c r="C1372">
        <v>1439</v>
      </c>
      <c r="D1372">
        <v>176</v>
      </c>
      <c r="E1372">
        <v>0</v>
      </c>
      <c r="F1372">
        <v>2</v>
      </c>
      <c r="G1372">
        <v>1498093965</v>
      </c>
      <c r="H1372">
        <v>15</v>
      </c>
      <c r="I1372">
        <v>1498094141</v>
      </c>
    </row>
    <row r="1373" spans="1:9" x14ac:dyDescent="0.2">
      <c r="A1373">
        <v>0</v>
      </c>
      <c r="B1373">
        <v>24</v>
      </c>
      <c r="C1373">
        <v>1439</v>
      </c>
      <c r="D1373">
        <v>38</v>
      </c>
      <c r="E1373">
        <v>1</v>
      </c>
      <c r="F1373">
        <v>2</v>
      </c>
      <c r="G1373">
        <v>1498093965</v>
      </c>
      <c r="H1373">
        <v>7.5</v>
      </c>
      <c r="I1373">
        <v>1498094179</v>
      </c>
    </row>
    <row r="1374" spans="1:9" x14ac:dyDescent="0.2">
      <c r="A1374">
        <v>0</v>
      </c>
      <c r="B1374">
        <v>24</v>
      </c>
      <c r="C1374">
        <v>1439</v>
      </c>
      <c r="D1374">
        <v>176</v>
      </c>
      <c r="E1374">
        <v>1</v>
      </c>
      <c r="F1374">
        <v>2</v>
      </c>
      <c r="G1374">
        <v>1498093965</v>
      </c>
      <c r="H1374">
        <v>10.5</v>
      </c>
      <c r="I1374">
        <v>1498094355</v>
      </c>
    </row>
    <row r="1375" spans="1:9" x14ac:dyDescent="0.2">
      <c r="A1375">
        <v>0</v>
      </c>
      <c r="B1375">
        <v>24</v>
      </c>
      <c r="C1375">
        <v>1439</v>
      </c>
      <c r="D1375">
        <v>433</v>
      </c>
      <c r="E1375">
        <v>1</v>
      </c>
      <c r="F1375">
        <v>2</v>
      </c>
      <c r="G1375">
        <v>1498093965</v>
      </c>
      <c r="H1375">
        <v>9.5</v>
      </c>
      <c r="I1375">
        <v>1498094788</v>
      </c>
    </row>
    <row r="1376" spans="1:9" x14ac:dyDescent="0.2">
      <c r="A1376">
        <v>0</v>
      </c>
      <c r="B1376">
        <v>24</v>
      </c>
      <c r="C1376">
        <v>1440</v>
      </c>
      <c r="D1376">
        <v>0</v>
      </c>
      <c r="E1376">
        <v>1</v>
      </c>
      <c r="F1376">
        <v>2</v>
      </c>
      <c r="G1376">
        <v>1498094570</v>
      </c>
      <c r="H1376">
        <v>5.5</v>
      </c>
      <c r="I1376">
        <v>1498094570</v>
      </c>
    </row>
    <row r="1377" spans="1:9" x14ac:dyDescent="0.2">
      <c r="A1377">
        <v>0</v>
      </c>
      <c r="B1377">
        <v>24</v>
      </c>
      <c r="C1377">
        <v>1440</v>
      </c>
      <c r="D1377">
        <v>244</v>
      </c>
      <c r="E1377">
        <v>0</v>
      </c>
      <c r="F1377">
        <v>2</v>
      </c>
      <c r="G1377">
        <v>1498094570</v>
      </c>
      <c r="H1377">
        <v>15</v>
      </c>
      <c r="I1377">
        <v>1498094814</v>
      </c>
    </row>
    <row r="1378" spans="1:9" x14ac:dyDescent="0.2">
      <c r="A1378">
        <v>0</v>
      </c>
      <c r="B1378">
        <v>24</v>
      </c>
      <c r="C1378">
        <v>1440</v>
      </c>
      <c r="D1378">
        <v>41</v>
      </c>
      <c r="E1378">
        <v>1</v>
      </c>
      <c r="F1378">
        <v>2</v>
      </c>
      <c r="G1378">
        <v>1498094570</v>
      </c>
      <c r="H1378">
        <v>5.5</v>
      </c>
      <c r="I1378">
        <v>1498094855</v>
      </c>
    </row>
    <row r="1379" spans="1:9" x14ac:dyDescent="0.2">
      <c r="A1379">
        <v>0</v>
      </c>
      <c r="B1379">
        <v>25</v>
      </c>
      <c r="C1379">
        <v>1471</v>
      </c>
      <c r="D1379">
        <v>0</v>
      </c>
      <c r="E1379">
        <v>1</v>
      </c>
      <c r="F1379">
        <v>2</v>
      </c>
      <c r="G1379">
        <v>1498093985</v>
      </c>
      <c r="H1379">
        <v>3.5</v>
      </c>
      <c r="I1379">
        <v>1498093985</v>
      </c>
    </row>
    <row r="1380" spans="1:9" x14ac:dyDescent="0.2">
      <c r="A1380">
        <v>0</v>
      </c>
      <c r="B1380">
        <v>25</v>
      </c>
      <c r="C1380">
        <v>1471</v>
      </c>
      <c r="D1380">
        <v>179</v>
      </c>
      <c r="E1380">
        <v>1</v>
      </c>
      <c r="F1380">
        <v>2</v>
      </c>
      <c r="G1380">
        <v>1498093985</v>
      </c>
      <c r="H1380">
        <v>9.5</v>
      </c>
      <c r="I1380">
        <v>1498094164</v>
      </c>
    </row>
    <row r="1381" spans="1:9" x14ac:dyDescent="0.2">
      <c r="A1381">
        <v>0</v>
      </c>
      <c r="B1381">
        <v>25</v>
      </c>
      <c r="C1381">
        <v>1471</v>
      </c>
      <c r="D1381">
        <v>328</v>
      </c>
      <c r="E1381">
        <v>0</v>
      </c>
      <c r="F1381">
        <v>2</v>
      </c>
      <c r="G1381">
        <v>1498093985</v>
      </c>
      <c r="H1381">
        <v>6</v>
      </c>
      <c r="I1381">
        <v>1498094492</v>
      </c>
    </row>
    <row r="1382" spans="1:9" x14ac:dyDescent="0.2">
      <c r="A1382">
        <v>0</v>
      </c>
      <c r="B1382">
        <v>25</v>
      </c>
      <c r="C1382">
        <v>1471</v>
      </c>
      <c r="D1382">
        <v>47</v>
      </c>
      <c r="E1382">
        <v>1</v>
      </c>
      <c r="F1382">
        <v>2</v>
      </c>
      <c r="G1382">
        <v>1498093985</v>
      </c>
      <c r="H1382">
        <v>5.5</v>
      </c>
      <c r="I1382">
        <v>1498094539</v>
      </c>
    </row>
    <row r="1383" spans="1:9" x14ac:dyDescent="0.2">
      <c r="A1383">
        <v>0</v>
      </c>
      <c r="B1383">
        <v>25</v>
      </c>
      <c r="C1383">
        <v>1472</v>
      </c>
      <c r="D1383">
        <v>0</v>
      </c>
      <c r="E1383">
        <v>1</v>
      </c>
      <c r="F1383">
        <v>2</v>
      </c>
      <c r="G1383">
        <v>1498094533</v>
      </c>
      <c r="H1383">
        <v>2.5</v>
      </c>
      <c r="I1383">
        <v>1498094533</v>
      </c>
    </row>
    <row r="1384" spans="1:9" x14ac:dyDescent="0.2">
      <c r="A1384">
        <v>0</v>
      </c>
      <c r="B1384">
        <v>25</v>
      </c>
      <c r="C1384">
        <v>1472</v>
      </c>
      <c r="D1384">
        <v>226</v>
      </c>
      <c r="E1384">
        <v>0</v>
      </c>
      <c r="F1384">
        <v>2</v>
      </c>
      <c r="G1384">
        <v>1498094533</v>
      </c>
      <c r="H1384">
        <v>7</v>
      </c>
      <c r="I1384">
        <v>1498094759</v>
      </c>
    </row>
    <row r="1385" spans="1:9" x14ac:dyDescent="0.2">
      <c r="A1385">
        <v>0</v>
      </c>
      <c r="B1385">
        <v>25</v>
      </c>
      <c r="C1385">
        <v>1472</v>
      </c>
      <c r="D1385">
        <v>40</v>
      </c>
      <c r="E1385">
        <v>1</v>
      </c>
      <c r="F1385">
        <v>2</v>
      </c>
      <c r="G1385">
        <v>1498094533</v>
      </c>
      <c r="H1385">
        <v>4.5</v>
      </c>
      <c r="I1385">
        <v>1498094799</v>
      </c>
    </row>
    <row r="1386" spans="1:9" x14ac:dyDescent="0.2">
      <c r="A1386">
        <v>0</v>
      </c>
      <c r="B1386">
        <v>25</v>
      </c>
      <c r="C1386">
        <v>1473</v>
      </c>
      <c r="D1386">
        <v>0</v>
      </c>
      <c r="E1386">
        <v>1</v>
      </c>
      <c r="F1386">
        <v>2</v>
      </c>
      <c r="G1386">
        <v>1498094007</v>
      </c>
      <c r="H1386">
        <v>3.5</v>
      </c>
      <c r="I1386">
        <v>1498094007</v>
      </c>
    </row>
    <row r="1387" spans="1:9" x14ac:dyDescent="0.2">
      <c r="A1387">
        <v>0</v>
      </c>
      <c r="B1387">
        <v>25</v>
      </c>
      <c r="C1387">
        <v>1473</v>
      </c>
      <c r="D1387">
        <v>213</v>
      </c>
      <c r="E1387">
        <v>0</v>
      </c>
      <c r="F1387">
        <v>2</v>
      </c>
      <c r="G1387">
        <v>1498094007</v>
      </c>
      <c r="H1387">
        <v>4</v>
      </c>
      <c r="I1387">
        <v>1498094220</v>
      </c>
    </row>
    <row r="1388" spans="1:9" x14ac:dyDescent="0.2">
      <c r="A1388">
        <v>0</v>
      </c>
      <c r="B1388">
        <v>25</v>
      </c>
      <c r="C1388">
        <v>1473</v>
      </c>
      <c r="D1388">
        <v>34</v>
      </c>
      <c r="E1388">
        <v>1</v>
      </c>
      <c r="F1388">
        <v>2</v>
      </c>
      <c r="G1388">
        <v>1498094007</v>
      </c>
      <c r="H1388">
        <v>6.5</v>
      </c>
      <c r="I1388">
        <v>1498094254</v>
      </c>
    </row>
    <row r="1389" spans="1:9" x14ac:dyDescent="0.2">
      <c r="A1389">
        <v>0</v>
      </c>
      <c r="B1389">
        <v>25</v>
      </c>
      <c r="C1389">
        <v>1473</v>
      </c>
      <c r="D1389">
        <v>171</v>
      </c>
      <c r="E1389">
        <v>1</v>
      </c>
      <c r="F1389">
        <v>2</v>
      </c>
      <c r="G1389">
        <v>1498094007</v>
      </c>
      <c r="H1389">
        <v>5.5</v>
      </c>
      <c r="I1389">
        <v>1498094425</v>
      </c>
    </row>
    <row r="1390" spans="1:9" x14ac:dyDescent="0.2">
      <c r="A1390">
        <v>0</v>
      </c>
      <c r="B1390">
        <v>25</v>
      </c>
      <c r="C1390">
        <v>1474</v>
      </c>
      <c r="D1390">
        <v>0</v>
      </c>
      <c r="E1390">
        <v>1</v>
      </c>
      <c r="F1390">
        <v>2</v>
      </c>
      <c r="G1390">
        <v>1498094472</v>
      </c>
      <c r="H1390">
        <v>7.5</v>
      </c>
      <c r="I1390">
        <v>1498094472</v>
      </c>
    </row>
    <row r="1391" spans="1:9" x14ac:dyDescent="0.2">
      <c r="A1391">
        <v>0</v>
      </c>
      <c r="B1391">
        <v>25</v>
      </c>
      <c r="C1391">
        <v>1474</v>
      </c>
      <c r="D1391">
        <v>195</v>
      </c>
      <c r="E1391">
        <v>0</v>
      </c>
      <c r="F1391">
        <v>2</v>
      </c>
      <c r="G1391">
        <v>1498094472</v>
      </c>
      <c r="H1391">
        <v>3</v>
      </c>
      <c r="I1391">
        <v>1498094667</v>
      </c>
    </row>
    <row r="1392" spans="1:9" x14ac:dyDescent="0.2">
      <c r="A1392">
        <v>0</v>
      </c>
      <c r="B1392">
        <v>25</v>
      </c>
      <c r="C1392">
        <v>1474</v>
      </c>
      <c r="D1392">
        <v>33</v>
      </c>
      <c r="E1392">
        <v>0</v>
      </c>
      <c r="F1392">
        <v>2</v>
      </c>
      <c r="G1392">
        <v>1498094472</v>
      </c>
      <c r="H1392">
        <v>3</v>
      </c>
      <c r="I1392">
        <v>1498094700</v>
      </c>
    </row>
    <row r="1393" spans="1:9" x14ac:dyDescent="0.2">
      <c r="A1393">
        <v>0</v>
      </c>
      <c r="B1393">
        <v>25</v>
      </c>
      <c r="C1393">
        <v>1474</v>
      </c>
      <c r="D1393">
        <v>37</v>
      </c>
      <c r="E1393">
        <v>0</v>
      </c>
      <c r="F1393">
        <v>2</v>
      </c>
      <c r="G1393">
        <v>1498094472</v>
      </c>
      <c r="H1393">
        <v>6</v>
      </c>
      <c r="I1393">
        <v>1498094737</v>
      </c>
    </row>
    <row r="1394" spans="1:9" x14ac:dyDescent="0.2">
      <c r="A1394">
        <v>0</v>
      </c>
      <c r="B1394">
        <v>25</v>
      </c>
      <c r="C1394">
        <v>1474</v>
      </c>
      <c r="D1394">
        <v>34</v>
      </c>
      <c r="E1394">
        <v>1</v>
      </c>
      <c r="F1394">
        <v>2</v>
      </c>
      <c r="G1394">
        <v>1498094472</v>
      </c>
      <c r="H1394">
        <v>5.5</v>
      </c>
      <c r="I1394">
        <v>1498094771</v>
      </c>
    </row>
    <row r="1395" spans="1:9" x14ac:dyDescent="0.2">
      <c r="A1395">
        <v>0</v>
      </c>
      <c r="B1395">
        <v>25</v>
      </c>
      <c r="C1395">
        <v>1475</v>
      </c>
      <c r="D1395">
        <v>0</v>
      </c>
      <c r="E1395">
        <v>1</v>
      </c>
      <c r="F1395">
        <v>2</v>
      </c>
      <c r="G1395">
        <v>1498094511</v>
      </c>
      <c r="H1395">
        <v>1.5</v>
      </c>
      <c r="I1395">
        <v>1498094511</v>
      </c>
    </row>
    <row r="1396" spans="1:9" x14ac:dyDescent="0.2">
      <c r="A1396">
        <v>0</v>
      </c>
      <c r="B1396">
        <v>25</v>
      </c>
      <c r="C1396">
        <v>1475</v>
      </c>
      <c r="D1396">
        <v>211</v>
      </c>
      <c r="E1396">
        <v>0</v>
      </c>
      <c r="F1396">
        <v>2</v>
      </c>
      <c r="G1396">
        <v>1498094511</v>
      </c>
      <c r="H1396">
        <v>3</v>
      </c>
      <c r="I1396">
        <v>1498094722</v>
      </c>
    </row>
    <row r="1397" spans="1:9" x14ac:dyDescent="0.2">
      <c r="A1397">
        <v>0</v>
      </c>
      <c r="B1397">
        <v>25</v>
      </c>
      <c r="C1397">
        <v>1475</v>
      </c>
      <c r="D1397">
        <v>42</v>
      </c>
      <c r="E1397">
        <v>0</v>
      </c>
      <c r="F1397">
        <v>2</v>
      </c>
      <c r="G1397">
        <v>1498094511</v>
      </c>
      <c r="H1397">
        <v>2</v>
      </c>
      <c r="I1397">
        <v>1498094764</v>
      </c>
    </row>
    <row r="1398" spans="1:9" x14ac:dyDescent="0.2">
      <c r="A1398">
        <v>0</v>
      </c>
      <c r="B1398">
        <v>25</v>
      </c>
      <c r="C1398">
        <v>1475</v>
      </c>
      <c r="D1398">
        <v>45</v>
      </c>
      <c r="E1398">
        <v>0</v>
      </c>
      <c r="F1398">
        <v>2</v>
      </c>
      <c r="G1398">
        <v>1498094511</v>
      </c>
      <c r="H1398">
        <v>7</v>
      </c>
      <c r="I1398">
        <v>1498094809</v>
      </c>
    </row>
    <row r="1399" spans="1:9" x14ac:dyDescent="0.2">
      <c r="A1399">
        <v>0</v>
      </c>
      <c r="B1399">
        <v>25</v>
      </c>
      <c r="C1399">
        <v>1475</v>
      </c>
      <c r="D1399">
        <v>45</v>
      </c>
      <c r="E1399">
        <v>0</v>
      </c>
      <c r="F1399">
        <v>2</v>
      </c>
      <c r="G1399">
        <v>1498094511</v>
      </c>
      <c r="H1399">
        <v>6</v>
      </c>
      <c r="I1399">
        <v>1498094854</v>
      </c>
    </row>
    <row r="1400" spans="1:9" x14ac:dyDescent="0.2">
      <c r="A1400">
        <v>0</v>
      </c>
      <c r="B1400">
        <v>25</v>
      </c>
      <c r="C1400">
        <v>1476</v>
      </c>
      <c r="D1400">
        <v>0</v>
      </c>
      <c r="E1400">
        <v>1</v>
      </c>
      <c r="F1400">
        <v>2</v>
      </c>
      <c r="G1400">
        <v>1498094079</v>
      </c>
      <c r="H1400">
        <v>4.5</v>
      </c>
      <c r="I1400">
        <v>1498094079</v>
      </c>
    </row>
    <row r="1401" spans="1:9" x14ac:dyDescent="0.2">
      <c r="A1401">
        <v>0</v>
      </c>
      <c r="B1401">
        <v>25</v>
      </c>
      <c r="C1401">
        <v>1476</v>
      </c>
      <c r="D1401">
        <v>212</v>
      </c>
      <c r="E1401">
        <v>1</v>
      </c>
      <c r="F1401">
        <v>2</v>
      </c>
      <c r="G1401">
        <v>1498094079</v>
      </c>
      <c r="H1401">
        <v>6.5</v>
      </c>
      <c r="I1401">
        <v>1498094291</v>
      </c>
    </row>
    <row r="1402" spans="1:9" x14ac:dyDescent="0.2">
      <c r="A1402">
        <v>0</v>
      </c>
      <c r="B1402">
        <v>25</v>
      </c>
      <c r="C1402">
        <v>1476</v>
      </c>
      <c r="D1402">
        <v>369</v>
      </c>
      <c r="E1402">
        <v>1</v>
      </c>
      <c r="F1402">
        <v>2</v>
      </c>
      <c r="G1402">
        <v>1498094079</v>
      </c>
      <c r="H1402">
        <v>8.5</v>
      </c>
      <c r="I1402">
        <v>1498094660</v>
      </c>
    </row>
    <row r="1403" spans="1:9" x14ac:dyDescent="0.2">
      <c r="A1403">
        <v>0</v>
      </c>
      <c r="B1403">
        <v>25</v>
      </c>
      <c r="C1403">
        <v>1477</v>
      </c>
      <c r="D1403">
        <v>0</v>
      </c>
      <c r="E1403">
        <v>1</v>
      </c>
      <c r="F1403">
        <v>2</v>
      </c>
      <c r="G1403">
        <v>1498094568</v>
      </c>
      <c r="H1403">
        <v>5.5</v>
      </c>
      <c r="I1403">
        <v>1498094568</v>
      </c>
    </row>
    <row r="1404" spans="1:9" x14ac:dyDescent="0.2">
      <c r="A1404">
        <v>0</v>
      </c>
      <c r="B1404">
        <v>25</v>
      </c>
      <c r="C1404">
        <v>1477</v>
      </c>
      <c r="D1404">
        <v>253</v>
      </c>
      <c r="E1404">
        <v>0</v>
      </c>
      <c r="F1404">
        <v>2</v>
      </c>
      <c r="G1404">
        <v>1498094568</v>
      </c>
      <c r="H1404">
        <v>4</v>
      </c>
      <c r="I1404">
        <v>1498094821</v>
      </c>
    </row>
    <row r="1405" spans="1:9" x14ac:dyDescent="0.2">
      <c r="A1405">
        <v>0</v>
      </c>
      <c r="B1405">
        <v>25</v>
      </c>
      <c r="C1405">
        <v>1477</v>
      </c>
      <c r="D1405">
        <v>50</v>
      </c>
      <c r="E1405">
        <v>0</v>
      </c>
      <c r="F1405">
        <v>2</v>
      </c>
      <c r="G1405">
        <v>1498094568</v>
      </c>
      <c r="H1405">
        <v>7</v>
      </c>
      <c r="I1405">
        <v>1498094871</v>
      </c>
    </row>
    <row r="1406" spans="1:9" x14ac:dyDescent="0.2">
      <c r="A1406">
        <v>0</v>
      </c>
      <c r="B1406">
        <v>25</v>
      </c>
      <c r="C1406">
        <v>1478</v>
      </c>
      <c r="F1406">
        <v>2</v>
      </c>
    </row>
    <row r="1407" spans="1:9" x14ac:dyDescent="0.2">
      <c r="A1407">
        <v>0</v>
      </c>
      <c r="B1407">
        <v>25</v>
      </c>
      <c r="C1407">
        <v>1479</v>
      </c>
      <c r="D1407">
        <v>0</v>
      </c>
      <c r="E1407">
        <v>1</v>
      </c>
      <c r="F1407">
        <v>2</v>
      </c>
      <c r="G1407">
        <v>1498093956</v>
      </c>
      <c r="H1407">
        <v>6.5</v>
      </c>
      <c r="I1407">
        <v>1498093956</v>
      </c>
    </row>
    <row r="1408" spans="1:9" x14ac:dyDescent="0.2">
      <c r="A1408">
        <v>0</v>
      </c>
      <c r="B1408">
        <v>25</v>
      </c>
      <c r="C1408">
        <v>1479</v>
      </c>
      <c r="D1408">
        <v>178</v>
      </c>
      <c r="E1408">
        <v>1</v>
      </c>
      <c r="F1408">
        <v>2</v>
      </c>
      <c r="G1408">
        <v>1498093956</v>
      </c>
      <c r="H1408">
        <v>5.5</v>
      </c>
      <c r="I1408">
        <v>1498094134</v>
      </c>
    </row>
    <row r="1409" spans="1:9" x14ac:dyDescent="0.2">
      <c r="A1409">
        <v>0</v>
      </c>
      <c r="B1409">
        <v>25</v>
      </c>
      <c r="C1409">
        <v>1479</v>
      </c>
      <c r="D1409">
        <v>324</v>
      </c>
      <c r="E1409">
        <v>1</v>
      </c>
      <c r="F1409">
        <v>2</v>
      </c>
      <c r="G1409">
        <v>1498093956</v>
      </c>
      <c r="H1409">
        <v>4.5</v>
      </c>
      <c r="I1409">
        <v>1498094458</v>
      </c>
    </row>
    <row r="1410" spans="1:9" x14ac:dyDescent="0.2">
      <c r="A1410">
        <v>0</v>
      </c>
      <c r="B1410">
        <v>25</v>
      </c>
      <c r="C1410">
        <v>1480</v>
      </c>
      <c r="D1410">
        <v>0</v>
      </c>
      <c r="E1410">
        <v>1</v>
      </c>
      <c r="F1410">
        <v>2</v>
      </c>
      <c r="G1410">
        <v>1498093966</v>
      </c>
      <c r="H1410">
        <v>3.5</v>
      </c>
      <c r="I1410">
        <v>1498093966</v>
      </c>
    </row>
    <row r="1411" spans="1:9" x14ac:dyDescent="0.2">
      <c r="A1411">
        <v>0</v>
      </c>
      <c r="B1411">
        <v>25</v>
      </c>
      <c r="C1411">
        <v>1480</v>
      </c>
      <c r="D1411">
        <v>179</v>
      </c>
      <c r="E1411">
        <v>0</v>
      </c>
      <c r="F1411">
        <v>2</v>
      </c>
      <c r="G1411">
        <v>1498093966</v>
      </c>
      <c r="H1411">
        <v>4</v>
      </c>
      <c r="I1411">
        <v>1498094145</v>
      </c>
    </row>
    <row r="1412" spans="1:9" x14ac:dyDescent="0.2">
      <c r="A1412">
        <v>0</v>
      </c>
      <c r="B1412">
        <v>25</v>
      </c>
      <c r="C1412">
        <v>1480</v>
      </c>
      <c r="D1412">
        <v>52</v>
      </c>
      <c r="E1412">
        <v>0</v>
      </c>
      <c r="F1412">
        <v>2</v>
      </c>
      <c r="G1412">
        <v>1498093966</v>
      </c>
      <c r="H1412">
        <v>15</v>
      </c>
      <c r="I1412">
        <v>1498094197</v>
      </c>
    </row>
    <row r="1413" spans="1:9" x14ac:dyDescent="0.2">
      <c r="A1413">
        <v>0</v>
      </c>
      <c r="B1413">
        <v>25</v>
      </c>
      <c r="C1413">
        <v>1480</v>
      </c>
      <c r="D1413">
        <v>49</v>
      </c>
      <c r="E1413">
        <v>1</v>
      </c>
      <c r="F1413">
        <v>2</v>
      </c>
      <c r="G1413">
        <v>1498093966</v>
      </c>
      <c r="H1413">
        <v>9.5</v>
      </c>
      <c r="I1413">
        <v>1498094246</v>
      </c>
    </row>
    <row r="1414" spans="1:9" x14ac:dyDescent="0.2">
      <c r="A1414">
        <v>0</v>
      </c>
      <c r="B1414">
        <v>25</v>
      </c>
      <c r="C1414">
        <v>1480</v>
      </c>
      <c r="D1414">
        <v>173</v>
      </c>
      <c r="E1414">
        <v>0</v>
      </c>
      <c r="F1414">
        <v>2</v>
      </c>
      <c r="G1414">
        <v>1498093966</v>
      </c>
      <c r="H1414">
        <v>9</v>
      </c>
      <c r="I1414">
        <v>1498094419</v>
      </c>
    </row>
    <row r="1415" spans="1:9" x14ac:dyDescent="0.2">
      <c r="A1415">
        <v>0</v>
      </c>
      <c r="B1415">
        <v>25</v>
      </c>
      <c r="C1415">
        <v>1480</v>
      </c>
      <c r="D1415">
        <v>33</v>
      </c>
      <c r="E1415">
        <v>1</v>
      </c>
      <c r="F1415">
        <v>2</v>
      </c>
      <c r="G1415">
        <v>1498093966</v>
      </c>
      <c r="H1415">
        <v>7.5</v>
      </c>
      <c r="I1415">
        <v>1498094452</v>
      </c>
    </row>
    <row r="1416" spans="1:9" x14ac:dyDescent="0.2">
      <c r="A1416">
        <v>0</v>
      </c>
      <c r="B1416">
        <v>25</v>
      </c>
      <c r="C1416">
        <v>1480</v>
      </c>
      <c r="D1416">
        <v>183</v>
      </c>
      <c r="E1416">
        <v>1</v>
      </c>
      <c r="F1416">
        <v>2</v>
      </c>
      <c r="G1416">
        <v>1498093966</v>
      </c>
      <c r="H1416">
        <v>8.5</v>
      </c>
      <c r="I1416">
        <v>1498094635</v>
      </c>
    </row>
    <row r="1417" spans="1:9" x14ac:dyDescent="0.2">
      <c r="A1417">
        <v>0</v>
      </c>
      <c r="B1417">
        <v>25</v>
      </c>
      <c r="C1417">
        <v>1481</v>
      </c>
      <c r="D1417">
        <v>0</v>
      </c>
      <c r="E1417">
        <v>1</v>
      </c>
      <c r="F1417">
        <v>2</v>
      </c>
      <c r="G1417">
        <v>1498094523</v>
      </c>
      <c r="H1417">
        <v>4.5</v>
      </c>
      <c r="I1417">
        <v>1498094523</v>
      </c>
    </row>
    <row r="1418" spans="1:9" x14ac:dyDescent="0.2">
      <c r="A1418">
        <v>0</v>
      </c>
      <c r="B1418">
        <v>25</v>
      </c>
      <c r="C1418">
        <v>1481</v>
      </c>
      <c r="D1418">
        <v>219</v>
      </c>
      <c r="E1418">
        <v>0</v>
      </c>
      <c r="F1418">
        <v>2</v>
      </c>
      <c r="G1418">
        <v>1498094523</v>
      </c>
      <c r="H1418">
        <v>2</v>
      </c>
      <c r="I1418">
        <v>1498094742</v>
      </c>
    </row>
    <row r="1419" spans="1:9" x14ac:dyDescent="0.2">
      <c r="A1419">
        <v>0</v>
      </c>
      <c r="B1419">
        <v>25</v>
      </c>
      <c r="C1419">
        <v>1481</v>
      </c>
      <c r="D1419">
        <v>35</v>
      </c>
      <c r="E1419">
        <v>0</v>
      </c>
      <c r="F1419">
        <v>2</v>
      </c>
      <c r="G1419">
        <v>1498094523</v>
      </c>
      <c r="H1419">
        <v>2</v>
      </c>
      <c r="I1419">
        <v>1498094777</v>
      </c>
    </row>
    <row r="1420" spans="1:9" x14ac:dyDescent="0.2">
      <c r="A1420">
        <v>0</v>
      </c>
      <c r="B1420">
        <v>25</v>
      </c>
      <c r="C1420">
        <v>1481</v>
      </c>
      <c r="D1420">
        <v>36</v>
      </c>
      <c r="E1420">
        <v>0</v>
      </c>
      <c r="F1420">
        <v>2</v>
      </c>
      <c r="G1420">
        <v>1498094523</v>
      </c>
      <c r="H1420">
        <v>0</v>
      </c>
      <c r="I1420">
        <v>1498094813</v>
      </c>
    </row>
    <row r="1421" spans="1:9" x14ac:dyDescent="0.2">
      <c r="A1421">
        <v>0</v>
      </c>
      <c r="B1421">
        <v>25</v>
      </c>
      <c r="C1421">
        <v>1481</v>
      </c>
      <c r="D1421">
        <v>48</v>
      </c>
      <c r="E1421">
        <v>1</v>
      </c>
      <c r="F1421">
        <v>2</v>
      </c>
      <c r="G1421">
        <v>1498094523</v>
      </c>
      <c r="H1421">
        <v>5.5</v>
      </c>
      <c r="I1421">
        <v>1498094861</v>
      </c>
    </row>
    <row r="1422" spans="1:9" x14ac:dyDescent="0.2">
      <c r="A1422">
        <v>0</v>
      </c>
      <c r="B1422">
        <v>25</v>
      </c>
      <c r="C1422">
        <v>1482</v>
      </c>
      <c r="D1422">
        <v>0</v>
      </c>
      <c r="E1422">
        <v>1</v>
      </c>
      <c r="F1422">
        <v>2</v>
      </c>
      <c r="G1422">
        <v>1498094483</v>
      </c>
      <c r="H1422">
        <v>4.5</v>
      </c>
      <c r="I1422">
        <v>1498094483</v>
      </c>
    </row>
    <row r="1423" spans="1:9" x14ac:dyDescent="0.2">
      <c r="A1423">
        <v>0</v>
      </c>
      <c r="B1423">
        <v>25</v>
      </c>
      <c r="C1423">
        <v>1482</v>
      </c>
      <c r="D1423">
        <v>211</v>
      </c>
      <c r="E1423">
        <v>0</v>
      </c>
      <c r="F1423">
        <v>2</v>
      </c>
      <c r="G1423">
        <v>1498094483</v>
      </c>
      <c r="H1423">
        <v>13</v>
      </c>
      <c r="I1423">
        <v>1498094694</v>
      </c>
    </row>
    <row r="1424" spans="1:9" x14ac:dyDescent="0.2">
      <c r="A1424">
        <v>0</v>
      </c>
      <c r="B1424">
        <v>25</v>
      </c>
      <c r="C1424">
        <v>1482</v>
      </c>
      <c r="D1424">
        <v>34</v>
      </c>
      <c r="E1424">
        <v>1</v>
      </c>
      <c r="F1424">
        <v>2</v>
      </c>
      <c r="G1424">
        <v>1498094483</v>
      </c>
      <c r="H1424">
        <v>5.5</v>
      </c>
      <c r="I1424">
        <v>1498094728</v>
      </c>
    </row>
    <row r="1425" spans="1:9" x14ac:dyDescent="0.2">
      <c r="A1425">
        <v>0</v>
      </c>
      <c r="B1425">
        <v>25</v>
      </c>
      <c r="C1425">
        <v>1483</v>
      </c>
      <c r="D1425">
        <v>0</v>
      </c>
      <c r="E1425">
        <v>1</v>
      </c>
      <c r="F1425">
        <v>2</v>
      </c>
      <c r="G1425">
        <v>1498093921</v>
      </c>
      <c r="H1425">
        <v>5.5</v>
      </c>
      <c r="I1425">
        <v>1498093921</v>
      </c>
    </row>
    <row r="1426" spans="1:9" x14ac:dyDescent="0.2">
      <c r="A1426">
        <v>0</v>
      </c>
      <c r="B1426">
        <v>25</v>
      </c>
      <c r="C1426">
        <v>1483</v>
      </c>
      <c r="D1426">
        <v>179</v>
      </c>
      <c r="E1426">
        <v>0</v>
      </c>
      <c r="F1426">
        <v>2</v>
      </c>
      <c r="G1426">
        <v>1498093921</v>
      </c>
      <c r="H1426">
        <v>9</v>
      </c>
      <c r="I1426">
        <v>1498094100</v>
      </c>
    </row>
    <row r="1427" spans="1:9" x14ac:dyDescent="0.2">
      <c r="A1427">
        <v>0</v>
      </c>
      <c r="B1427">
        <v>25</v>
      </c>
      <c r="C1427">
        <v>1483</v>
      </c>
      <c r="D1427">
        <v>27</v>
      </c>
      <c r="E1427">
        <v>1</v>
      </c>
      <c r="F1427">
        <v>2</v>
      </c>
      <c r="G1427">
        <v>1498093921</v>
      </c>
      <c r="H1427">
        <v>4.5</v>
      </c>
      <c r="I1427">
        <v>1498094127</v>
      </c>
    </row>
    <row r="1428" spans="1:9" x14ac:dyDescent="0.2">
      <c r="A1428">
        <v>0</v>
      </c>
      <c r="B1428">
        <v>25</v>
      </c>
      <c r="C1428">
        <v>1483</v>
      </c>
      <c r="D1428">
        <v>216</v>
      </c>
      <c r="E1428">
        <v>0</v>
      </c>
      <c r="F1428">
        <v>2</v>
      </c>
      <c r="G1428">
        <v>1498093921</v>
      </c>
      <c r="H1428">
        <v>11</v>
      </c>
      <c r="I1428">
        <v>1498094343</v>
      </c>
    </row>
    <row r="1429" spans="1:9" x14ac:dyDescent="0.2">
      <c r="A1429">
        <v>0</v>
      </c>
      <c r="B1429">
        <v>25</v>
      </c>
      <c r="C1429">
        <v>1483</v>
      </c>
      <c r="D1429">
        <v>29</v>
      </c>
      <c r="E1429">
        <v>1</v>
      </c>
      <c r="F1429">
        <v>2</v>
      </c>
      <c r="G1429">
        <v>1498093921</v>
      </c>
      <c r="H1429">
        <v>4.5</v>
      </c>
      <c r="I1429">
        <v>1498094372</v>
      </c>
    </row>
    <row r="1430" spans="1:9" x14ac:dyDescent="0.2">
      <c r="A1430">
        <v>0</v>
      </c>
      <c r="B1430">
        <v>25</v>
      </c>
      <c r="C1430">
        <v>1483</v>
      </c>
      <c r="D1430">
        <v>178</v>
      </c>
      <c r="E1430">
        <v>0</v>
      </c>
      <c r="F1430">
        <v>2</v>
      </c>
      <c r="G1430">
        <v>1498093921</v>
      </c>
      <c r="H1430">
        <v>8</v>
      </c>
      <c r="I1430">
        <v>1498094550</v>
      </c>
    </row>
    <row r="1431" spans="1:9" x14ac:dyDescent="0.2">
      <c r="A1431">
        <v>0</v>
      </c>
      <c r="B1431">
        <v>25</v>
      </c>
      <c r="C1431">
        <v>1483</v>
      </c>
      <c r="D1431">
        <v>37</v>
      </c>
      <c r="E1431">
        <v>1</v>
      </c>
      <c r="F1431">
        <v>2</v>
      </c>
      <c r="G1431">
        <v>1498093921</v>
      </c>
      <c r="H1431">
        <v>4.5</v>
      </c>
      <c r="I1431">
        <v>1498094587</v>
      </c>
    </row>
    <row r="1432" spans="1:9" x14ac:dyDescent="0.2">
      <c r="A1432">
        <v>0</v>
      </c>
      <c r="B1432">
        <v>25</v>
      </c>
      <c r="C1432">
        <v>1483</v>
      </c>
      <c r="D1432">
        <v>257</v>
      </c>
      <c r="E1432">
        <v>0</v>
      </c>
      <c r="F1432">
        <v>2</v>
      </c>
      <c r="G1432">
        <v>1498093921</v>
      </c>
      <c r="H1432">
        <v>6</v>
      </c>
      <c r="I1432">
        <v>1498094844</v>
      </c>
    </row>
    <row r="1433" spans="1:9" x14ac:dyDescent="0.2">
      <c r="A1433">
        <v>0</v>
      </c>
      <c r="B1433">
        <v>25</v>
      </c>
      <c r="C1433">
        <v>1483</v>
      </c>
      <c r="D1433">
        <v>69</v>
      </c>
      <c r="E1433">
        <v>0</v>
      </c>
      <c r="F1433">
        <v>2</v>
      </c>
      <c r="G1433">
        <v>1498093921</v>
      </c>
      <c r="H1433">
        <v>15</v>
      </c>
      <c r="I1433">
        <v>1498094913</v>
      </c>
    </row>
    <row r="1434" spans="1:9" x14ac:dyDescent="0.2">
      <c r="A1434">
        <v>0</v>
      </c>
      <c r="B1434">
        <v>25</v>
      </c>
      <c r="C1434">
        <v>1484</v>
      </c>
      <c r="F1434">
        <v>2</v>
      </c>
    </row>
    <row r="1435" spans="1:9" x14ac:dyDescent="0.2">
      <c r="A1435">
        <v>0</v>
      </c>
      <c r="B1435">
        <v>25</v>
      </c>
      <c r="C1435">
        <v>1485</v>
      </c>
      <c r="D1435">
        <v>0</v>
      </c>
      <c r="E1435">
        <v>1</v>
      </c>
      <c r="F1435">
        <v>2</v>
      </c>
      <c r="G1435">
        <v>1498094021</v>
      </c>
      <c r="H1435">
        <v>6.5</v>
      </c>
      <c r="I1435">
        <v>1498094021</v>
      </c>
    </row>
    <row r="1436" spans="1:9" x14ac:dyDescent="0.2">
      <c r="A1436">
        <v>0</v>
      </c>
      <c r="B1436">
        <v>25</v>
      </c>
      <c r="C1436">
        <v>1485</v>
      </c>
      <c r="D1436">
        <v>215</v>
      </c>
      <c r="E1436">
        <v>1</v>
      </c>
      <c r="F1436">
        <v>2</v>
      </c>
      <c r="G1436">
        <v>1498094021</v>
      </c>
      <c r="H1436">
        <v>14.5</v>
      </c>
      <c r="I1436">
        <v>1498094236</v>
      </c>
    </row>
    <row r="1437" spans="1:9" x14ac:dyDescent="0.2">
      <c r="A1437">
        <v>0</v>
      </c>
      <c r="B1437">
        <v>25</v>
      </c>
      <c r="C1437">
        <v>1485</v>
      </c>
      <c r="D1437">
        <v>320</v>
      </c>
      <c r="E1437">
        <v>1</v>
      </c>
      <c r="F1437">
        <v>2</v>
      </c>
      <c r="G1437">
        <v>1498094021</v>
      </c>
      <c r="H1437">
        <v>4.5</v>
      </c>
      <c r="I1437">
        <v>1498094556</v>
      </c>
    </row>
    <row r="1438" spans="1:9" x14ac:dyDescent="0.2">
      <c r="A1438">
        <v>0</v>
      </c>
      <c r="B1438">
        <v>25</v>
      </c>
      <c r="C1438">
        <v>1486</v>
      </c>
      <c r="D1438">
        <v>0</v>
      </c>
      <c r="E1438">
        <v>1</v>
      </c>
      <c r="F1438">
        <v>2</v>
      </c>
      <c r="G1438">
        <v>1498094122</v>
      </c>
      <c r="H1438">
        <v>4.5</v>
      </c>
      <c r="I1438">
        <v>1498094122</v>
      </c>
    </row>
    <row r="1439" spans="1:9" x14ac:dyDescent="0.2">
      <c r="A1439">
        <v>0</v>
      </c>
      <c r="B1439">
        <v>25</v>
      </c>
      <c r="C1439">
        <v>1486</v>
      </c>
      <c r="D1439">
        <v>206</v>
      </c>
      <c r="E1439">
        <v>1</v>
      </c>
      <c r="F1439">
        <v>2</v>
      </c>
      <c r="G1439">
        <v>1498094122</v>
      </c>
      <c r="H1439">
        <v>6.5</v>
      </c>
      <c r="I1439">
        <v>1498094328</v>
      </c>
    </row>
    <row r="1440" spans="1:9" x14ac:dyDescent="0.2">
      <c r="A1440">
        <v>0</v>
      </c>
      <c r="B1440">
        <v>25</v>
      </c>
      <c r="C1440">
        <v>1486</v>
      </c>
      <c r="D1440">
        <v>466</v>
      </c>
      <c r="E1440">
        <v>0</v>
      </c>
      <c r="F1440">
        <v>2</v>
      </c>
      <c r="G1440">
        <v>1498094122</v>
      </c>
      <c r="H1440">
        <v>14</v>
      </c>
      <c r="I1440">
        <v>1498094794</v>
      </c>
    </row>
    <row r="1441" spans="1:9" x14ac:dyDescent="0.2">
      <c r="A1441">
        <v>0</v>
      </c>
      <c r="B1441">
        <v>25</v>
      </c>
      <c r="C1441">
        <v>1486</v>
      </c>
      <c r="D1441">
        <v>84</v>
      </c>
      <c r="E1441">
        <v>1</v>
      </c>
      <c r="F1441">
        <v>2</v>
      </c>
      <c r="G1441">
        <v>1498094122</v>
      </c>
      <c r="H1441">
        <v>5.5</v>
      </c>
      <c r="I1441">
        <v>1498094878</v>
      </c>
    </row>
    <row r="1442" spans="1:9" x14ac:dyDescent="0.2">
      <c r="A1442">
        <v>0</v>
      </c>
      <c r="B1442">
        <v>25</v>
      </c>
      <c r="C1442">
        <v>1487</v>
      </c>
      <c r="D1442">
        <v>0</v>
      </c>
      <c r="E1442">
        <v>1</v>
      </c>
      <c r="F1442">
        <v>2</v>
      </c>
      <c r="G1442">
        <v>1498094031</v>
      </c>
      <c r="H1442">
        <v>3.5</v>
      </c>
      <c r="I1442">
        <v>1498094031</v>
      </c>
    </row>
    <row r="1443" spans="1:9" x14ac:dyDescent="0.2">
      <c r="A1443">
        <v>0</v>
      </c>
      <c r="B1443">
        <v>25</v>
      </c>
      <c r="C1443">
        <v>1487</v>
      </c>
      <c r="D1443">
        <v>237</v>
      </c>
      <c r="E1443">
        <v>0</v>
      </c>
      <c r="F1443">
        <v>2</v>
      </c>
      <c r="G1443">
        <v>1498094031</v>
      </c>
      <c r="H1443">
        <v>11</v>
      </c>
      <c r="I1443">
        <v>1498094268</v>
      </c>
    </row>
    <row r="1444" spans="1:9" x14ac:dyDescent="0.2">
      <c r="A1444">
        <v>0</v>
      </c>
      <c r="B1444">
        <v>25</v>
      </c>
      <c r="C1444">
        <v>1487</v>
      </c>
      <c r="D1444">
        <v>53</v>
      </c>
      <c r="E1444">
        <v>0</v>
      </c>
      <c r="F1444">
        <v>2</v>
      </c>
      <c r="G1444">
        <v>1498094031</v>
      </c>
      <c r="H1444">
        <v>15</v>
      </c>
      <c r="I1444">
        <v>1498094321</v>
      </c>
    </row>
    <row r="1445" spans="1:9" x14ac:dyDescent="0.2">
      <c r="A1445">
        <v>0</v>
      </c>
      <c r="B1445">
        <v>25</v>
      </c>
      <c r="C1445">
        <v>1487</v>
      </c>
      <c r="D1445">
        <v>46</v>
      </c>
      <c r="E1445">
        <v>0</v>
      </c>
      <c r="F1445">
        <v>2</v>
      </c>
      <c r="G1445">
        <v>1498094031</v>
      </c>
      <c r="H1445">
        <v>15</v>
      </c>
      <c r="I1445">
        <v>1498094367</v>
      </c>
    </row>
    <row r="1446" spans="1:9" x14ac:dyDescent="0.2">
      <c r="A1446">
        <v>0</v>
      </c>
      <c r="B1446">
        <v>25</v>
      </c>
      <c r="C1446">
        <v>1487</v>
      </c>
      <c r="D1446">
        <v>39</v>
      </c>
      <c r="E1446">
        <v>1</v>
      </c>
      <c r="F1446">
        <v>2</v>
      </c>
      <c r="G1446">
        <v>1498094031</v>
      </c>
      <c r="H1446">
        <v>5.5</v>
      </c>
      <c r="I1446">
        <v>1498094406</v>
      </c>
    </row>
    <row r="1447" spans="1:9" x14ac:dyDescent="0.2">
      <c r="A1447">
        <v>0</v>
      </c>
      <c r="B1447">
        <v>25</v>
      </c>
      <c r="C1447">
        <v>1487</v>
      </c>
      <c r="D1447">
        <v>175</v>
      </c>
      <c r="E1447">
        <v>0</v>
      </c>
      <c r="F1447">
        <v>2</v>
      </c>
      <c r="G1447">
        <v>1498094031</v>
      </c>
      <c r="H1447">
        <v>9</v>
      </c>
      <c r="I1447">
        <v>1498094581</v>
      </c>
    </row>
    <row r="1448" spans="1:9" x14ac:dyDescent="0.2">
      <c r="A1448">
        <v>0</v>
      </c>
      <c r="B1448">
        <v>25</v>
      </c>
      <c r="C1448">
        <v>1487</v>
      </c>
      <c r="D1448">
        <v>34</v>
      </c>
      <c r="E1448">
        <v>1</v>
      </c>
      <c r="F1448">
        <v>2</v>
      </c>
      <c r="G1448">
        <v>1498094031</v>
      </c>
      <c r="H1448">
        <v>5.5</v>
      </c>
      <c r="I1448">
        <v>1498094615</v>
      </c>
    </row>
    <row r="1449" spans="1:9" x14ac:dyDescent="0.2">
      <c r="A1449">
        <v>0</v>
      </c>
      <c r="B1449">
        <v>25</v>
      </c>
      <c r="C1449">
        <v>1488</v>
      </c>
      <c r="F1449">
        <v>2</v>
      </c>
    </row>
    <row r="1450" spans="1:9" x14ac:dyDescent="0.2">
      <c r="A1450">
        <v>0</v>
      </c>
      <c r="B1450">
        <v>25</v>
      </c>
      <c r="C1450">
        <v>1489</v>
      </c>
      <c r="F1450">
        <v>2</v>
      </c>
    </row>
    <row r="1451" spans="1:9" x14ac:dyDescent="0.2">
      <c r="A1451">
        <v>0</v>
      </c>
      <c r="B1451">
        <v>25</v>
      </c>
      <c r="C1451">
        <v>1490</v>
      </c>
      <c r="D1451">
        <v>0</v>
      </c>
      <c r="E1451">
        <v>1</v>
      </c>
      <c r="F1451">
        <v>2</v>
      </c>
      <c r="G1451">
        <v>1498093886</v>
      </c>
      <c r="H1451">
        <v>5.5</v>
      </c>
      <c r="I1451">
        <v>1498093886</v>
      </c>
    </row>
    <row r="1452" spans="1:9" x14ac:dyDescent="0.2">
      <c r="A1452">
        <v>0</v>
      </c>
      <c r="B1452">
        <v>25</v>
      </c>
      <c r="C1452">
        <v>1490</v>
      </c>
      <c r="D1452">
        <v>170</v>
      </c>
      <c r="E1452">
        <v>0</v>
      </c>
      <c r="F1452">
        <v>2</v>
      </c>
      <c r="G1452">
        <v>1498093886</v>
      </c>
      <c r="H1452">
        <v>10</v>
      </c>
      <c r="I1452">
        <v>1498094056</v>
      </c>
    </row>
    <row r="1453" spans="1:9" x14ac:dyDescent="0.2">
      <c r="A1453">
        <v>0</v>
      </c>
      <c r="B1453">
        <v>25</v>
      </c>
      <c r="C1453">
        <v>1490</v>
      </c>
      <c r="D1453">
        <v>32</v>
      </c>
      <c r="E1453">
        <v>1</v>
      </c>
      <c r="F1453">
        <v>2</v>
      </c>
      <c r="G1453">
        <v>1498093886</v>
      </c>
      <c r="H1453">
        <v>7.5</v>
      </c>
      <c r="I1453">
        <v>1498094088</v>
      </c>
    </row>
    <row r="1454" spans="1:9" x14ac:dyDescent="0.2">
      <c r="A1454">
        <v>0</v>
      </c>
      <c r="B1454">
        <v>25</v>
      </c>
      <c r="C1454">
        <v>1490</v>
      </c>
      <c r="D1454">
        <v>215</v>
      </c>
      <c r="E1454">
        <v>1</v>
      </c>
      <c r="F1454">
        <v>2</v>
      </c>
      <c r="G1454">
        <v>1498093886</v>
      </c>
      <c r="H1454">
        <v>10.5</v>
      </c>
      <c r="I1454">
        <v>1498094303</v>
      </c>
    </row>
    <row r="1455" spans="1:9" x14ac:dyDescent="0.2">
      <c r="A1455">
        <v>0</v>
      </c>
      <c r="B1455">
        <v>25</v>
      </c>
      <c r="C1455">
        <v>1490</v>
      </c>
      <c r="D1455">
        <v>407</v>
      </c>
      <c r="E1455">
        <v>1</v>
      </c>
      <c r="F1455">
        <v>2</v>
      </c>
      <c r="G1455">
        <v>1498093886</v>
      </c>
      <c r="H1455">
        <v>9.5</v>
      </c>
      <c r="I1455">
        <v>1498094710</v>
      </c>
    </row>
    <row r="1456" spans="1:9" x14ac:dyDescent="0.2">
      <c r="A1456">
        <v>0</v>
      </c>
      <c r="B1456">
        <v>25</v>
      </c>
      <c r="C1456">
        <v>1491</v>
      </c>
      <c r="F1456">
        <v>2</v>
      </c>
    </row>
    <row r="1457" spans="1:9" x14ac:dyDescent="0.2">
      <c r="A1457">
        <v>0</v>
      </c>
      <c r="B1457">
        <v>25</v>
      </c>
      <c r="C1457">
        <v>1492</v>
      </c>
      <c r="D1457">
        <v>0</v>
      </c>
      <c r="E1457">
        <v>0</v>
      </c>
      <c r="F1457">
        <v>2</v>
      </c>
      <c r="G1457">
        <v>1498093909</v>
      </c>
      <c r="H1457">
        <v>13</v>
      </c>
      <c r="I1457">
        <v>1498093909</v>
      </c>
    </row>
    <row r="1458" spans="1:9" x14ac:dyDescent="0.2">
      <c r="A1458">
        <v>0</v>
      </c>
      <c r="B1458">
        <v>25</v>
      </c>
      <c r="C1458">
        <v>1492</v>
      </c>
      <c r="D1458">
        <v>33</v>
      </c>
      <c r="E1458">
        <v>0</v>
      </c>
      <c r="F1458">
        <v>2</v>
      </c>
      <c r="G1458">
        <v>1498093909</v>
      </c>
      <c r="H1458">
        <v>8</v>
      </c>
      <c r="I1458">
        <v>1498093942</v>
      </c>
    </row>
    <row r="1459" spans="1:9" x14ac:dyDescent="0.2">
      <c r="A1459">
        <v>0</v>
      </c>
      <c r="B1459">
        <v>25</v>
      </c>
      <c r="C1459">
        <v>1492</v>
      </c>
      <c r="D1459">
        <v>32</v>
      </c>
      <c r="E1459">
        <v>1</v>
      </c>
      <c r="F1459">
        <v>2</v>
      </c>
      <c r="G1459">
        <v>1498093909</v>
      </c>
      <c r="H1459">
        <v>6.5</v>
      </c>
      <c r="I1459">
        <v>1498093974</v>
      </c>
    </row>
    <row r="1460" spans="1:9" x14ac:dyDescent="0.2">
      <c r="A1460">
        <v>0</v>
      </c>
      <c r="B1460">
        <v>25</v>
      </c>
      <c r="C1460">
        <v>1492</v>
      </c>
      <c r="D1460">
        <v>179</v>
      </c>
      <c r="E1460">
        <v>0</v>
      </c>
      <c r="F1460">
        <v>2</v>
      </c>
      <c r="G1460">
        <v>1498093909</v>
      </c>
      <c r="H1460">
        <v>5</v>
      </c>
      <c r="I1460">
        <v>1498094153</v>
      </c>
    </row>
    <row r="1461" spans="1:9" x14ac:dyDescent="0.2">
      <c r="A1461">
        <v>0</v>
      </c>
      <c r="B1461">
        <v>25</v>
      </c>
      <c r="C1461">
        <v>1492</v>
      </c>
      <c r="D1461">
        <v>52</v>
      </c>
      <c r="E1461">
        <v>1</v>
      </c>
      <c r="F1461">
        <v>2</v>
      </c>
      <c r="G1461">
        <v>1498093909</v>
      </c>
      <c r="H1461">
        <v>7.5</v>
      </c>
      <c r="I1461">
        <v>1498094205</v>
      </c>
    </row>
    <row r="1462" spans="1:9" x14ac:dyDescent="0.2">
      <c r="A1462">
        <v>0</v>
      </c>
      <c r="B1462">
        <v>25</v>
      </c>
      <c r="C1462">
        <v>1492</v>
      </c>
      <c r="D1462">
        <v>178</v>
      </c>
      <c r="E1462">
        <v>1</v>
      </c>
      <c r="F1462">
        <v>2</v>
      </c>
      <c r="G1462">
        <v>1498093909</v>
      </c>
      <c r="H1462">
        <v>10.5</v>
      </c>
      <c r="I1462">
        <v>1498094383</v>
      </c>
    </row>
    <row r="1463" spans="1:9" x14ac:dyDescent="0.2">
      <c r="A1463">
        <v>0</v>
      </c>
      <c r="B1463">
        <v>25</v>
      </c>
      <c r="C1463">
        <v>1493</v>
      </c>
      <c r="D1463">
        <v>0</v>
      </c>
      <c r="E1463">
        <v>1</v>
      </c>
      <c r="F1463">
        <v>2</v>
      </c>
      <c r="G1463">
        <v>1498093931</v>
      </c>
      <c r="H1463">
        <v>2.5</v>
      </c>
      <c r="I1463">
        <v>1498093931</v>
      </c>
    </row>
    <row r="1464" spans="1:9" x14ac:dyDescent="0.2">
      <c r="A1464">
        <v>0</v>
      </c>
      <c r="B1464">
        <v>25</v>
      </c>
      <c r="C1464">
        <v>1493</v>
      </c>
      <c r="D1464">
        <v>179</v>
      </c>
      <c r="E1464">
        <v>0</v>
      </c>
      <c r="F1464">
        <v>2</v>
      </c>
      <c r="G1464">
        <v>1498093931</v>
      </c>
      <c r="H1464">
        <v>7</v>
      </c>
      <c r="I1464">
        <v>1498094110</v>
      </c>
    </row>
    <row r="1465" spans="1:9" x14ac:dyDescent="0.2">
      <c r="A1465">
        <v>0</v>
      </c>
      <c r="B1465">
        <v>25</v>
      </c>
      <c r="C1465">
        <v>1493</v>
      </c>
      <c r="D1465">
        <v>28</v>
      </c>
      <c r="E1465">
        <v>1</v>
      </c>
      <c r="F1465">
        <v>2</v>
      </c>
      <c r="G1465">
        <v>1498093931</v>
      </c>
      <c r="H1465">
        <v>3.5</v>
      </c>
      <c r="I1465">
        <v>1498094138</v>
      </c>
    </row>
    <row r="1466" spans="1:9" x14ac:dyDescent="0.2">
      <c r="A1466">
        <v>0</v>
      </c>
      <c r="B1466">
        <v>25</v>
      </c>
      <c r="C1466">
        <v>1493</v>
      </c>
      <c r="D1466">
        <v>211</v>
      </c>
      <c r="E1466">
        <v>1</v>
      </c>
      <c r="F1466">
        <v>2</v>
      </c>
      <c r="G1466">
        <v>1498093931</v>
      </c>
      <c r="H1466">
        <v>4.5</v>
      </c>
      <c r="I1466">
        <v>1498094349</v>
      </c>
    </row>
    <row r="1467" spans="1:9" x14ac:dyDescent="0.2">
      <c r="A1467">
        <v>0</v>
      </c>
      <c r="B1467">
        <v>25</v>
      </c>
      <c r="C1467">
        <v>1493</v>
      </c>
      <c r="D1467">
        <v>486</v>
      </c>
      <c r="E1467">
        <v>1</v>
      </c>
      <c r="F1467">
        <v>2</v>
      </c>
      <c r="G1467">
        <v>1498093931</v>
      </c>
      <c r="H1467">
        <v>13.5</v>
      </c>
      <c r="I1467">
        <v>1498094835</v>
      </c>
    </row>
    <row r="1468" spans="1:9" x14ac:dyDescent="0.2">
      <c r="A1468">
        <v>0</v>
      </c>
      <c r="B1468">
        <v>25</v>
      </c>
      <c r="C1468">
        <v>1494</v>
      </c>
      <c r="D1468">
        <v>0</v>
      </c>
      <c r="E1468">
        <v>1</v>
      </c>
      <c r="F1468">
        <v>2</v>
      </c>
      <c r="G1468">
        <v>1498094598</v>
      </c>
      <c r="H1468">
        <v>4.5</v>
      </c>
      <c r="I1468">
        <v>1498094598</v>
      </c>
    </row>
    <row r="1469" spans="1:9" x14ac:dyDescent="0.2">
      <c r="A1469">
        <v>0</v>
      </c>
      <c r="B1469">
        <v>25</v>
      </c>
      <c r="C1469">
        <v>1494</v>
      </c>
      <c r="D1469">
        <v>297</v>
      </c>
      <c r="E1469">
        <v>0</v>
      </c>
      <c r="F1469">
        <v>2</v>
      </c>
      <c r="G1469">
        <v>1498094598</v>
      </c>
      <c r="H1469">
        <v>13</v>
      </c>
      <c r="I1469">
        <v>1498094895</v>
      </c>
    </row>
    <row r="1470" spans="1:9" x14ac:dyDescent="0.2">
      <c r="A1470">
        <v>0</v>
      </c>
      <c r="B1470">
        <v>25</v>
      </c>
      <c r="C1470">
        <v>1495</v>
      </c>
      <c r="D1470">
        <v>0</v>
      </c>
      <c r="E1470">
        <v>1</v>
      </c>
      <c r="F1470">
        <v>2</v>
      </c>
      <c r="G1470">
        <v>1498094502</v>
      </c>
      <c r="H1470">
        <v>3.5</v>
      </c>
      <c r="I1470">
        <v>1498094502</v>
      </c>
    </row>
    <row r="1471" spans="1:9" x14ac:dyDescent="0.2">
      <c r="A1471">
        <v>0</v>
      </c>
      <c r="B1471">
        <v>25</v>
      </c>
      <c r="C1471">
        <v>1495</v>
      </c>
      <c r="D1471">
        <v>214</v>
      </c>
      <c r="E1471">
        <v>0</v>
      </c>
      <c r="F1471">
        <v>2</v>
      </c>
      <c r="G1471">
        <v>1498094502</v>
      </c>
      <c r="H1471">
        <v>2</v>
      </c>
      <c r="I1471">
        <v>1498094716</v>
      </c>
    </row>
    <row r="1472" spans="1:9" x14ac:dyDescent="0.2">
      <c r="A1472">
        <v>0</v>
      </c>
      <c r="B1472">
        <v>25</v>
      </c>
      <c r="C1472">
        <v>1495</v>
      </c>
      <c r="D1472">
        <v>33</v>
      </c>
      <c r="E1472">
        <v>1</v>
      </c>
      <c r="F1472">
        <v>2</v>
      </c>
      <c r="G1472">
        <v>1498094502</v>
      </c>
      <c r="H1472">
        <v>5.5</v>
      </c>
      <c r="I1472">
        <v>1498094749</v>
      </c>
    </row>
    <row r="1473" spans="1:9" x14ac:dyDescent="0.2">
      <c r="A1473">
        <v>0</v>
      </c>
      <c r="B1473">
        <v>25</v>
      </c>
      <c r="C1473">
        <v>1496</v>
      </c>
      <c r="D1473">
        <v>0</v>
      </c>
      <c r="E1473">
        <v>1</v>
      </c>
      <c r="F1473">
        <v>2</v>
      </c>
      <c r="G1473">
        <v>1498094042</v>
      </c>
      <c r="H1473">
        <v>3.5</v>
      </c>
      <c r="I1473">
        <v>1498094042</v>
      </c>
    </row>
    <row r="1474" spans="1:9" x14ac:dyDescent="0.2">
      <c r="A1474">
        <v>0</v>
      </c>
      <c r="B1474">
        <v>25</v>
      </c>
      <c r="C1474">
        <v>1496</v>
      </c>
      <c r="D1474">
        <v>234</v>
      </c>
      <c r="E1474">
        <v>1</v>
      </c>
      <c r="F1474">
        <v>2</v>
      </c>
      <c r="G1474">
        <v>1498094042</v>
      </c>
      <c r="H1474">
        <v>7.5</v>
      </c>
      <c r="I1474">
        <v>1498094276</v>
      </c>
    </row>
    <row r="1475" spans="1:9" x14ac:dyDescent="0.2">
      <c r="A1475">
        <v>0</v>
      </c>
      <c r="B1475">
        <v>25</v>
      </c>
      <c r="C1475">
        <v>1496</v>
      </c>
      <c r="D1475">
        <v>350</v>
      </c>
      <c r="E1475">
        <v>1</v>
      </c>
      <c r="F1475">
        <v>2</v>
      </c>
      <c r="G1475">
        <v>1498094042</v>
      </c>
      <c r="H1475">
        <v>5.5</v>
      </c>
      <c r="I1475">
        <v>1498094626</v>
      </c>
    </row>
    <row r="1476" spans="1:9" x14ac:dyDescent="0.2">
      <c r="A1476">
        <v>0</v>
      </c>
      <c r="B1476">
        <v>25</v>
      </c>
      <c r="C1476">
        <v>1497</v>
      </c>
      <c r="D1476">
        <v>0</v>
      </c>
      <c r="E1476">
        <v>1</v>
      </c>
      <c r="F1476">
        <v>2</v>
      </c>
      <c r="G1476">
        <v>1498094444</v>
      </c>
      <c r="H1476">
        <v>3.5</v>
      </c>
      <c r="I1476">
        <v>1498094444</v>
      </c>
    </row>
    <row r="1477" spans="1:9" x14ac:dyDescent="0.2">
      <c r="A1477">
        <v>0</v>
      </c>
      <c r="B1477">
        <v>25</v>
      </c>
      <c r="C1477">
        <v>1497</v>
      </c>
      <c r="D1477">
        <v>176</v>
      </c>
      <c r="E1477">
        <v>1</v>
      </c>
      <c r="F1477">
        <v>2</v>
      </c>
      <c r="G1477">
        <v>1498094444</v>
      </c>
      <c r="H1477">
        <v>3.5</v>
      </c>
      <c r="I1477">
        <v>1498094620</v>
      </c>
    </row>
    <row r="1478" spans="1:9" x14ac:dyDescent="0.2">
      <c r="A1478">
        <v>0</v>
      </c>
      <c r="B1478">
        <v>25</v>
      </c>
      <c r="C1478">
        <v>1498</v>
      </c>
      <c r="F1478">
        <v>2</v>
      </c>
    </row>
    <row r="1479" spans="1:9" x14ac:dyDescent="0.2">
      <c r="A1479">
        <v>0</v>
      </c>
      <c r="B1479">
        <v>25</v>
      </c>
      <c r="C1479">
        <v>1499</v>
      </c>
      <c r="D1479">
        <v>0</v>
      </c>
      <c r="E1479">
        <v>1</v>
      </c>
      <c r="F1479">
        <v>2</v>
      </c>
      <c r="G1479">
        <v>1498093996</v>
      </c>
      <c r="H1479">
        <v>3.5</v>
      </c>
      <c r="I1479">
        <v>1498093996</v>
      </c>
    </row>
    <row r="1480" spans="1:9" x14ac:dyDescent="0.2">
      <c r="A1480">
        <v>0</v>
      </c>
      <c r="B1480">
        <v>25</v>
      </c>
      <c r="C1480">
        <v>1499</v>
      </c>
      <c r="D1480">
        <v>183</v>
      </c>
      <c r="E1480">
        <v>0</v>
      </c>
      <c r="F1480">
        <v>2</v>
      </c>
      <c r="G1480">
        <v>1498093996</v>
      </c>
      <c r="H1480">
        <v>11</v>
      </c>
      <c r="I1480">
        <v>1498094179</v>
      </c>
    </row>
    <row r="1481" spans="1:9" x14ac:dyDescent="0.2">
      <c r="A1481">
        <v>0</v>
      </c>
      <c r="B1481">
        <v>25</v>
      </c>
      <c r="C1481">
        <v>1499</v>
      </c>
      <c r="D1481">
        <v>33</v>
      </c>
      <c r="E1481">
        <v>1</v>
      </c>
      <c r="F1481">
        <v>2</v>
      </c>
      <c r="G1481">
        <v>1498093996</v>
      </c>
      <c r="H1481">
        <v>5.5</v>
      </c>
      <c r="I1481">
        <v>1498094212</v>
      </c>
    </row>
    <row r="1482" spans="1:9" x14ac:dyDescent="0.2">
      <c r="A1482">
        <v>0</v>
      </c>
      <c r="B1482">
        <v>25</v>
      </c>
      <c r="C1482">
        <v>1499</v>
      </c>
      <c r="D1482">
        <v>188</v>
      </c>
      <c r="E1482">
        <v>0</v>
      </c>
      <c r="F1482">
        <v>2</v>
      </c>
      <c r="G1482">
        <v>1498093996</v>
      </c>
      <c r="H1482">
        <v>14</v>
      </c>
      <c r="I1482">
        <v>1498094400</v>
      </c>
    </row>
    <row r="1483" spans="1:9" x14ac:dyDescent="0.2">
      <c r="A1483">
        <v>0</v>
      </c>
      <c r="B1483">
        <v>25</v>
      </c>
      <c r="C1483">
        <v>1499</v>
      </c>
      <c r="D1483">
        <v>33</v>
      </c>
      <c r="E1483">
        <v>1</v>
      </c>
      <c r="F1483">
        <v>2</v>
      </c>
      <c r="G1483">
        <v>1498093996</v>
      </c>
      <c r="H1483">
        <v>7.5</v>
      </c>
      <c r="I1483">
        <v>1498094433</v>
      </c>
    </row>
    <row r="1484" spans="1:9" x14ac:dyDescent="0.2">
      <c r="A1484">
        <v>0</v>
      </c>
      <c r="B1484">
        <v>25</v>
      </c>
      <c r="C1484">
        <v>1499</v>
      </c>
      <c r="D1484">
        <v>176</v>
      </c>
      <c r="E1484">
        <v>0</v>
      </c>
      <c r="F1484">
        <v>2</v>
      </c>
      <c r="G1484">
        <v>1498093996</v>
      </c>
      <c r="H1484">
        <v>8</v>
      </c>
      <c r="I1484">
        <v>1498094609</v>
      </c>
    </row>
    <row r="1485" spans="1:9" x14ac:dyDescent="0.2">
      <c r="A1485">
        <v>0</v>
      </c>
      <c r="B1485">
        <v>25</v>
      </c>
      <c r="C1485">
        <v>1499</v>
      </c>
      <c r="D1485">
        <v>35</v>
      </c>
      <c r="E1485">
        <v>0</v>
      </c>
      <c r="F1485">
        <v>2</v>
      </c>
      <c r="G1485">
        <v>1498093996</v>
      </c>
      <c r="H1485">
        <v>6</v>
      </c>
      <c r="I1485">
        <v>1498094644</v>
      </c>
    </row>
    <row r="1486" spans="1:9" x14ac:dyDescent="0.2">
      <c r="A1486">
        <v>0</v>
      </c>
      <c r="B1486">
        <v>25</v>
      </c>
      <c r="C1486">
        <v>1499</v>
      </c>
      <c r="D1486">
        <v>34</v>
      </c>
      <c r="E1486">
        <v>1</v>
      </c>
      <c r="F1486">
        <v>2</v>
      </c>
      <c r="G1486">
        <v>1498093996</v>
      </c>
      <c r="H1486">
        <v>9.5</v>
      </c>
      <c r="I1486">
        <v>1498094678</v>
      </c>
    </row>
    <row r="1487" spans="1:9" x14ac:dyDescent="0.2">
      <c r="A1487">
        <v>0</v>
      </c>
      <c r="B1487">
        <v>25</v>
      </c>
      <c r="C1487">
        <v>1500</v>
      </c>
      <c r="D1487">
        <v>0</v>
      </c>
      <c r="E1487">
        <v>1</v>
      </c>
      <c r="F1487">
        <v>2</v>
      </c>
      <c r="G1487">
        <v>1498094067</v>
      </c>
      <c r="H1487">
        <v>4.5</v>
      </c>
      <c r="I1487">
        <v>1498094067</v>
      </c>
    </row>
    <row r="1488" spans="1:9" x14ac:dyDescent="0.2">
      <c r="A1488">
        <v>0</v>
      </c>
      <c r="B1488">
        <v>25</v>
      </c>
      <c r="C1488">
        <v>1500</v>
      </c>
      <c r="D1488">
        <v>216</v>
      </c>
      <c r="E1488">
        <v>1</v>
      </c>
      <c r="F1488">
        <v>2</v>
      </c>
      <c r="G1488">
        <v>1498094067</v>
      </c>
      <c r="H1488">
        <v>6.5</v>
      </c>
      <c r="I1488">
        <v>1498094283</v>
      </c>
    </row>
    <row r="1489" spans="1:9" x14ac:dyDescent="0.2">
      <c r="A1489">
        <v>0</v>
      </c>
      <c r="B1489">
        <v>25</v>
      </c>
      <c r="C1489">
        <v>1500</v>
      </c>
      <c r="D1489">
        <v>368</v>
      </c>
      <c r="E1489">
        <v>1</v>
      </c>
      <c r="F1489">
        <v>2</v>
      </c>
      <c r="G1489">
        <v>1498094067</v>
      </c>
      <c r="H1489">
        <v>5.5</v>
      </c>
      <c r="I1489">
        <v>1498094651</v>
      </c>
    </row>
    <row r="1490" spans="1:9" x14ac:dyDescent="0.2">
      <c r="A1490">
        <v>0</v>
      </c>
      <c r="B1490">
        <v>26</v>
      </c>
      <c r="C1490">
        <v>1531</v>
      </c>
      <c r="F1490">
        <v>2</v>
      </c>
    </row>
    <row r="1491" spans="1:9" x14ac:dyDescent="0.2">
      <c r="A1491">
        <v>0</v>
      </c>
      <c r="B1491">
        <v>26</v>
      </c>
      <c r="C1491">
        <v>1532</v>
      </c>
      <c r="D1491">
        <v>0</v>
      </c>
      <c r="E1491">
        <v>0</v>
      </c>
      <c r="F1491">
        <v>2</v>
      </c>
      <c r="G1491">
        <v>1498093825</v>
      </c>
      <c r="H1491">
        <v>4</v>
      </c>
      <c r="I1491">
        <v>1498093825</v>
      </c>
    </row>
    <row r="1492" spans="1:9" x14ac:dyDescent="0.2">
      <c r="A1492">
        <v>0</v>
      </c>
      <c r="B1492">
        <v>26</v>
      </c>
      <c r="C1492">
        <v>1532</v>
      </c>
      <c r="D1492">
        <v>37</v>
      </c>
      <c r="E1492">
        <v>0</v>
      </c>
      <c r="F1492">
        <v>2</v>
      </c>
      <c r="G1492">
        <v>1498093825</v>
      </c>
      <c r="H1492">
        <v>8</v>
      </c>
      <c r="I1492">
        <v>1498093862</v>
      </c>
    </row>
    <row r="1493" spans="1:9" x14ac:dyDescent="0.2">
      <c r="A1493">
        <v>0</v>
      </c>
      <c r="B1493">
        <v>26</v>
      </c>
      <c r="C1493">
        <v>1532</v>
      </c>
      <c r="D1493">
        <v>33</v>
      </c>
      <c r="E1493">
        <v>1</v>
      </c>
      <c r="F1493">
        <v>2</v>
      </c>
      <c r="G1493">
        <v>1498093825</v>
      </c>
      <c r="H1493">
        <v>3.5</v>
      </c>
      <c r="I1493">
        <v>1498093895</v>
      </c>
    </row>
    <row r="1494" spans="1:9" x14ac:dyDescent="0.2">
      <c r="A1494">
        <v>0</v>
      </c>
      <c r="B1494">
        <v>26</v>
      </c>
      <c r="C1494">
        <v>1532</v>
      </c>
      <c r="D1494">
        <v>165</v>
      </c>
      <c r="E1494">
        <v>1</v>
      </c>
      <c r="F1494">
        <v>2</v>
      </c>
      <c r="G1494">
        <v>1498093825</v>
      </c>
      <c r="H1494">
        <v>6.5</v>
      </c>
      <c r="I1494">
        <v>1498094060</v>
      </c>
    </row>
    <row r="1495" spans="1:9" x14ac:dyDescent="0.2">
      <c r="A1495">
        <v>0</v>
      </c>
      <c r="B1495">
        <v>26</v>
      </c>
      <c r="C1495">
        <v>1532</v>
      </c>
      <c r="D1495">
        <v>354</v>
      </c>
      <c r="E1495">
        <v>1</v>
      </c>
      <c r="F1495">
        <v>2</v>
      </c>
      <c r="G1495">
        <v>1498093825</v>
      </c>
      <c r="H1495">
        <v>6.5</v>
      </c>
      <c r="I1495">
        <v>1498094414</v>
      </c>
    </row>
    <row r="1496" spans="1:9" x14ac:dyDescent="0.2">
      <c r="A1496">
        <v>0</v>
      </c>
      <c r="B1496">
        <v>26</v>
      </c>
      <c r="C1496">
        <v>1533</v>
      </c>
      <c r="D1496">
        <v>0</v>
      </c>
      <c r="E1496">
        <v>1</v>
      </c>
      <c r="F1496">
        <v>2</v>
      </c>
      <c r="G1496">
        <v>1498094033</v>
      </c>
      <c r="H1496">
        <v>3.5</v>
      </c>
      <c r="I1496">
        <v>1498094033</v>
      </c>
    </row>
    <row r="1497" spans="1:9" x14ac:dyDescent="0.2">
      <c r="A1497">
        <v>0</v>
      </c>
      <c r="B1497">
        <v>26</v>
      </c>
      <c r="C1497">
        <v>1533</v>
      </c>
      <c r="D1497">
        <v>169</v>
      </c>
      <c r="E1497">
        <v>0</v>
      </c>
      <c r="F1497">
        <v>2</v>
      </c>
      <c r="G1497">
        <v>1498094033</v>
      </c>
      <c r="H1497">
        <v>4</v>
      </c>
      <c r="I1497">
        <v>1498094202</v>
      </c>
    </row>
    <row r="1498" spans="1:9" x14ac:dyDescent="0.2">
      <c r="A1498">
        <v>0</v>
      </c>
      <c r="B1498">
        <v>26</v>
      </c>
      <c r="C1498">
        <v>1533</v>
      </c>
      <c r="D1498">
        <v>34</v>
      </c>
      <c r="E1498">
        <v>1</v>
      </c>
      <c r="F1498">
        <v>2</v>
      </c>
      <c r="G1498">
        <v>1498094033</v>
      </c>
      <c r="H1498">
        <v>7.5</v>
      </c>
      <c r="I1498">
        <v>1498094236</v>
      </c>
    </row>
    <row r="1499" spans="1:9" x14ac:dyDescent="0.2">
      <c r="A1499">
        <v>0</v>
      </c>
      <c r="B1499">
        <v>26</v>
      </c>
      <c r="C1499">
        <v>1533</v>
      </c>
      <c r="D1499">
        <v>187</v>
      </c>
      <c r="E1499">
        <v>0</v>
      </c>
      <c r="F1499">
        <v>2</v>
      </c>
      <c r="G1499">
        <v>1498094033</v>
      </c>
      <c r="H1499">
        <v>6</v>
      </c>
      <c r="I1499">
        <v>1498094423</v>
      </c>
    </row>
    <row r="1500" spans="1:9" x14ac:dyDescent="0.2">
      <c r="A1500">
        <v>0</v>
      </c>
      <c r="B1500">
        <v>26</v>
      </c>
      <c r="C1500">
        <v>1533</v>
      </c>
      <c r="D1500">
        <v>30</v>
      </c>
      <c r="E1500">
        <v>1</v>
      </c>
      <c r="F1500">
        <v>2</v>
      </c>
      <c r="G1500">
        <v>1498094033</v>
      </c>
      <c r="H1500">
        <v>4.5</v>
      </c>
      <c r="I1500">
        <v>1498094453</v>
      </c>
    </row>
    <row r="1501" spans="1:9" x14ac:dyDescent="0.2">
      <c r="A1501">
        <v>0</v>
      </c>
      <c r="B1501">
        <v>26</v>
      </c>
      <c r="C1501">
        <v>1534</v>
      </c>
      <c r="F1501">
        <v>2</v>
      </c>
    </row>
    <row r="1502" spans="1:9" x14ac:dyDescent="0.2">
      <c r="A1502">
        <v>0</v>
      </c>
      <c r="B1502">
        <v>26</v>
      </c>
      <c r="C1502">
        <v>1535</v>
      </c>
      <c r="F1502">
        <v>2</v>
      </c>
    </row>
    <row r="1503" spans="1:9" x14ac:dyDescent="0.2">
      <c r="A1503">
        <v>0</v>
      </c>
      <c r="B1503">
        <v>26</v>
      </c>
      <c r="C1503">
        <v>1536</v>
      </c>
      <c r="D1503">
        <v>0</v>
      </c>
      <c r="E1503">
        <v>1</v>
      </c>
      <c r="F1503">
        <v>2</v>
      </c>
      <c r="G1503">
        <v>1498093882</v>
      </c>
      <c r="H1503">
        <v>7.5</v>
      </c>
      <c r="I1503">
        <v>1498093882</v>
      </c>
    </row>
    <row r="1504" spans="1:9" x14ac:dyDescent="0.2">
      <c r="A1504">
        <v>0</v>
      </c>
      <c r="B1504">
        <v>26</v>
      </c>
      <c r="C1504">
        <v>1536</v>
      </c>
      <c r="D1504">
        <v>171</v>
      </c>
      <c r="E1504">
        <v>1</v>
      </c>
      <c r="F1504">
        <v>2</v>
      </c>
      <c r="G1504">
        <v>1498093882</v>
      </c>
      <c r="H1504">
        <v>12.5</v>
      </c>
      <c r="I1504">
        <v>1498094053</v>
      </c>
    </row>
    <row r="1505" spans="1:9" x14ac:dyDescent="0.2">
      <c r="A1505">
        <v>0</v>
      </c>
      <c r="B1505">
        <v>26</v>
      </c>
      <c r="C1505">
        <v>1536</v>
      </c>
      <c r="D1505">
        <v>346</v>
      </c>
      <c r="E1505">
        <v>0</v>
      </c>
      <c r="F1505">
        <v>2</v>
      </c>
      <c r="G1505">
        <v>1498093882</v>
      </c>
      <c r="H1505">
        <v>1</v>
      </c>
      <c r="I1505">
        <v>1498094399</v>
      </c>
    </row>
    <row r="1506" spans="1:9" x14ac:dyDescent="0.2">
      <c r="A1506">
        <v>0</v>
      </c>
      <c r="B1506">
        <v>26</v>
      </c>
      <c r="C1506">
        <v>1536</v>
      </c>
      <c r="D1506">
        <v>62</v>
      </c>
      <c r="E1506">
        <v>0</v>
      </c>
      <c r="F1506">
        <v>2</v>
      </c>
      <c r="G1506">
        <v>1498093882</v>
      </c>
      <c r="H1506">
        <v>5</v>
      </c>
      <c r="I1506">
        <v>1498094461</v>
      </c>
    </row>
    <row r="1507" spans="1:9" x14ac:dyDescent="0.2">
      <c r="A1507">
        <v>0</v>
      </c>
      <c r="B1507">
        <v>26</v>
      </c>
      <c r="C1507">
        <v>1536</v>
      </c>
      <c r="D1507">
        <v>37</v>
      </c>
      <c r="E1507">
        <v>0</v>
      </c>
      <c r="F1507">
        <v>2</v>
      </c>
      <c r="G1507">
        <v>1498093882</v>
      </c>
      <c r="H1507">
        <v>6</v>
      </c>
      <c r="I1507">
        <v>1498094498</v>
      </c>
    </row>
    <row r="1508" spans="1:9" x14ac:dyDescent="0.2">
      <c r="A1508">
        <v>0</v>
      </c>
      <c r="B1508">
        <v>26</v>
      </c>
      <c r="C1508">
        <v>1536</v>
      </c>
      <c r="D1508">
        <v>36</v>
      </c>
      <c r="E1508">
        <v>0</v>
      </c>
      <c r="F1508">
        <v>2</v>
      </c>
      <c r="G1508">
        <v>1498093882</v>
      </c>
      <c r="H1508">
        <v>0</v>
      </c>
      <c r="I1508">
        <v>1498094534</v>
      </c>
    </row>
    <row r="1509" spans="1:9" x14ac:dyDescent="0.2">
      <c r="A1509">
        <v>0</v>
      </c>
      <c r="B1509">
        <v>26</v>
      </c>
      <c r="C1509">
        <v>1536</v>
      </c>
      <c r="D1509">
        <v>51</v>
      </c>
      <c r="E1509">
        <v>0</v>
      </c>
      <c r="F1509">
        <v>2</v>
      </c>
      <c r="G1509">
        <v>1498093882</v>
      </c>
      <c r="H1509">
        <v>3</v>
      </c>
      <c r="I1509">
        <v>1498094585</v>
      </c>
    </row>
    <row r="1510" spans="1:9" x14ac:dyDescent="0.2">
      <c r="A1510">
        <v>0</v>
      </c>
      <c r="B1510">
        <v>26</v>
      </c>
      <c r="C1510">
        <v>1536</v>
      </c>
      <c r="D1510">
        <v>43</v>
      </c>
      <c r="E1510">
        <v>1</v>
      </c>
      <c r="F1510">
        <v>2</v>
      </c>
      <c r="G1510">
        <v>1498093882</v>
      </c>
      <c r="H1510">
        <v>3.5</v>
      </c>
      <c r="I1510">
        <v>1498094628</v>
      </c>
    </row>
    <row r="1511" spans="1:9" x14ac:dyDescent="0.2">
      <c r="A1511">
        <v>0</v>
      </c>
      <c r="B1511">
        <v>26</v>
      </c>
      <c r="C1511">
        <v>1537</v>
      </c>
      <c r="D1511">
        <v>0</v>
      </c>
      <c r="E1511">
        <v>0</v>
      </c>
      <c r="F1511">
        <v>2</v>
      </c>
      <c r="G1511">
        <v>1498093851</v>
      </c>
      <c r="H1511">
        <v>2</v>
      </c>
      <c r="I1511">
        <v>1498093851</v>
      </c>
    </row>
    <row r="1512" spans="1:9" x14ac:dyDescent="0.2">
      <c r="A1512">
        <v>0</v>
      </c>
      <c r="B1512">
        <v>26</v>
      </c>
      <c r="C1512">
        <v>1537</v>
      </c>
      <c r="D1512">
        <v>40</v>
      </c>
      <c r="E1512">
        <v>0</v>
      </c>
      <c r="F1512">
        <v>2</v>
      </c>
      <c r="G1512">
        <v>1498093851</v>
      </c>
      <c r="H1512">
        <v>6</v>
      </c>
      <c r="I1512">
        <v>1498093891</v>
      </c>
    </row>
    <row r="1513" spans="1:9" x14ac:dyDescent="0.2">
      <c r="A1513">
        <v>0</v>
      </c>
      <c r="B1513">
        <v>26</v>
      </c>
      <c r="C1513">
        <v>1537</v>
      </c>
      <c r="D1513">
        <v>32</v>
      </c>
      <c r="E1513">
        <v>0</v>
      </c>
      <c r="F1513">
        <v>2</v>
      </c>
      <c r="G1513">
        <v>1498093851</v>
      </c>
      <c r="H1513">
        <v>5</v>
      </c>
      <c r="I1513">
        <v>1498093923</v>
      </c>
    </row>
    <row r="1514" spans="1:9" x14ac:dyDescent="0.2">
      <c r="A1514">
        <v>0</v>
      </c>
      <c r="B1514">
        <v>26</v>
      </c>
      <c r="C1514">
        <v>1537</v>
      </c>
      <c r="D1514">
        <v>41</v>
      </c>
      <c r="E1514">
        <v>0</v>
      </c>
      <c r="F1514">
        <v>2</v>
      </c>
      <c r="G1514">
        <v>1498093851</v>
      </c>
      <c r="H1514">
        <v>15</v>
      </c>
      <c r="I1514">
        <v>1498093964</v>
      </c>
    </row>
    <row r="1515" spans="1:9" x14ac:dyDescent="0.2">
      <c r="A1515">
        <v>0</v>
      </c>
      <c r="B1515">
        <v>26</v>
      </c>
      <c r="C1515">
        <v>1537</v>
      </c>
      <c r="D1515">
        <v>32</v>
      </c>
      <c r="E1515">
        <v>1</v>
      </c>
      <c r="F1515">
        <v>2</v>
      </c>
      <c r="G1515">
        <v>1498093851</v>
      </c>
      <c r="H1515">
        <v>8.5</v>
      </c>
      <c r="I1515">
        <v>1498093996</v>
      </c>
    </row>
    <row r="1516" spans="1:9" x14ac:dyDescent="0.2">
      <c r="A1516">
        <v>0</v>
      </c>
      <c r="B1516">
        <v>26</v>
      </c>
      <c r="C1516">
        <v>1537</v>
      </c>
      <c r="D1516">
        <v>172</v>
      </c>
      <c r="E1516">
        <v>1</v>
      </c>
      <c r="F1516">
        <v>2</v>
      </c>
      <c r="G1516">
        <v>1498093851</v>
      </c>
      <c r="H1516">
        <v>8.5</v>
      </c>
      <c r="I1516">
        <v>1498094168</v>
      </c>
    </row>
    <row r="1517" spans="1:9" x14ac:dyDescent="0.2">
      <c r="A1517">
        <v>0</v>
      </c>
      <c r="B1517">
        <v>26</v>
      </c>
      <c r="C1517">
        <v>1537</v>
      </c>
      <c r="D1517">
        <v>552</v>
      </c>
      <c r="E1517">
        <v>1</v>
      </c>
      <c r="F1517">
        <v>2</v>
      </c>
      <c r="G1517">
        <v>1498093851</v>
      </c>
      <c r="H1517">
        <v>8.5</v>
      </c>
      <c r="I1517">
        <v>1498094720</v>
      </c>
    </row>
    <row r="1518" spans="1:9" x14ac:dyDescent="0.2">
      <c r="A1518">
        <v>0</v>
      </c>
      <c r="B1518">
        <v>26</v>
      </c>
      <c r="C1518">
        <v>1538</v>
      </c>
      <c r="F1518">
        <v>2</v>
      </c>
    </row>
    <row r="1519" spans="1:9" x14ac:dyDescent="0.2">
      <c r="A1519">
        <v>0</v>
      </c>
      <c r="B1519">
        <v>26</v>
      </c>
      <c r="C1519">
        <v>1539</v>
      </c>
      <c r="D1519">
        <v>0</v>
      </c>
      <c r="E1519">
        <v>1</v>
      </c>
      <c r="F1519">
        <v>2</v>
      </c>
      <c r="G1519">
        <v>1498094195</v>
      </c>
      <c r="H1519">
        <v>4.5</v>
      </c>
      <c r="I1519">
        <v>1498094195</v>
      </c>
    </row>
    <row r="1520" spans="1:9" x14ac:dyDescent="0.2">
      <c r="A1520">
        <v>0</v>
      </c>
      <c r="B1520">
        <v>26</v>
      </c>
      <c r="C1520">
        <v>1539</v>
      </c>
      <c r="D1520">
        <v>166</v>
      </c>
      <c r="E1520">
        <v>1</v>
      </c>
      <c r="F1520">
        <v>2</v>
      </c>
      <c r="G1520">
        <v>1498094195</v>
      </c>
      <c r="H1520">
        <v>8.5</v>
      </c>
      <c r="I1520">
        <v>1498094361</v>
      </c>
    </row>
    <row r="1521" spans="1:9" x14ac:dyDescent="0.2">
      <c r="A1521">
        <v>0</v>
      </c>
      <c r="B1521">
        <v>26</v>
      </c>
      <c r="C1521">
        <v>1540</v>
      </c>
      <c r="D1521">
        <v>0</v>
      </c>
      <c r="E1521">
        <v>1</v>
      </c>
      <c r="F1521">
        <v>2</v>
      </c>
      <c r="G1521">
        <v>1498093914</v>
      </c>
      <c r="H1521">
        <v>3.5</v>
      </c>
      <c r="I1521">
        <v>1498093914</v>
      </c>
    </row>
    <row r="1522" spans="1:9" x14ac:dyDescent="0.2">
      <c r="A1522">
        <v>0</v>
      </c>
      <c r="B1522">
        <v>26</v>
      </c>
      <c r="C1522">
        <v>1540</v>
      </c>
      <c r="D1522">
        <v>167</v>
      </c>
      <c r="E1522">
        <v>0</v>
      </c>
      <c r="F1522">
        <v>2</v>
      </c>
      <c r="G1522">
        <v>1498093914</v>
      </c>
      <c r="H1522">
        <v>6</v>
      </c>
      <c r="I1522">
        <v>1498094081</v>
      </c>
    </row>
    <row r="1523" spans="1:9" x14ac:dyDescent="0.2">
      <c r="A1523">
        <v>0</v>
      </c>
      <c r="B1523">
        <v>26</v>
      </c>
      <c r="C1523">
        <v>1540</v>
      </c>
      <c r="D1523">
        <v>31</v>
      </c>
      <c r="E1523">
        <v>0</v>
      </c>
      <c r="F1523">
        <v>2</v>
      </c>
      <c r="G1523">
        <v>1498093914</v>
      </c>
      <c r="H1523">
        <v>5</v>
      </c>
      <c r="I1523">
        <v>1498094112</v>
      </c>
    </row>
    <row r="1524" spans="1:9" x14ac:dyDescent="0.2">
      <c r="A1524">
        <v>0</v>
      </c>
      <c r="B1524">
        <v>26</v>
      </c>
      <c r="C1524">
        <v>1540</v>
      </c>
      <c r="D1524">
        <v>34</v>
      </c>
      <c r="E1524">
        <v>0</v>
      </c>
      <c r="F1524">
        <v>2</v>
      </c>
      <c r="G1524">
        <v>1498093914</v>
      </c>
      <c r="H1524">
        <v>6</v>
      </c>
      <c r="I1524">
        <v>1498094146</v>
      </c>
    </row>
    <row r="1525" spans="1:9" x14ac:dyDescent="0.2">
      <c r="A1525">
        <v>0</v>
      </c>
      <c r="B1525">
        <v>26</v>
      </c>
      <c r="C1525">
        <v>1540</v>
      </c>
      <c r="D1525">
        <v>31</v>
      </c>
      <c r="E1525">
        <v>1</v>
      </c>
      <c r="F1525">
        <v>2</v>
      </c>
      <c r="G1525">
        <v>1498093914</v>
      </c>
      <c r="H1525">
        <v>7.5</v>
      </c>
      <c r="I1525">
        <v>1498094177</v>
      </c>
    </row>
    <row r="1526" spans="1:9" x14ac:dyDescent="0.2">
      <c r="A1526">
        <v>0</v>
      </c>
      <c r="B1526">
        <v>26</v>
      </c>
      <c r="C1526">
        <v>1540</v>
      </c>
      <c r="D1526">
        <v>175</v>
      </c>
      <c r="E1526">
        <v>0</v>
      </c>
      <c r="F1526">
        <v>2</v>
      </c>
      <c r="G1526">
        <v>1498093914</v>
      </c>
      <c r="H1526">
        <v>9</v>
      </c>
      <c r="I1526">
        <v>1498094352</v>
      </c>
    </row>
    <row r="1527" spans="1:9" x14ac:dyDescent="0.2">
      <c r="A1527">
        <v>0</v>
      </c>
      <c r="B1527">
        <v>26</v>
      </c>
      <c r="C1527">
        <v>1540</v>
      </c>
      <c r="D1527">
        <v>37</v>
      </c>
      <c r="E1527">
        <v>1</v>
      </c>
      <c r="F1527">
        <v>2</v>
      </c>
      <c r="G1527">
        <v>1498093914</v>
      </c>
      <c r="H1527">
        <v>11.5</v>
      </c>
      <c r="I1527">
        <v>1498094389</v>
      </c>
    </row>
    <row r="1528" spans="1:9" x14ac:dyDescent="0.2">
      <c r="A1528">
        <v>0</v>
      </c>
      <c r="B1528">
        <v>26</v>
      </c>
      <c r="C1528">
        <v>1540</v>
      </c>
      <c r="D1528">
        <v>303</v>
      </c>
      <c r="E1528">
        <v>0</v>
      </c>
      <c r="F1528">
        <v>2</v>
      </c>
      <c r="G1528">
        <v>1498093914</v>
      </c>
      <c r="H1528">
        <v>4</v>
      </c>
      <c r="I1528">
        <v>1498094692</v>
      </c>
    </row>
    <row r="1529" spans="1:9" x14ac:dyDescent="0.2">
      <c r="A1529">
        <v>0</v>
      </c>
      <c r="B1529">
        <v>26</v>
      </c>
      <c r="C1529">
        <v>1540</v>
      </c>
      <c r="D1529">
        <v>43</v>
      </c>
      <c r="E1529">
        <v>0</v>
      </c>
      <c r="F1529">
        <v>2</v>
      </c>
      <c r="G1529">
        <v>1498093914</v>
      </c>
      <c r="H1529">
        <v>3</v>
      </c>
      <c r="I1529">
        <v>1498094735</v>
      </c>
    </row>
    <row r="1530" spans="1:9" x14ac:dyDescent="0.2">
      <c r="A1530">
        <v>0</v>
      </c>
      <c r="B1530">
        <v>26</v>
      </c>
      <c r="C1530">
        <v>1541</v>
      </c>
      <c r="F1530">
        <v>2</v>
      </c>
    </row>
    <row r="1531" spans="1:9" x14ac:dyDescent="0.2">
      <c r="A1531">
        <v>0</v>
      </c>
      <c r="B1531">
        <v>26</v>
      </c>
      <c r="C1531">
        <v>1542</v>
      </c>
      <c r="D1531">
        <v>0</v>
      </c>
      <c r="E1531">
        <v>0</v>
      </c>
      <c r="F1531">
        <v>2</v>
      </c>
      <c r="G1531">
        <v>1498094013</v>
      </c>
      <c r="H1531">
        <v>7</v>
      </c>
      <c r="I1531">
        <v>1498094013</v>
      </c>
    </row>
    <row r="1532" spans="1:9" x14ac:dyDescent="0.2">
      <c r="A1532">
        <v>0</v>
      </c>
      <c r="B1532">
        <v>26</v>
      </c>
      <c r="C1532">
        <v>1542</v>
      </c>
      <c r="D1532">
        <v>27</v>
      </c>
      <c r="E1532">
        <v>1</v>
      </c>
      <c r="F1532">
        <v>2</v>
      </c>
      <c r="G1532">
        <v>1498094013</v>
      </c>
      <c r="H1532">
        <v>6.5</v>
      </c>
      <c r="I1532">
        <v>1498094040</v>
      </c>
    </row>
    <row r="1533" spans="1:9" x14ac:dyDescent="0.2">
      <c r="A1533">
        <v>0</v>
      </c>
      <c r="B1533">
        <v>26</v>
      </c>
      <c r="C1533">
        <v>1542</v>
      </c>
      <c r="D1533">
        <v>167</v>
      </c>
      <c r="E1533">
        <v>0</v>
      </c>
      <c r="F1533">
        <v>2</v>
      </c>
      <c r="G1533">
        <v>1498094013</v>
      </c>
      <c r="H1533">
        <v>2</v>
      </c>
      <c r="I1533">
        <v>1498094207</v>
      </c>
    </row>
    <row r="1534" spans="1:9" x14ac:dyDescent="0.2">
      <c r="A1534">
        <v>0</v>
      </c>
      <c r="B1534">
        <v>26</v>
      </c>
      <c r="C1534">
        <v>1542</v>
      </c>
      <c r="D1534">
        <v>35</v>
      </c>
      <c r="E1534">
        <v>1</v>
      </c>
      <c r="F1534">
        <v>2</v>
      </c>
      <c r="G1534">
        <v>1498094013</v>
      </c>
      <c r="H1534">
        <v>5.5</v>
      </c>
      <c r="I1534">
        <v>1498094242</v>
      </c>
    </row>
    <row r="1535" spans="1:9" x14ac:dyDescent="0.2">
      <c r="A1535">
        <v>0</v>
      </c>
      <c r="B1535">
        <v>26</v>
      </c>
      <c r="C1535">
        <v>1542</v>
      </c>
      <c r="D1535">
        <v>206</v>
      </c>
      <c r="E1535">
        <v>0</v>
      </c>
      <c r="F1535">
        <v>2</v>
      </c>
      <c r="G1535">
        <v>1498094013</v>
      </c>
      <c r="H1535">
        <v>4</v>
      </c>
      <c r="I1535">
        <v>1498094448</v>
      </c>
    </row>
    <row r="1536" spans="1:9" x14ac:dyDescent="0.2">
      <c r="A1536">
        <v>0</v>
      </c>
      <c r="B1536">
        <v>26</v>
      </c>
      <c r="C1536">
        <v>1542</v>
      </c>
      <c r="D1536">
        <v>34</v>
      </c>
      <c r="E1536">
        <v>0</v>
      </c>
      <c r="F1536">
        <v>2</v>
      </c>
      <c r="G1536">
        <v>1498094013</v>
      </c>
      <c r="H1536">
        <v>3</v>
      </c>
      <c r="I1536">
        <v>1498094482</v>
      </c>
    </row>
    <row r="1537" spans="1:9" x14ac:dyDescent="0.2">
      <c r="A1537">
        <v>0</v>
      </c>
      <c r="B1537">
        <v>26</v>
      </c>
      <c r="C1537">
        <v>1542</v>
      </c>
      <c r="D1537">
        <v>48</v>
      </c>
      <c r="E1537">
        <v>0</v>
      </c>
      <c r="F1537">
        <v>2</v>
      </c>
      <c r="G1537">
        <v>1498094013</v>
      </c>
      <c r="H1537">
        <v>3</v>
      </c>
      <c r="I1537">
        <v>1498094530</v>
      </c>
    </row>
    <row r="1538" spans="1:9" x14ac:dyDescent="0.2">
      <c r="A1538">
        <v>0</v>
      </c>
      <c r="B1538">
        <v>26</v>
      </c>
      <c r="C1538">
        <v>1542</v>
      </c>
      <c r="D1538">
        <v>49</v>
      </c>
      <c r="E1538">
        <v>1</v>
      </c>
      <c r="F1538">
        <v>2</v>
      </c>
      <c r="G1538">
        <v>1498094013</v>
      </c>
      <c r="H1538">
        <v>10.5</v>
      </c>
      <c r="I1538">
        <v>1498094579</v>
      </c>
    </row>
    <row r="1539" spans="1:9" x14ac:dyDescent="0.2">
      <c r="A1539">
        <v>0</v>
      </c>
      <c r="B1539">
        <v>26</v>
      </c>
      <c r="C1539">
        <v>1543</v>
      </c>
      <c r="D1539">
        <v>0</v>
      </c>
      <c r="E1539">
        <v>1</v>
      </c>
      <c r="F1539">
        <v>2</v>
      </c>
      <c r="G1539">
        <v>1498094072</v>
      </c>
      <c r="H1539">
        <v>4.5</v>
      </c>
      <c r="I1539">
        <v>1498094072</v>
      </c>
    </row>
    <row r="1540" spans="1:9" x14ac:dyDescent="0.2">
      <c r="A1540">
        <v>0</v>
      </c>
      <c r="B1540">
        <v>26</v>
      </c>
      <c r="C1540">
        <v>1543</v>
      </c>
      <c r="D1540">
        <v>181</v>
      </c>
      <c r="E1540">
        <v>0</v>
      </c>
      <c r="F1540">
        <v>2</v>
      </c>
      <c r="G1540">
        <v>1498094072</v>
      </c>
      <c r="H1540">
        <v>7</v>
      </c>
      <c r="I1540">
        <v>1498094253</v>
      </c>
    </row>
    <row r="1541" spans="1:9" x14ac:dyDescent="0.2">
      <c r="A1541">
        <v>0</v>
      </c>
      <c r="B1541">
        <v>26</v>
      </c>
      <c r="C1541">
        <v>1543</v>
      </c>
      <c r="D1541">
        <v>33</v>
      </c>
      <c r="E1541">
        <v>1</v>
      </c>
      <c r="F1541">
        <v>2</v>
      </c>
      <c r="G1541">
        <v>1498094072</v>
      </c>
      <c r="H1541">
        <v>9.5</v>
      </c>
      <c r="I1541">
        <v>1498094286</v>
      </c>
    </row>
    <row r="1542" spans="1:9" x14ac:dyDescent="0.2">
      <c r="A1542">
        <v>0</v>
      </c>
      <c r="B1542">
        <v>26</v>
      </c>
      <c r="C1542">
        <v>1543</v>
      </c>
      <c r="D1542">
        <v>258</v>
      </c>
      <c r="E1542">
        <v>0</v>
      </c>
      <c r="F1542">
        <v>2</v>
      </c>
      <c r="G1542">
        <v>1498094072</v>
      </c>
      <c r="H1542">
        <v>7</v>
      </c>
      <c r="I1542">
        <v>1498094544</v>
      </c>
    </row>
    <row r="1543" spans="1:9" x14ac:dyDescent="0.2">
      <c r="A1543">
        <v>0</v>
      </c>
      <c r="B1543">
        <v>26</v>
      </c>
      <c r="C1543">
        <v>1543</v>
      </c>
      <c r="D1543">
        <v>48</v>
      </c>
      <c r="E1543">
        <v>0</v>
      </c>
      <c r="F1543">
        <v>2</v>
      </c>
      <c r="G1543">
        <v>1498094072</v>
      </c>
      <c r="H1543">
        <v>4</v>
      </c>
      <c r="I1543">
        <v>1498094592</v>
      </c>
    </row>
    <row r="1544" spans="1:9" x14ac:dyDescent="0.2">
      <c r="A1544">
        <v>0</v>
      </c>
      <c r="B1544">
        <v>26</v>
      </c>
      <c r="C1544">
        <v>1543</v>
      </c>
      <c r="D1544">
        <v>47</v>
      </c>
      <c r="E1544">
        <v>0</v>
      </c>
      <c r="F1544">
        <v>2</v>
      </c>
      <c r="G1544">
        <v>1498094072</v>
      </c>
      <c r="H1544">
        <v>7</v>
      </c>
      <c r="I1544">
        <v>1498094639</v>
      </c>
    </row>
    <row r="1545" spans="1:9" x14ac:dyDescent="0.2">
      <c r="A1545">
        <v>0</v>
      </c>
      <c r="B1545">
        <v>26</v>
      </c>
      <c r="C1545">
        <v>1543</v>
      </c>
      <c r="D1545">
        <v>46</v>
      </c>
      <c r="E1545">
        <v>0</v>
      </c>
      <c r="F1545">
        <v>2</v>
      </c>
      <c r="G1545">
        <v>1498094072</v>
      </c>
      <c r="H1545">
        <v>6</v>
      </c>
      <c r="I1545">
        <v>1498094685</v>
      </c>
    </row>
    <row r="1546" spans="1:9" x14ac:dyDescent="0.2">
      <c r="A1546">
        <v>0</v>
      </c>
      <c r="B1546">
        <v>26</v>
      </c>
      <c r="C1546">
        <v>1543</v>
      </c>
      <c r="D1546">
        <v>44</v>
      </c>
      <c r="E1546">
        <v>0</v>
      </c>
      <c r="F1546">
        <v>2</v>
      </c>
      <c r="G1546">
        <v>1498094072</v>
      </c>
      <c r="H1546">
        <v>6</v>
      </c>
      <c r="I1546">
        <v>1498094729</v>
      </c>
    </row>
    <row r="1547" spans="1:9" x14ac:dyDescent="0.2">
      <c r="A1547">
        <v>0</v>
      </c>
      <c r="B1547">
        <v>26</v>
      </c>
      <c r="C1547">
        <v>1544</v>
      </c>
      <c r="D1547">
        <v>0</v>
      </c>
      <c r="E1547">
        <v>1</v>
      </c>
      <c r="F1547">
        <v>2</v>
      </c>
      <c r="G1547">
        <v>1498094159</v>
      </c>
      <c r="H1547">
        <v>5.5</v>
      </c>
      <c r="I1547">
        <v>1498094159</v>
      </c>
    </row>
    <row r="1548" spans="1:9" x14ac:dyDescent="0.2">
      <c r="A1548">
        <v>0</v>
      </c>
      <c r="B1548">
        <v>26</v>
      </c>
      <c r="C1548">
        <v>1544</v>
      </c>
      <c r="D1548">
        <v>174</v>
      </c>
      <c r="E1548">
        <v>0</v>
      </c>
      <c r="F1548">
        <v>2</v>
      </c>
      <c r="G1548">
        <v>1498094159</v>
      </c>
      <c r="H1548">
        <v>6</v>
      </c>
      <c r="I1548">
        <v>1498094333</v>
      </c>
    </row>
    <row r="1549" spans="1:9" x14ac:dyDescent="0.2">
      <c r="A1549">
        <v>0</v>
      </c>
      <c r="B1549">
        <v>26</v>
      </c>
      <c r="C1549">
        <v>1544</v>
      </c>
      <c r="D1549">
        <v>37</v>
      </c>
      <c r="E1549">
        <v>1</v>
      </c>
      <c r="F1549">
        <v>2</v>
      </c>
      <c r="G1549">
        <v>1498094159</v>
      </c>
      <c r="H1549">
        <v>8.5</v>
      </c>
      <c r="I1549">
        <v>1498094370</v>
      </c>
    </row>
    <row r="1550" spans="1:9" x14ac:dyDescent="0.2">
      <c r="A1550">
        <v>0</v>
      </c>
      <c r="B1550">
        <v>26</v>
      </c>
      <c r="C1550">
        <v>1544</v>
      </c>
      <c r="D1550">
        <v>288</v>
      </c>
      <c r="E1550">
        <v>1</v>
      </c>
      <c r="F1550">
        <v>2</v>
      </c>
      <c r="G1550">
        <v>1498094159</v>
      </c>
      <c r="H1550">
        <v>10.5</v>
      </c>
      <c r="I1550">
        <v>1498094658</v>
      </c>
    </row>
    <row r="1551" spans="1:9" x14ac:dyDescent="0.2">
      <c r="A1551">
        <v>0</v>
      </c>
      <c r="B1551">
        <v>26</v>
      </c>
      <c r="C1551">
        <v>1545</v>
      </c>
      <c r="D1551">
        <v>0</v>
      </c>
      <c r="E1551">
        <v>1</v>
      </c>
      <c r="F1551">
        <v>2</v>
      </c>
      <c r="G1551">
        <v>1498094228</v>
      </c>
      <c r="H1551">
        <v>3.5</v>
      </c>
      <c r="I1551">
        <v>1498094228</v>
      </c>
    </row>
    <row r="1552" spans="1:9" x14ac:dyDescent="0.2">
      <c r="A1552">
        <v>0</v>
      </c>
      <c r="B1552">
        <v>26</v>
      </c>
      <c r="C1552">
        <v>1545</v>
      </c>
      <c r="D1552">
        <v>178</v>
      </c>
      <c r="E1552">
        <v>0</v>
      </c>
      <c r="F1552">
        <v>2</v>
      </c>
      <c r="G1552">
        <v>1498094228</v>
      </c>
      <c r="H1552">
        <v>3</v>
      </c>
      <c r="I1552">
        <v>1498094406</v>
      </c>
    </row>
    <row r="1553" spans="1:9" x14ac:dyDescent="0.2">
      <c r="A1553">
        <v>0</v>
      </c>
      <c r="B1553">
        <v>26</v>
      </c>
      <c r="C1553">
        <v>1545</v>
      </c>
      <c r="D1553">
        <v>1</v>
      </c>
      <c r="E1553">
        <v>0</v>
      </c>
      <c r="F1553">
        <v>2</v>
      </c>
      <c r="G1553">
        <v>1498094228</v>
      </c>
      <c r="H1553">
        <v>4</v>
      </c>
      <c r="I1553">
        <v>1498094407</v>
      </c>
    </row>
    <row r="1554" spans="1:9" x14ac:dyDescent="0.2">
      <c r="A1554">
        <v>0</v>
      </c>
      <c r="B1554">
        <v>26</v>
      </c>
      <c r="C1554">
        <v>1545</v>
      </c>
      <c r="D1554">
        <v>33</v>
      </c>
      <c r="E1554">
        <v>0</v>
      </c>
      <c r="F1554">
        <v>2</v>
      </c>
      <c r="G1554">
        <v>1498094228</v>
      </c>
      <c r="H1554">
        <v>4</v>
      </c>
      <c r="I1554">
        <v>1498094440</v>
      </c>
    </row>
    <row r="1555" spans="1:9" x14ac:dyDescent="0.2">
      <c r="A1555">
        <v>0</v>
      </c>
      <c r="B1555">
        <v>26</v>
      </c>
      <c r="C1555">
        <v>1545</v>
      </c>
      <c r="D1555">
        <v>36</v>
      </c>
      <c r="E1555">
        <v>0</v>
      </c>
      <c r="F1555">
        <v>2</v>
      </c>
      <c r="G1555">
        <v>1498094228</v>
      </c>
      <c r="H1555">
        <v>5</v>
      </c>
      <c r="I1555">
        <v>1498094476</v>
      </c>
    </row>
    <row r="1556" spans="1:9" x14ac:dyDescent="0.2">
      <c r="A1556">
        <v>0</v>
      </c>
      <c r="B1556">
        <v>26</v>
      </c>
      <c r="C1556">
        <v>1545</v>
      </c>
      <c r="D1556">
        <v>48</v>
      </c>
      <c r="E1556">
        <v>0</v>
      </c>
      <c r="F1556">
        <v>2</v>
      </c>
      <c r="G1556">
        <v>1498094228</v>
      </c>
      <c r="H1556">
        <v>10</v>
      </c>
      <c r="I1556">
        <v>1498094524</v>
      </c>
    </row>
    <row r="1557" spans="1:9" x14ac:dyDescent="0.2">
      <c r="A1557">
        <v>0</v>
      </c>
      <c r="B1557">
        <v>26</v>
      </c>
      <c r="C1557">
        <v>1545</v>
      </c>
      <c r="D1557">
        <v>44</v>
      </c>
      <c r="E1557">
        <v>1</v>
      </c>
      <c r="F1557">
        <v>2</v>
      </c>
      <c r="G1557">
        <v>1498094228</v>
      </c>
      <c r="H1557">
        <v>7.5</v>
      </c>
      <c r="I1557">
        <v>1498094568</v>
      </c>
    </row>
    <row r="1558" spans="1:9" x14ac:dyDescent="0.2">
      <c r="A1558">
        <v>0</v>
      </c>
      <c r="B1558">
        <v>26</v>
      </c>
      <c r="C1558">
        <v>1546</v>
      </c>
      <c r="F1558">
        <v>2</v>
      </c>
    </row>
    <row r="1559" spans="1:9" x14ac:dyDescent="0.2">
      <c r="A1559">
        <v>0</v>
      </c>
      <c r="B1559">
        <v>26</v>
      </c>
      <c r="C1559">
        <v>1547</v>
      </c>
      <c r="D1559">
        <v>0</v>
      </c>
      <c r="E1559">
        <v>0</v>
      </c>
      <c r="F1559">
        <v>2</v>
      </c>
      <c r="G1559">
        <v>1498093839</v>
      </c>
      <c r="H1559">
        <v>4</v>
      </c>
      <c r="I1559">
        <v>1498093839</v>
      </c>
    </row>
    <row r="1560" spans="1:9" x14ac:dyDescent="0.2">
      <c r="A1560">
        <v>0</v>
      </c>
      <c r="B1560">
        <v>26</v>
      </c>
      <c r="C1560">
        <v>1547</v>
      </c>
      <c r="D1560">
        <v>1</v>
      </c>
      <c r="E1560">
        <v>0</v>
      </c>
      <c r="F1560">
        <v>2</v>
      </c>
      <c r="G1560">
        <v>1498093839</v>
      </c>
      <c r="H1560">
        <v>5</v>
      </c>
      <c r="I1560">
        <v>1498093840</v>
      </c>
    </row>
    <row r="1561" spans="1:9" x14ac:dyDescent="0.2">
      <c r="A1561">
        <v>0</v>
      </c>
      <c r="B1561">
        <v>26</v>
      </c>
      <c r="C1561">
        <v>1547</v>
      </c>
      <c r="D1561">
        <v>27</v>
      </c>
      <c r="E1561">
        <v>0</v>
      </c>
      <c r="F1561">
        <v>2</v>
      </c>
      <c r="G1561">
        <v>1498093839</v>
      </c>
      <c r="H1561">
        <v>2</v>
      </c>
      <c r="I1561">
        <v>1498093867</v>
      </c>
    </row>
    <row r="1562" spans="1:9" x14ac:dyDescent="0.2">
      <c r="A1562">
        <v>0</v>
      </c>
      <c r="B1562">
        <v>26</v>
      </c>
      <c r="C1562">
        <v>1547</v>
      </c>
      <c r="D1562">
        <v>37</v>
      </c>
      <c r="E1562">
        <v>0</v>
      </c>
      <c r="F1562">
        <v>2</v>
      </c>
      <c r="G1562">
        <v>1498093839</v>
      </c>
      <c r="H1562">
        <v>6</v>
      </c>
      <c r="I1562">
        <v>1498093904</v>
      </c>
    </row>
    <row r="1563" spans="1:9" x14ac:dyDescent="0.2">
      <c r="A1563">
        <v>0</v>
      </c>
      <c r="B1563">
        <v>26</v>
      </c>
      <c r="C1563">
        <v>1547</v>
      </c>
      <c r="D1563">
        <v>42</v>
      </c>
      <c r="E1563">
        <v>0</v>
      </c>
      <c r="F1563">
        <v>2</v>
      </c>
      <c r="G1563">
        <v>1498093839</v>
      </c>
      <c r="H1563">
        <v>10</v>
      </c>
      <c r="I1563">
        <v>1498093946</v>
      </c>
    </row>
    <row r="1564" spans="1:9" x14ac:dyDescent="0.2">
      <c r="A1564">
        <v>0</v>
      </c>
      <c r="B1564">
        <v>26</v>
      </c>
      <c r="C1564">
        <v>1547</v>
      </c>
      <c r="D1564">
        <v>33</v>
      </c>
      <c r="E1564">
        <v>0</v>
      </c>
      <c r="F1564">
        <v>2</v>
      </c>
      <c r="G1564">
        <v>1498093839</v>
      </c>
      <c r="H1564">
        <v>5</v>
      </c>
      <c r="I1564">
        <v>1498093979</v>
      </c>
    </row>
    <row r="1565" spans="1:9" x14ac:dyDescent="0.2">
      <c r="A1565">
        <v>0</v>
      </c>
      <c r="B1565">
        <v>26</v>
      </c>
      <c r="C1565">
        <v>1547</v>
      </c>
      <c r="D1565">
        <v>43</v>
      </c>
      <c r="E1565">
        <v>1</v>
      </c>
      <c r="F1565">
        <v>2</v>
      </c>
      <c r="G1565">
        <v>1498093839</v>
      </c>
      <c r="H1565">
        <v>7.5</v>
      </c>
      <c r="I1565">
        <v>1498094022</v>
      </c>
    </row>
    <row r="1566" spans="1:9" x14ac:dyDescent="0.2">
      <c r="A1566">
        <v>0</v>
      </c>
      <c r="B1566">
        <v>26</v>
      </c>
      <c r="C1566">
        <v>1547</v>
      </c>
      <c r="D1566">
        <v>161</v>
      </c>
      <c r="E1566">
        <v>1</v>
      </c>
      <c r="F1566">
        <v>2</v>
      </c>
      <c r="G1566">
        <v>1498093839</v>
      </c>
      <c r="H1566">
        <v>4.5</v>
      </c>
      <c r="I1566">
        <v>1498094183</v>
      </c>
    </row>
    <row r="1567" spans="1:9" x14ac:dyDescent="0.2">
      <c r="A1567">
        <v>0</v>
      </c>
      <c r="B1567">
        <v>26</v>
      </c>
      <c r="C1567">
        <v>1548</v>
      </c>
      <c r="D1567">
        <v>0</v>
      </c>
      <c r="E1567">
        <v>1</v>
      </c>
      <c r="F1567">
        <v>2</v>
      </c>
      <c r="G1567">
        <v>1498094095</v>
      </c>
      <c r="H1567">
        <v>6.5</v>
      </c>
      <c r="I1567">
        <v>1498094095</v>
      </c>
    </row>
    <row r="1568" spans="1:9" x14ac:dyDescent="0.2">
      <c r="A1568">
        <v>0</v>
      </c>
      <c r="B1568">
        <v>26</v>
      </c>
      <c r="C1568">
        <v>1548</v>
      </c>
      <c r="D1568">
        <v>170</v>
      </c>
      <c r="E1568">
        <v>0</v>
      </c>
      <c r="F1568">
        <v>2</v>
      </c>
      <c r="G1568">
        <v>1498094095</v>
      </c>
      <c r="H1568">
        <v>9</v>
      </c>
      <c r="I1568">
        <v>1498094265</v>
      </c>
    </row>
    <row r="1569" spans="1:9" x14ac:dyDescent="0.2">
      <c r="A1569">
        <v>0</v>
      </c>
      <c r="B1569">
        <v>26</v>
      </c>
      <c r="C1569">
        <v>1548</v>
      </c>
      <c r="D1569">
        <v>35</v>
      </c>
      <c r="E1569">
        <v>1</v>
      </c>
      <c r="F1569">
        <v>2</v>
      </c>
      <c r="G1569">
        <v>1498094095</v>
      </c>
      <c r="H1569">
        <v>13.5</v>
      </c>
      <c r="I1569">
        <v>1498094300</v>
      </c>
    </row>
    <row r="1570" spans="1:9" x14ac:dyDescent="0.2">
      <c r="A1570">
        <v>0</v>
      </c>
      <c r="B1570">
        <v>26</v>
      </c>
      <c r="C1570">
        <v>1548</v>
      </c>
      <c r="D1570">
        <v>303</v>
      </c>
      <c r="E1570">
        <v>0</v>
      </c>
      <c r="F1570">
        <v>2</v>
      </c>
      <c r="G1570">
        <v>1498094095</v>
      </c>
      <c r="H1570">
        <v>7</v>
      </c>
      <c r="I1570">
        <v>1498094603</v>
      </c>
    </row>
    <row r="1571" spans="1:9" x14ac:dyDescent="0.2">
      <c r="A1571">
        <v>0</v>
      </c>
      <c r="B1571">
        <v>26</v>
      </c>
      <c r="C1571">
        <v>1548</v>
      </c>
      <c r="D1571">
        <v>44</v>
      </c>
      <c r="E1571">
        <v>1</v>
      </c>
      <c r="F1571">
        <v>2</v>
      </c>
      <c r="G1571">
        <v>1498094095</v>
      </c>
      <c r="H1571">
        <v>7.5</v>
      </c>
      <c r="I1571">
        <v>1498094647</v>
      </c>
    </row>
    <row r="1572" spans="1:9" x14ac:dyDescent="0.2">
      <c r="A1572">
        <v>0</v>
      </c>
      <c r="B1572">
        <v>26</v>
      </c>
      <c r="C1572">
        <v>1549</v>
      </c>
      <c r="D1572">
        <v>0</v>
      </c>
      <c r="E1572">
        <v>1</v>
      </c>
      <c r="F1572">
        <v>2</v>
      </c>
      <c r="G1572">
        <v>1498094276</v>
      </c>
      <c r="H1572">
        <v>3.5</v>
      </c>
      <c r="I1572">
        <v>1498094276</v>
      </c>
    </row>
    <row r="1573" spans="1:9" x14ac:dyDescent="0.2">
      <c r="A1573">
        <v>0</v>
      </c>
      <c r="B1573">
        <v>26</v>
      </c>
      <c r="C1573">
        <v>1549</v>
      </c>
      <c r="D1573">
        <v>213</v>
      </c>
      <c r="E1573">
        <v>1</v>
      </c>
      <c r="F1573">
        <v>2</v>
      </c>
      <c r="G1573">
        <v>1498094276</v>
      </c>
      <c r="H1573">
        <v>6.5</v>
      </c>
      <c r="I1573">
        <v>1498094489</v>
      </c>
    </row>
    <row r="1574" spans="1:9" x14ac:dyDescent="0.2">
      <c r="A1574">
        <v>0</v>
      </c>
      <c r="B1574">
        <v>26</v>
      </c>
      <c r="C1574">
        <v>1550</v>
      </c>
      <c r="F1574">
        <v>2</v>
      </c>
    </row>
    <row r="1575" spans="1:9" x14ac:dyDescent="0.2">
      <c r="A1575">
        <v>0</v>
      </c>
      <c r="B1575">
        <v>26</v>
      </c>
      <c r="C1575">
        <v>1551</v>
      </c>
      <c r="D1575">
        <v>0</v>
      </c>
      <c r="E1575">
        <v>1</v>
      </c>
      <c r="F1575">
        <v>2</v>
      </c>
      <c r="G1575">
        <v>1498094136</v>
      </c>
      <c r="H1575">
        <v>6.5</v>
      </c>
      <c r="I1575">
        <v>1498094136</v>
      </c>
    </row>
    <row r="1576" spans="1:9" x14ac:dyDescent="0.2">
      <c r="A1576">
        <v>0</v>
      </c>
      <c r="B1576">
        <v>26</v>
      </c>
      <c r="C1576">
        <v>1551</v>
      </c>
      <c r="D1576">
        <v>176</v>
      </c>
      <c r="E1576">
        <v>0</v>
      </c>
      <c r="F1576">
        <v>2</v>
      </c>
      <c r="G1576">
        <v>1498094136</v>
      </c>
      <c r="H1576">
        <v>2</v>
      </c>
      <c r="I1576">
        <v>1498094312</v>
      </c>
    </row>
    <row r="1577" spans="1:9" x14ac:dyDescent="0.2">
      <c r="A1577">
        <v>0</v>
      </c>
      <c r="B1577">
        <v>26</v>
      </c>
      <c r="C1577">
        <v>1551</v>
      </c>
      <c r="D1577">
        <v>28</v>
      </c>
      <c r="E1577">
        <v>1</v>
      </c>
      <c r="F1577">
        <v>2</v>
      </c>
      <c r="G1577">
        <v>1498094136</v>
      </c>
      <c r="H1577">
        <v>6.5</v>
      </c>
      <c r="I1577">
        <v>1498094340</v>
      </c>
    </row>
    <row r="1578" spans="1:9" x14ac:dyDescent="0.2">
      <c r="A1578">
        <v>0</v>
      </c>
      <c r="B1578">
        <v>26</v>
      </c>
      <c r="C1578">
        <v>1551</v>
      </c>
      <c r="D1578">
        <v>283</v>
      </c>
      <c r="E1578">
        <v>0</v>
      </c>
      <c r="F1578">
        <v>2</v>
      </c>
      <c r="G1578">
        <v>1498094136</v>
      </c>
      <c r="H1578">
        <v>7</v>
      </c>
      <c r="I1578">
        <v>1498094623</v>
      </c>
    </row>
    <row r="1579" spans="1:9" x14ac:dyDescent="0.2">
      <c r="A1579">
        <v>0</v>
      </c>
      <c r="B1579">
        <v>26</v>
      </c>
      <c r="C1579">
        <v>1551</v>
      </c>
      <c r="D1579">
        <v>52</v>
      </c>
      <c r="E1579">
        <v>1</v>
      </c>
      <c r="F1579">
        <v>2</v>
      </c>
      <c r="G1579">
        <v>1498094136</v>
      </c>
      <c r="H1579">
        <v>8.5</v>
      </c>
      <c r="I1579">
        <v>1498094675</v>
      </c>
    </row>
    <row r="1580" spans="1:9" x14ac:dyDescent="0.2">
      <c r="A1580">
        <v>0</v>
      </c>
      <c r="B1580">
        <v>26</v>
      </c>
      <c r="C1580">
        <v>1552</v>
      </c>
      <c r="D1580">
        <v>0</v>
      </c>
      <c r="E1580">
        <v>1</v>
      </c>
      <c r="F1580">
        <v>2</v>
      </c>
      <c r="G1580">
        <v>1498094217</v>
      </c>
      <c r="H1580">
        <v>3.5</v>
      </c>
      <c r="I1580">
        <v>1498094217</v>
      </c>
    </row>
    <row r="1581" spans="1:9" x14ac:dyDescent="0.2">
      <c r="A1581">
        <v>0</v>
      </c>
      <c r="B1581">
        <v>26</v>
      </c>
      <c r="C1581">
        <v>1552</v>
      </c>
      <c r="D1581">
        <v>177</v>
      </c>
      <c r="E1581">
        <v>0</v>
      </c>
      <c r="F1581">
        <v>2</v>
      </c>
      <c r="G1581">
        <v>1498094217</v>
      </c>
      <c r="H1581">
        <v>2</v>
      </c>
      <c r="I1581">
        <v>1498094394</v>
      </c>
    </row>
    <row r="1582" spans="1:9" x14ac:dyDescent="0.2">
      <c r="A1582">
        <v>0</v>
      </c>
      <c r="B1582">
        <v>26</v>
      </c>
      <c r="C1582">
        <v>1552</v>
      </c>
      <c r="D1582">
        <v>39</v>
      </c>
      <c r="E1582">
        <v>0</v>
      </c>
      <c r="F1582">
        <v>2</v>
      </c>
      <c r="G1582">
        <v>1498094217</v>
      </c>
      <c r="H1582">
        <v>7</v>
      </c>
      <c r="I1582">
        <v>1498094433</v>
      </c>
    </row>
    <row r="1583" spans="1:9" x14ac:dyDescent="0.2">
      <c r="A1583">
        <v>0</v>
      </c>
      <c r="B1583">
        <v>26</v>
      </c>
      <c r="C1583">
        <v>1552</v>
      </c>
      <c r="D1583">
        <v>35</v>
      </c>
      <c r="E1583">
        <v>0</v>
      </c>
      <c r="F1583">
        <v>2</v>
      </c>
      <c r="G1583">
        <v>1498094217</v>
      </c>
      <c r="H1583">
        <v>3</v>
      </c>
      <c r="I1583">
        <v>1498094468</v>
      </c>
    </row>
    <row r="1584" spans="1:9" x14ac:dyDescent="0.2">
      <c r="A1584">
        <v>0</v>
      </c>
      <c r="B1584">
        <v>26</v>
      </c>
      <c r="C1584">
        <v>1552</v>
      </c>
      <c r="D1584">
        <v>43</v>
      </c>
      <c r="E1584">
        <v>0</v>
      </c>
      <c r="F1584">
        <v>2</v>
      </c>
      <c r="G1584">
        <v>1498094217</v>
      </c>
      <c r="H1584">
        <v>10</v>
      </c>
      <c r="I1584">
        <v>1498094511</v>
      </c>
    </row>
    <row r="1585" spans="1:9" x14ac:dyDescent="0.2">
      <c r="A1585">
        <v>0</v>
      </c>
      <c r="B1585">
        <v>26</v>
      </c>
      <c r="C1585">
        <v>1552</v>
      </c>
      <c r="D1585">
        <v>49</v>
      </c>
      <c r="E1585">
        <v>0</v>
      </c>
      <c r="F1585">
        <v>2</v>
      </c>
      <c r="G1585">
        <v>1498094217</v>
      </c>
      <c r="H1585">
        <v>13</v>
      </c>
      <c r="I1585">
        <v>1498094560</v>
      </c>
    </row>
    <row r="1586" spans="1:9" x14ac:dyDescent="0.2">
      <c r="A1586">
        <v>0</v>
      </c>
      <c r="B1586">
        <v>26</v>
      </c>
      <c r="C1586">
        <v>1552</v>
      </c>
      <c r="D1586">
        <v>53</v>
      </c>
      <c r="E1586">
        <v>0</v>
      </c>
      <c r="F1586">
        <v>2</v>
      </c>
      <c r="G1586">
        <v>1498094217</v>
      </c>
      <c r="H1586">
        <v>7</v>
      </c>
      <c r="I1586">
        <v>1498094613</v>
      </c>
    </row>
    <row r="1587" spans="1:9" x14ac:dyDescent="0.2">
      <c r="A1587">
        <v>0</v>
      </c>
      <c r="B1587">
        <v>26</v>
      </c>
      <c r="C1587">
        <v>1552</v>
      </c>
      <c r="D1587">
        <v>52</v>
      </c>
      <c r="E1587">
        <v>0</v>
      </c>
      <c r="F1587">
        <v>2</v>
      </c>
      <c r="G1587">
        <v>1498094217</v>
      </c>
      <c r="H1587">
        <v>4</v>
      </c>
      <c r="I1587">
        <v>1498094665</v>
      </c>
    </row>
    <row r="1588" spans="1:9" x14ac:dyDescent="0.2">
      <c r="A1588">
        <v>0</v>
      </c>
      <c r="B1588">
        <v>26</v>
      </c>
      <c r="C1588">
        <v>1552</v>
      </c>
      <c r="D1588">
        <v>1</v>
      </c>
      <c r="E1588">
        <v>0</v>
      </c>
      <c r="F1588">
        <v>2</v>
      </c>
      <c r="G1588">
        <v>1498094217</v>
      </c>
      <c r="H1588">
        <v>5</v>
      </c>
      <c r="I1588">
        <v>1498094666</v>
      </c>
    </row>
    <row r="1589" spans="1:9" x14ac:dyDescent="0.2">
      <c r="A1589">
        <v>0</v>
      </c>
      <c r="B1589">
        <v>26</v>
      </c>
      <c r="C1589">
        <v>1552</v>
      </c>
      <c r="D1589">
        <v>45</v>
      </c>
      <c r="E1589">
        <v>1</v>
      </c>
      <c r="F1589">
        <v>2</v>
      </c>
      <c r="G1589">
        <v>1498094217</v>
      </c>
      <c r="H1589">
        <v>4.5</v>
      </c>
      <c r="I1589">
        <v>1498094711</v>
      </c>
    </row>
    <row r="1590" spans="1:9" x14ac:dyDescent="0.2">
      <c r="A1590">
        <v>0</v>
      </c>
      <c r="B1590">
        <v>26</v>
      </c>
      <c r="C1590">
        <v>1553</v>
      </c>
      <c r="F1590">
        <v>2</v>
      </c>
    </row>
    <row r="1591" spans="1:9" x14ac:dyDescent="0.2">
      <c r="A1591">
        <v>0</v>
      </c>
      <c r="B1591">
        <v>26</v>
      </c>
      <c r="C1591">
        <v>1554</v>
      </c>
      <c r="F1591">
        <v>2</v>
      </c>
    </row>
    <row r="1592" spans="1:9" x14ac:dyDescent="0.2">
      <c r="A1592">
        <v>0</v>
      </c>
      <c r="B1592">
        <v>26</v>
      </c>
      <c r="C1592">
        <v>1555</v>
      </c>
      <c r="F1592">
        <v>2</v>
      </c>
    </row>
    <row r="1593" spans="1:9" x14ac:dyDescent="0.2">
      <c r="A1593">
        <v>0</v>
      </c>
      <c r="B1593">
        <v>26</v>
      </c>
      <c r="C1593">
        <v>1556</v>
      </c>
      <c r="D1593">
        <v>0</v>
      </c>
      <c r="E1593">
        <v>1</v>
      </c>
      <c r="F1593">
        <v>2</v>
      </c>
      <c r="G1593">
        <v>1498093811</v>
      </c>
      <c r="H1593">
        <v>7.5</v>
      </c>
      <c r="I1593">
        <v>1498093811</v>
      </c>
    </row>
    <row r="1594" spans="1:9" x14ac:dyDescent="0.2">
      <c r="A1594">
        <v>0</v>
      </c>
      <c r="B1594">
        <v>26</v>
      </c>
      <c r="C1594">
        <v>1556</v>
      </c>
      <c r="D1594">
        <v>176</v>
      </c>
      <c r="E1594">
        <v>1</v>
      </c>
      <c r="F1594">
        <v>2</v>
      </c>
      <c r="G1594">
        <v>1498093811</v>
      </c>
      <c r="H1594">
        <v>6.5</v>
      </c>
      <c r="I1594">
        <v>1498093987</v>
      </c>
    </row>
    <row r="1595" spans="1:9" x14ac:dyDescent="0.2">
      <c r="A1595">
        <v>0</v>
      </c>
      <c r="B1595">
        <v>26</v>
      </c>
      <c r="C1595">
        <v>1556</v>
      </c>
      <c r="D1595">
        <v>337</v>
      </c>
      <c r="E1595">
        <v>1</v>
      </c>
      <c r="F1595">
        <v>2</v>
      </c>
      <c r="G1595">
        <v>1498093811</v>
      </c>
      <c r="H1595">
        <v>5.5</v>
      </c>
      <c r="I1595">
        <v>1498094324</v>
      </c>
    </row>
    <row r="1596" spans="1:9" x14ac:dyDescent="0.2">
      <c r="A1596">
        <v>0</v>
      </c>
      <c r="B1596">
        <v>26</v>
      </c>
      <c r="C1596">
        <v>1557</v>
      </c>
      <c r="D1596">
        <v>0</v>
      </c>
      <c r="E1596">
        <v>1</v>
      </c>
      <c r="F1596">
        <v>2</v>
      </c>
      <c r="G1596">
        <v>1498093932</v>
      </c>
      <c r="H1596">
        <v>2.5</v>
      </c>
      <c r="I1596">
        <v>1498093932</v>
      </c>
    </row>
    <row r="1597" spans="1:9" x14ac:dyDescent="0.2">
      <c r="A1597">
        <v>0</v>
      </c>
      <c r="B1597">
        <v>26</v>
      </c>
      <c r="C1597">
        <v>1557</v>
      </c>
      <c r="D1597">
        <v>172</v>
      </c>
      <c r="E1597">
        <v>1</v>
      </c>
      <c r="F1597">
        <v>2</v>
      </c>
      <c r="G1597">
        <v>1498093932</v>
      </c>
      <c r="H1597">
        <v>8.5</v>
      </c>
      <c r="I1597">
        <v>1498094104</v>
      </c>
    </row>
    <row r="1598" spans="1:9" x14ac:dyDescent="0.2">
      <c r="A1598">
        <v>0</v>
      </c>
      <c r="B1598">
        <v>26</v>
      </c>
      <c r="C1598">
        <v>1557</v>
      </c>
      <c r="D1598">
        <v>602</v>
      </c>
      <c r="E1598">
        <v>0</v>
      </c>
      <c r="F1598">
        <v>2</v>
      </c>
      <c r="G1598">
        <v>1498093932</v>
      </c>
      <c r="H1598">
        <v>11</v>
      </c>
      <c r="I1598">
        <v>1498094706</v>
      </c>
    </row>
    <row r="1599" spans="1:9" x14ac:dyDescent="0.2">
      <c r="A1599">
        <v>0</v>
      </c>
      <c r="B1599">
        <v>26</v>
      </c>
      <c r="C1599">
        <v>1558</v>
      </c>
      <c r="D1599">
        <v>0</v>
      </c>
      <c r="E1599">
        <v>1</v>
      </c>
      <c r="F1599">
        <v>2</v>
      </c>
      <c r="G1599">
        <v>1498094122</v>
      </c>
      <c r="H1599">
        <v>2.5</v>
      </c>
      <c r="I1599">
        <v>1498094122</v>
      </c>
    </row>
    <row r="1600" spans="1:9" x14ac:dyDescent="0.2">
      <c r="A1600">
        <v>0</v>
      </c>
      <c r="B1600">
        <v>26</v>
      </c>
      <c r="C1600">
        <v>1558</v>
      </c>
      <c r="D1600">
        <v>185</v>
      </c>
      <c r="E1600">
        <v>1</v>
      </c>
      <c r="F1600">
        <v>2</v>
      </c>
      <c r="G1600">
        <v>1498094122</v>
      </c>
      <c r="H1600">
        <v>6.5</v>
      </c>
      <c r="I1600">
        <v>1498094307</v>
      </c>
    </row>
    <row r="1601" spans="1:9" x14ac:dyDescent="0.2">
      <c r="A1601">
        <v>0</v>
      </c>
      <c r="B1601">
        <v>26</v>
      </c>
      <c r="C1601">
        <v>1559</v>
      </c>
      <c r="F1601">
        <v>2</v>
      </c>
    </row>
    <row r="1602" spans="1:9" x14ac:dyDescent="0.2">
      <c r="A1602">
        <v>0</v>
      </c>
      <c r="B1602">
        <v>26</v>
      </c>
      <c r="C1602">
        <v>1560</v>
      </c>
      <c r="D1602">
        <v>0</v>
      </c>
      <c r="E1602">
        <v>1</v>
      </c>
      <c r="F1602">
        <v>2</v>
      </c>
      <c r="G1602">
        <v>1498093797</v>
      </c>
      <c r="H1602">
        <v>3.5</v>
      </c>
      <c r="I1602">
        <v>1498093797</v>
      </c>
    </row>
    <row r="1603" spans="1:9" x14ac:dyDescent="0.2">
      <c r="A1603">
        <v>0</v>
      </c>
      <c r="B1603">
        <v>26</v>
      </c>
      <c r="C1603">
        <v>1560</v>
      </c>
      <c r="D1603">
        <v>174</v>
      </c>
      <c r="E1603">
        <v>1</v>
      </c>
      <c r="F1603">
        <v>2</v>
      </c>
      <c r="G1603">
        <v>1498093797</v>
      </c>
      <c r="H1603">
        <v>6.5</v>
      </c>
      <c r="I1603">
        <v>1498093971</v>
      </c>
    </row>
    <row r="1604" spans="1:9" x14ac:dyDescent="0.2">
      <c r="A1604">
        <v>0</v>
      </c>
      <c r="B1604">
        <v>26</v>
      </c>
      <c r="C1604">
        <v>1560</v>
      </c>
      <c r="D1604">
        <v>347</v>
      </c>
      <c r="E1604">
        <v>0</v>
      </c>
      <c r="F1604">
        <v>2</v>
      </c>
      <c r="G1604">
        <v>1498093797</v>
      </c>
      <c r="H1604">
        <v>3</v>
      </c>
      <c r="I1604">
        <v>1498094318</v>
      </c>
    </row>
    <row r="1605" spans="1:9" x14ac:dyDescent="0.2">
      <c r="A1605">
        <v>0</v>
      </c>
      <c r="B1605">
        <v>26</v>
      </c>
      <c r="C1605">
        <v>1560</v>
      </c>
      <c r="D1605">
        <v>59</v>
      </c>
      <c r="E1605">
        <v>1</v>
      </c>
      <c r="F1605">
        <v>2</v>
      </c>
      <c r="G1605">
        <v>1498093797</v>
      </c>
      <c r="H1605">
        <v>5.5</v>
      </c>
      <c r="I1605">
        <v>1498094377</v>
      </c>
    </row>
    <row r="1606" spans="1:9" x14ac:dyDescent="0.2">
      <c r="A1606">
        <v>0</v>
      </c>
      <c r="B1606">
        <v>7</v>
      </c>
      <c r="C1606">
        <v>361</v>
      </c>
      <c r="D1606">
        <v>0</v>
      </c>
      <c r="E1606">
        <v>1</v>
      </c>
      <c r="F1606">
        <v>2</v>
      </c>
      <c r="G1606">
        <v>1498096181</v>
      </c>
      <c r="H1606">
        <v>6.5</v>
      </c>
      <c r="I1606">
        <v>1498096181</v>
      </c>
    </row>
    <row r="1607" spans="1:9" x14ac:dyDescent="0.2">
      <c r="A1607">
        <v>0</v>
      </c>
      <c r="B1607">
        <v>7</v>
      </c>
      <c r="C1607">
        <v>361</v>
      </c>
      <c r="D1607">
        <v>185</v>
      </c>
      <c r="E1607">
        <v>0</v>
      </c>
      <c r="F1607">
        <v>2</v>
      </c>
      <c r="G1607">
        <v>1498096181</v>
      </c>
      <c r="H1607">
        <v>6</v>
      </c>
      <c r="I1607">
        <v>1498096366</v>
      </c>
    </row>
    <row r="1608" spans="1:9" x14ac:dyDescent="0.2">
      <c r="A1608">
        <v>0</v>
      </c>
      <c r="B1608">
        <v>7</v>
      </c>
      <c r="C1608">
        <v>361</v>
      </c>
      <c r="D1608">
        <v>37</v>
      </c>
      <c r="E1608">
        <v>0</v>
      </c>
      <c r="F1608">
        <v>2</v>
      </c>
      <c r="G1608">
        <v>1498096181</v>
      </c>
      <c r="H1608">
        <v>6</v>
      </c>
      <c r="I1608">
        <v>1498096403</v>
      </c>
    </row>
    <row r="1609" spans="1:9" x14ac:dyDescent="0.2">
      <c r="A1609">
        <v>0</v>
      </c>
      <c r="B1609">
        <v>7</v>
      </c>
      <c r="C1609">
        <v>361</v>
      </c>
      <c r="D1609">
        <v>58</v>
      </c>
      <c r="E1609">
        <v>0</v>
      </c>
      <c r="F1609">
        <v>2</v>
      </c>
      <c r="G1609">
        <v>1498096181</v>
      </c>
      <c r="H1609">
        <v>12</v>
      </c>
      <c r="I1609">
        <v>1498096461</v>
      </c>
    </row>
    <row r="1610" spans="1:9" x14ac:dyDescent="0.2">
      <c r="A1610">
        <v>0</v>
      </c>
      <c r="B1610">
        <v>7</v>
      </c>
      <c r="C1610">
        <v>361</v>
      </c>
      <c r="D1610">
        <v>65</v>
      </c>
      <c r="E1610">
        <v>1</v>
      </c>
      <c r="F1610">
        <v>2</v>
      </c>
      <c r="G1610">
        <v>1498096181</v>
      </c>
      <c r="H1610">
        <v>7.5</v>
      </c>
      <c r="I1610">
        <v>1498096526</v>
      </c>
    </row>
    <row r="1611" spans="1:9" x14ac:dyDescent="0.2">
      <c r="A1611">
        <v>0</v>
      </c>
      <c r="B1611">
        <v>7</v>
      </c>
      <c r="C1611">
        <v>361</v>
      </c>
      <c r="D1611">
        <v>248</v>
      </c>
      <c r="E1611">
        <v>1</v>
      </c>
      <c r="F1611">
        <v>2</v>
      </c>
      <c r="G1611">
        <v>1498096181</v>
      </c>
      <c r="H1611">
        <v>9.5</v>
      </c>
      <c r="I1611">
        <v>1498096774</v>
      </c>
    </row>
    <row r="1612" spans="1:9" x14ac:dyDescent="0.2">
      <c r="A1612">
        <v>0</v>
      </c>
      <c r="B1612">
        <v>7</v>
      </c>
      <c r="C1612">
        <v>361</v>
      </c>
      <c r="D1612">
        <v>331</v>
      </c>
      <c r="E1612">
        <v>0</v>
      </c>
      <c r="F1612">
        <v>2</v>
      </c>
      <c r="G1612">
        <v>1498096181</v>
      </c>
      <c r="H1612">
        <v>9</v>
      </c>
      <c r="I1612">
        <v>1498097105</v>
      </c>
    </row>
    <row r="1613" spans="1:9" x14ac:dyDescent="0.2">
      <c r="A1613">
        <v>0</v>
      </c>
      <c r="B1613">
        <v>7</v>
      </c>
      <c r="C1613">
        <v>361</v>
      </c>
      <c r="D1613">
        <v>51</v>
      </c>
      <c r="E1613">
        <v>0</v>
      </c>
      <c r="F1613">
        <v>2</v>
      </c>
      <c r="G1613">
        <v>1498096181</v>
      </c>
      <c r="H1613">
        <v>7</v>
      </c>
      <c r="I1613">
        <v>1498097156</v>
      </c>
    </row>
    <row r="1614" spans="1:9" x14ac:dyDescent="0.2">
      <c r="A1614">
        <v>0</v>
      </c>
      <c r="B1614">
        <v>7</v>
      </c>
      <c r="C1614">
        <v>361</v>
      </c>
      <c r="D1614">
        <v>35</v>
      </c>
      <c r="E1614">
        <v>0</v>
      </c>
      <c r="F1614">
        <v>2</v>
      </c>
      <c r="G1614">
        <v>1498096181</v>
      </c>
      <c r="H1614">
        <v>8</v>
      </c>
      <c r="I1614">
        <v>1498097191</v>
      </c>
    </row>
    <row r="1615" spans="1:9" x14ac:dyDescent="0.2">
      <c r="A1615">
        <v>0</v>
      </c>
      <c r="B1615">
        <v>7</v>
      </c>
      <c r="C1615">
        <v>361</v>
      </c>
      <c r="D1615">
        <v>45</v>
      </c>
      <c r="E1615">
        <v>1</v>
      </c>
      <c r="F1615">
        <v>2</v>
      </c>
      <c r="G1615">
        <v>1498096181</v>
      </c>
      <c r="H1615">
        <v>7.5</v>
      </c>
      <c r="I1615">
        <v>1498097236</v>
      </c>
    </row>
    <row r="1616" spans="1:9" x14ac:dyDescent="0.2">
      <c r="A1616">
        <v>0</v>
      </c>
      <c r="B1616">
        <v>7</v>
      </c>
      <c r="C1616">
        <v>362</v>
      </c>
      <c r="D1616">
        <v>0</v>
      </c>
      <c r="E1616">
        <v>1</v>
      </c>
      <c r="F1616">
        <v>2</v>
      </c>
      <c r="G1616">
        <v>1498096241</v>
      </c>
      <c r="H1616">
        <v>3.5</v>
      </c>
      <c r="I1616">
        <v>1498096241</v>
      </c>
    </row>
    <row r="1617" spans="1:9" x14ac:dyDescent="0.2">
      <c r="A1617">
        <v>0</v>
      </c>
      <c r="B1617">
        <v>7</v>
      </c>
      <c r="C1617">
        <v>362</v>
      </c>
      <c r="D1617">
        <v>322</v>
      </c>
      <c r="E1617">
        <v>0</v>
      </c>
      <c r="F1617">
        <v>2</v>
      </c>
      <c r="G1617">
        <v>1498096241</v>
      </c>
      <c r="H1617">
        <v>3</v>
      </c>
      <c r="I1617">
        <v>1498096563</v>
      </c>
    </row>
    <row r="1618" spans="1:9" x14ac:dyDescent="0.2">
      <c r="A1618">
        <v>0</v>
      </c>
      <c r="B1618">
        <v>7</v>
      </c>
      <c r="C1618">
        <v>362</v>
      </c>
      <c r="D1618">
        <v>61</v>
      </c>
      <c r="E1618">
        <v>1</v>
      </c>
      <c r="F1618">
        <v>2</v>
      </c>
      <c r="G1618">
        <v>1498096241</v>
      </c>
      <c r="H1618">
        <v>9.5</v>
      </c>
      <c r="I1618">
        <v>1498096624</v>
      </c>
    </row>
    <row r="1619" spans="1:9" x14ac:dyDescent="0.2">
      <c r="A1619">
        <v>0</v>
      </c>
      <c r="B1619">
        <v>7</v>
      </c>
      <c r="C1619">
        <v>362</v>
      </c>
      <c r="D1619">
        <v>241</v>
      </c>
      <c r="E1619">
        <v>1</v>
      </c>
      <c r="F1619">
        <v>2</v>
      </c>
      <c r="G1619">
        <v>1498096241</v>
      </c>
      <c r="H1619">
        <v>7.5</v>
      </c>
      <c r="I1619">
        <v>1498096865</v>
      </c>
    </row>
    <row r="1620" spans="1:9" x14ac:dyDescent="0.2">
      <c r="A1620">
        <v>0</v>
      </c>
      <c r="B1620">
        <v>7</v>
      </c>
      <c r="C1620">
        <v>363</v>
      </c>
      <c r="F1620">
        <v>2</v>
      </c>
    </row>
    <row r="1621" spans="1:9" x14ac:dyDescent="0.2">
      <c r="A1621">
        <v>0</v>
      </c>
      <c r="B1621">
        <v>7</v>
      </c>
      <c r="C1621">
        <v>364</v>
      </c>
      <c r="D1621">
        <v>0</v>
      </c>
      <c r="E1621">
        <v>1</v>
      </c>
      <c r="F1621">
        <v>2</v>
      </c>
      <c r="G1621">
        <v>1498096134</v>
      </c>
      <c r="H1621">
        <v>9.5</v>
      </c>
      <c r="I1621">
        <v>1498096134</v>
      </c>
    </row>
    <row r="1622" spans="1:9" x14ac:dyDescent="0.2">
      <c r="A1622">
        <v>0</v>
      </c>
      <c r="B1622">
        <v>7</v>
      </c>
      <c r="C1622">
        <v>364</v>
      </c>
      <c r="D1622">
        <v>165</v>
      </c>
      <c r="E1622">
        <v>0</v>
      </c>
      <c r="F1622">
        <v>2</v>
      </c>
      <c r="G1622">
        <v>1498096134</v>
      </c>
      <c r="H1622">
        <v>5</v>
      </c>
      <c r="I1622">
        <v>1498096299</v>
      </c>
    </row>
    <row r="1623" spans="1:9" x14ac:dyDescent="0.2">
      <c r="A1623">
        <v>0</v>
      </c>
      <c r="B1623">
        <v>7</v>
      </c>
      <c r="C1623">
        <v>364</v>
      </c>
      <c r="D1623">
        <v>41</v>
      </c>
      <c r="E1623">
        <v>0</v>
      </c>
      <c r="F1623">
        <v>2</v>
      </c>
      <c r="G1623">
        <v>1498096134</v>
      </c>
      <c r="H1623">
        <v>11</v>
      </c>
      <c r="I1623">
        <v>1498096340</v>
      </c>
    </row>
    <row r="1624" spans="1:9" x14ac:dyDescent="0.2">
      <c r="A1624">
        <v>0</v>
      </c>
      <c r="B1624">
        <v>7</v>
      </c>
      <c r="C1624">
        <v>364</v>
      </c>
      <c r="D1624">
        <v>36</v>
      </c>
      <c r="E1624">
        <v>0</v>
      </c>
      <c r="F1624">
        <v>2</v>
      </c>
      <c r="G1624">
        <v>1498096134</v>
      </c>
      <c r="H1624">
        <v>7</v>
      </c>
      <c r="I1624">
        <v>1498096376</v>
      </c>
    </row>
    <row r="1625" spans="1:9" x14ac:dyDescent="0.2">
      <c r="A1625">
        <v>0</v>
      </c>
      <c r="B1625">
        <v>7</v>
      </c>
      <c r="C1625">
        <v>364</v>
      </c>
      <c r="D1625">
        <v>45</v>
      </c>
      <c r="E1625">
        <v>0</v>
      </c>
      <c r="F1625">
        <v>2</v>
      </c>
      <c r="G1625">
        <v>1498096134</v>
      </c>
      <c r="H1625">
        <v>15</v>
      </c>
      <c r="I1625">
        <v>1498096421</v>
      </c>
    </row>
    <row r="1626" spans="1:9" x14ac:dyDescent="0.2">
      <c r="A1626">
        <v>0</v>
      </c>
      <c r="B1626">
        <v>7</v>
      </c>
      <c r="C1626">
        <v>364</v>
      </c>
      <c r="D1626">
        <v>58</v>
      </c>
      <c r="E1626">
        <v>0</v>
      </c>
      <c r="F1626">
        <v>2</v>
      </c>
      <c r="G1626">
        <v>1498096134</v>
      </c>
      <c r="H1626">
        <v>14</v>
      </c>
      <c r="I1626">
        <v>1498096479</v>
      </c>
    </row>
    <row r="1627" spans="1:9" x14ac:dyDescent="0.2">
      <c r="A1627">
        <v>0</v>
      </c>
      <c r="B1627">
        <v>7</v>
      </c>
      <c r="C1627">
        <v>364</v>
      </c>
      <c r="D1627">
        <v>55</v>
      </c>
      <c r="E1627">
        <v>1</v>
      </c>
      <c r="F1627">
        <v>2</v>
      </c>
      <c r="G1627">
        <v>1498096134</v>
      </c>
      <c r="H1627">
        <v>7.5</v>
      </c>
      <c r="I1627">
        <v>1498096534</v>
      </c>
    </row>
    <row r="1628" spans="1:9" x14ac:dyDescent="0.2">
      <c r="A1628">
        <v>0</v>
      </c>
      <c r="B1628">
        <v>7</v>
      </c>
      <c r="C1628">
        <v>364</v>
      </c>
      <c r="D1628">
        <v>261</v>
      </c>
      <c r="E1628">
        <v>0</v>
      </c>
      <c r="F1628">
        <v>2</v>
      </c>
      <c r="G1628">
        <v>1498096134</v>
      </c>
      <c r="H1628">
        <v>4</v>
      </c>
      <c r="I1628">
        <v>1498096795</v>
      </c>
    </row>
    <row r="1629" spans="1:9" x14ac:dyDescent="0.2">
      <c r="A1629">
        <v>0</v>
      </c>
      <c r="B1629">
        <v>7</v>
      </c>
      <c r="C1629">
        <v>364</v>
      </c>
      <c r="D1629">
        <v>51</v>
      </c>
      <c r="E1629">
        <v>0</v>
      </c>
      <c r="F1629">
        <v>2</v>
      </c>
      <c r="G1629">
        <v>1498096134</v>
      </c>
      <c r="H1629">
        <v>8</v>
      </c>
      <c r="I1629">
        <v>1498096846</v>
      </c>
    </row>
    <row r="1630" spans="1:9" x14ac:dyDescent="0.2">
      <c r="A1630">
        <v>0</v>
      </c>
      <c r="B1630">
        <v>7</v>
      </c>
      <c r="C1630">
        <v>364</v>
      </c>
      <c r="D1630">
        <v>40</v>
      </c>
      <c r="E1630">
        <v>1</v>
      </c>
      <c r="F1630">
        <v>2</v>
      </c>
      <c r="G1630">
        <v>1498096134</v>
      </c>
      <c r="H1630">
        <v>5.5</v>
      </c>
      <c r="I1630">
        <v>1498096886</v>
      </c>
    </row>
    <row r="1631" spans="1:9" x14ac:dyDescent="0.2">
      <c r="A1631">
        <v>0</v>
      </c>
      <c r="B1631">
        <v>7</v>
      </c>
      <c r="C1631">
        <v>364</v>
      </c>
      <c r="D1631">
        <v>171</v>
      </c>
      <c r="E1631">
        <v>0</v>
      </c>
      <c r="F1631">
        <v>2</v>
      </c>
      <c r="G1631">
        <v>1498096134</v>
      </c>
      <c r="H1631">
        <v>6</v>
      </c>
      <c r="I1631">
        <v>1498097057</v>
      </c>
    </row>
    <row r="1632" spans="1:9" x14ac:dyDescent="0.2">
      <c r="A1632">
        <v>0</v>
      </c>
      <c r="B1632">
        <v>7</v>
      </c>
      <c r="C1632">
        <v>364</v>
      </c>
      <c r="D1632">
        <v>36</v>
      </c>
      <c r="E1632">
        <v>0</v>
      </c>
      <c r="F1632">
        <v>2</v>
      </c>
      <c r="G1632">
        <v>1498096134</v>
      </c>
      <c r="H1632">
        <v>6</v>
      </c>
      <c r="I1632">
        <v>1498097093</v>
      </c>
    </row>
    <row r="1633" spans="1:9" x14ac:dyDescent="0.2">
      <c r="A1633">
        <v>0</v>
      </c>
      <c r="B1633">
        <v>7</v>
      </c>
      <c r="C1633">
        <v>364</v>
      </c>
      <c r="D1633">
        <v>43</v>
      </c>
      <c r="E1633">
        <v>0</v>
      </c>
      <c r="F1633">
        <v>2</v>
      </c>
      <c r="G1633">
        <v>1498096134</v>
      </c>
      <c r="H1633">
        <v>14</v>
      </c>
      <c r="I1633">
        <v>1498097136</v>
      </c>
    </row>
    <row r="1634" spans="1:9" x14ac:dyDescent="0.2">
      <c r="A1634">
        <v>0</v>
      </c>
      <c r="B1634">
        <v>7</v>
      </c>
      <c r="C1634">
        <v>364</v>
      </c>
      <c r="D1634">
        <v>44</v>
      </c>
      <c r="E1634">
        <v>1</v>
      </c>
      <c r="F1634">
        <v>2</v>
      </c>
      <c r="G1634">
        <v>1498096134</v>
      </c>
      <c r="H1634">
        <v>8.5</v>
      </c>
      <c r="I1634">
        <v>1498097180</v>
      </c>
    </row>
    <row r="1635" spans="1:9" x14ac:dyDescent="0.2">
      <c r="A1635">
        <v>0</v>
      </c>
      <c r="B1635">
        <v>7</v>
      </c>
      <c r="C1635">
        <v>365</v>
      </c>
      <c r="D1635">
        <v>0</v>
      </c>
      <c r="E1635">
        <v>1</v>
      </c>
      <c r="F1635">
        <v>2</v>
      </c>
      <c r="G1635">
        <v>1498096266</v>
      </c>
      <c r="H1635">
        <v>3.5</v>
      </c>
      <c r="I1635">
        <v>1498096266</v>
      </c>
    </row>
    <row r="1636" spans="1:9" x14ac:dyDescent="0.2">
      <c r="A1636">
        <v>0</v>
      </c>
      <c r="B1636">
        <v>7</v>
      </c>
      <c r="C1636">
        <v>365</v>
      </c>
      <c r="D1636">
        <v>388</v>
      </c>
      <c r="E1636">
        <v>0</v>
      </c>
      <c r="F1636">
        <v>2</v>
      </c>
      <c r="G1636">
        <v>1498096266</v>
      </c>
      <c r="H1636">
        <v>7</v>
      </c>
      <c r="I1636">
        <v>1498096654</v>
      </c>
    </row>
    <row r="1637" spans="1:9" x14ac:dyDescent="0.2">
      <c r="A1637">
        <v>0</v>
      </c>
      <c r="B1637">
        <v>7</v>
      </c>
      <c r="C1637">
        <v>365</v>
      </c>
      <c r="D1637">
        <v>49</v>
      </c>
      <c r="E1637">
        <v>1</v>
      </c>
      <c r="F1637">
        <v>2</v>
      </c>
      <c r="G1637">
        <v>1498096266</v>
      </c>
      <c r="H1637">
        <v>5.5</v>
      </c>
      <c r="I1637">
        <v>1498096703</v>
      </c>
    </row>
    <row r="1638" spans="1:9" x14ac:dyDescent="0.2">
      <c r="A1638">
        <v>0</v>
      </c>
      <c r="B1638">
        <v>7</v>
      </c>
      <c r="C1638">
        <v>365</v>
      </c>
      <c r="D1638">
        <v>236</v>
      </c>
      <c r="E1638">
        <v>0</v>
      </c>
      <c r="F1638">
        <v>2</v>
      </c>
      <c r="G1638">
        <v>1498096266</v>
      </c>
      <c r="H1638">
        <v>11</v>
      </c>
      <c r="I1638">
        <v>1498096939</v>
      </c>
    </row>
    <row r="1639" spans="1:9" x14ac:dyDescent="0.2">
      <c r="A1639">
        <v>0</v>
      </c>
      <c r="B1639">
        <v>7</v>
      </c>
      <c r="C1639">
        <v>365</v>
      </c>
      <c r="D1639">
        <v>47</v>
      </c>
      <c r="E1639">
        <v>1</v>
      </c>
      <c r="F1639">
        <v>2</v>
      </c>
      <c r="G1639">
        <v>1498096266</v>
      </c>
      <c r="H1639">
        <v>9.5</v>
      </c>
      <c r="I1639">
        <v>1498096986</v>
      </c>
    </row>
    <row r="1640" spans="1:9" x14ac:dyDescent="0.2">
      <c r="A1640">
        <v>0</v>
      </c>
      <c r="B1640">
        <v>7</v>
      </c>
      <c r="C1640">
        <v>365</v>
      </c>
      <c r="D1640">
        <v>185</v>
      </c>
      <c r="E1640">
        <v>1</v>
      </c>
      <c r="F1640">
        <v>2</v>
      </c>
      <c r="G1640">
        <v>1498096266</v>
      </c>
      <c r="H1640">
        <v>13.5</v>
      </c>
      <c r="I1640">
        <v>1498097171</v>
      </c>
    </row>
    <row r="1641" spans="1:9" x14ac:dyDescent="0.2">
      <c r="A1641">
        <v>0</v>
      </c>
      <c r="B1641">
        <v>7</v>
      </c>
      <c r="C1641">
        <v>366</v>
      </c>
      <c r="F1641">
        <v>2</v>
      </c>
    </row>
    <row r="1642" spans="1:9" x14ac:dyDescent="0.2">
      <c r="A1642">
        <v>0</v>
      </c>
      <c r="B1642">
        <v>7</v>
      </c>
      <c r="C1642">
        <v>367</v>
      </c>
      <c r="D1642">
        <v>0</v>
      </c>
      <c r="E1642">
        <v>1</v>
      </c>
      <c r="F1642">
        <v>2</v>
      </c>
      <c r="G1642">
        <v>1498096278</v>
      </c>
      <c r="H1642">
        <v>4.5</v>
      </c>
      <c r="I1642">
        <v>1498096278</v>
      </c>
    </row>
    <row r="1643" spans="1:9" x14ac:dyDescent="0.2">
      <c r="A1643">
        <v>0</v>
      </c>
      <c r="B1643">
        <v>7</v>
      </c>
      <c r="C1643">
        <v>367</v>
      </c>
      <c r="D1643">
        <v>384</v>
      </c>
      <c r="E1643">
        <v>0</v>
      </c>
      <c r="F1643">
        <v>2</v>
      </c>
      <c r="G1643">
        <v>1498096278</v>
      </c>
      <c r="H1643">
        <v>4</v>
      </c>
      <c r="I1643">
        <v>1498096662</v>
      </c>
    </row>
    <row r="1644" spans="1:9" x14ac:dyDescent="0.2">
      <c r="A1644">
        <v>0</v>
      </c>
      <c r="B1644">
        <v>7</v>
      </c>
      <c r="C1644">
        <v>367</v>
      </c>
      <c r="D1644">
        <v>48</v>
      </c>
      <c r="E1644">
        <v>1</v>
      </c>
      <c r="F1644">
        <v>2</v>
      </c>
      <c r="G1644">
        <v>1498096278</v>
      </c>
      <c r="H1644">
        <v>5.5</v>
      </c>
      <c r="I1644">
        <v>1498096710</v>
      </c>
    </row>
    <row r="1645" spans="1:9" x14ac:dyDescent="0.2">
      <c r="A1645">
        <v>0</v>
      </c>
      <c r="B1645">
        <v>7</v>
      </c>
      <c r="C1645">
        <v>367</v>
      </c>
      <c r="D1645">
        <v>248</v>
      </c>
      <c r="E1645">
        <v>0</v>
      </c>
      <c r="F1645">
        <v>2</v>
      </c>
      <c r="G1645">
        <v>1498096278</v>
      </c>
      <c r="H1645">
        <v>4</v>
      </c>
      <c r="I1645">
        <v>1498096958</v>
      </c>
    </row>
    <row r="1646" spans="1:9" x14ac:dyDescent="0.2">
      <c r="A1646">
        <v>0</v>
      </c>
      <c r="B1646">
        <v>7</v>
      </c>
      <c r="C1646">
        <v>367</v>
      </c>
      <c r="D1646">
        <v>54</v>
      </c>
      <c r="E1646">
        <v>1</v>
      </c>
      <c r="F1646">
        <v>2</v>
      </c>
      <c r="G1646">
        <v>1498096278</v>
      </c>
      <c r="H1646">
        <v>11.5</v>
      </c>
      <c r="I1646">
        <v>1498097012</v>
      </c>
    </row>
    <row r="1647" spans="1:9" x14ac:dyDescent="0.2">
      <c r="A1647">
        <v>0</v>
      </c>
      <c r="B1647">
        <v>7</v>
      </c>
      <c r="C1647">
        <v>367</v>
      </c>
      <c r="D1647">
        <v>216</v>
      </c>
      <c r="E1647">
        <v>0</v>
      </c>
      <c r="F1647">
        <v>2</v>
      </c>
      <c r="G1647">
        <v>1498096278</v>
      </c>
      <c r="H1647">
        <v>14</v>
      </c>
      <c r="I1647">
        <v>1498097228</v>
      </c>
    </row>
    <row r="1648" spans="1:9" x14ac:dyDescent="0.2">
      <c r="A1648">
        <v>0</v>
      </c>
      <c r="B1648">
        <v>7</v>
      </c>
      <c r="C1648">
        <v>368</v>
      </c>
      <c r="D1648">
        <v>0</v>
      </c>
      <c r="E1648">
        <v>0</v>
      </c>
      <c r="F1648">
        <v>2</v>
      </c>
      <c r="G1648">
        <v>1498096320</v>
      </c>
      <c r="H1648">
        <v>11</v>
      </c>
      <c r="I1648">
        <v>1498096320</v>
      </c>
    </row>
    <row r="1649" spans="1:9" x14ac:dyDescent="0.2">
      <c r="A1649">
        <v>0</v>
      </c>
      <c r="B1649">
        <v>7</v>
      </c>
      <c r="C1649">
        <v>368</v>
      </c>
      <c r="D1649">
        <v>37</v>
      </c>
      <c r="E1649">
        <v>0</v>
      </c>
      <c r="F1649">
        <v>2</v>
      </c>
      <c r="G1649">
        <v>1498096320</v>
      </c>
      <c r="H1649">
        <v>4</v>
      </c>
      <c r="I1649">
        <v>1498096357</v>
      </c>
    </row>
    <row r="1650" spans="1:9" x14ac:dyDescent="0.2">
      <c r="A1650">
        <v>0</v>
      </c>
      <c r="B1650">
        <v>7</v>
      </c>
      <c r="C1650">
        <v>368</v>
      </c>
      <c r="D1650">
        <v>37</v>
      </c>
      <c r="E1650">
        <v>0</v>
      </c>
      <c r="F1650">
        <v>2</v>
      </c>
      <c r="G1650">
        <v>1498096320</v>
      </c>
      <c r="H1650">
        <v>7</v>
      </c>
      <c r="I1650">
        <v>1498096394</v>
      </c>
    </row>
    <row r="1651" spans="1:9" x14ac:dyDescent="0.2">
      <c r="A1651">
        <v>0</v>
      </c>
      <c r="B1651">
        <v>7</v>
      </c>
      <c r="C1651">
        <v>368</v>
      </c>
      <c r="D1651">
        <v>52</v>
      </c>
      <c r="E1651">
        <v>0</v>
      </c>
      <c r="F1651">
        <v>2</v>
      </c>
      <c r="G1651">
        <v>1498096320</v>
      </c>
      <c r="H1651">
        <v>9</v>
      </c>
      <c r="I1651">
        <v>1498096446</v>
      </c>
    </row>
    <row r="1652" spans="1:9" x14ac:dyDescent="0.2">
      <c r="A1652">
        <v>0</v>
      </c>
      <c r="B1652">
        <v>7</v>
      </c>
      <c r="C1652">
        <v>368</v>
      </c>
      <c r="D1652">
        <v>72</v>
      </c>
      <c r="E1652">
        <v>0</v>
      </c>
      <c r="F1652">
        <v>2</v>
      </c>
      <c r="G1652">
        <v>1498096320</v>
      </c>
      <c r="H1652">
        <v>28</v>
      </c>
      <c r="I1652">
        <v>1498096518</v>
      </c>
    </row>
    <row r="1653" spans="1:9" x14ac:dyDescent="0.2">
      <c r="A1653">
        <v>0</v>
      </c>
      <c r="B1653">
        <v>7</v>
      </c>
      <c r="C1653">
        <v>368</v>
      </c>
      <c r="D1653">
        <v>58</v>
      </c>
      <c r="E1653">
        <v>0</v>
      </c>
      <c r="F1653">
        <v>2</v>
      </c>
      <c r="G1653">
        <v>1498096320</v>
      </c>
      <c r="H1653">
        <v>10</v>
      </c>
      <c r="I1653">
        <v>1498096576</v>
      </c>
    </row>
    <row r="1654" spans="1:9" x14ac:dyDescent="0.2">
      <c r="A1654">
        <v>0</v>
      </c>
      <c r="B1654">
        <v>7</v>
      </c>
      <c r="C1654">
        <v>368</v>
      </c>
      <c r="D1654">
        <v>61</v>
      </c>
      <c r="E1654">
        <v>0</v>
      </c>
      <c r="F1654">
        <v>2</v>
      </c>
      <c r="G1654">
        <v>1498096320</v>
      </c>
      <c r="H1654">
        <v>10</v>
      </c>
      <c r="I1654">
        <v>1498096637</v>
      </c>
    </row>
    <row r="1655" spans="1:9" x14ac:dyDescent="0.2">
      <c r="A1655">
        <v>0</v>
      </c>
      <c r="B1655">
        <v>7</v>
      </c>
      <c r="C1655">
        <v>368</v>
      </c>
      <c r="D1655">
        <v>59</v>
      </c>
      <c r="E1655">
        <v>0</v>
      </c>
      <c r="F1655">
        <v>2</v>
      </c>
      <c r="G1655">
        <v>1498096320</v>
      </c>
      <c r="H1655">
        <v>11</v>
      </c>
      <c r="I1655">
        <v>1498096696</v>
      </c>
    </row>
    <row r="1656" spans="1:9" x14ac:dyDescent="0.2">
      <c r="A1656">
        <v>0</v>
      </c>
      <c r="B1656">
        <v>7</v>
      </c>
      <c r="C1656">
        <v>368</v>
      </c>
      <c r="D1656">
        <v>47</v>
      </c>
      <c r="E1656">
        <v>0</v>
      </c>
      <c r="F1656">
        <v>2</v>
      </c>
      <c r="G1656">
        <v>1498096320</v>
      </c>
      <c r="H1656">
        <v>10</v>
      </c>
      <c r="I1656">
        <v>1498096743</v>
      </c>
    </row>
    <row r="1657" spans="1:9" x14ac:dyDescent="0.2">
      <c r="A1657">
        <v>0</v>
      </c>
      <c r="B1657">
        <v>7</v>
      </c>
      <c r="C1657">
        <v>368</v>
      </c>
      <c r="D1657">
        <v>45</v>
      </c>
      <c r="E1657">
        <v>0</v>
      </c>
      <c r="F1657">
        <v>2</v>
      </c>
      <c r="G1657">
        <v>1498096320</v>
      </c>
      <c r="H1657">
        <v>11</v>
      </c>
      <c r="I1657">
        <v>1498096788</v>
      </c>
    </row>
    <row r="1658" spans="1:9" x14ac:dyDescent="0.2">
      <c r="A1658">
        <v>0</v>
      </c>
      <c r="B1658">
        <v>7</v>
      </c>
      <c r="C1658">
        <v>368</v>
      </c>
      <c r="D1658">
        <v>47</v>
      </c>
      <c r="E1658">
        <v>0</v>
      </c>
      <c r="F1658">
        <v>2</v>
      </c>
      <c r="G1658">
        <v>1498096320</v>
      </c>
      <c r="H1658">
        <v>12</v>
      </c>
      <c r="I1658">
        <v>1498096835</v>
      </c>
    </row>
    <row r="1659" spans="1:9" x14ac:dyDescent="0.2">
      <c r="A1659">
        <v>0</v>
      </c>
      <c r="B1659">
        <v>7</v>
      </c>
      <c r="C1659">
        <v>368</v>
      </c>
      <c r="D1659">
        <v>45</v>
      </c>
      <c r="E1659">
        <v>0</v>
      </c>
      <c r="F1659">
        <v>2</v>
      </c>
      <c r="G1659">
        <v>1498096320</v>
      </c>
      <c r="H1659">
        <v>12</v>
      </c>
      <c r="I1659">
        <v>1498096880</v>
      </c>
    </row>
    <row r="1660" spans="1:9" x14ac:dyDescent="0.2">
      <c r="A1660">
        <v>0</v>
      </c>
      <c r="B1660">
        <v>7</v>
      </c>
      <c r="C1660">
        <v>368</v>
      </c>
      <c r="D1660">
        <v>45</v>
      </c>
      <c r="E1660">
        <v>0</v>
      </c>
      <c r="F1660">
        <v>2</v>
      </c>
      <c r="G1660">
        <v>1498096320</v>
      </c>
      <c r="H1660">
        <v>9</v>
      </c>
      <c r="I1660">
        <v>1498096925</v>
      </c>
    </row>
    <row r="1661" spans="1:9" x14ac:dyDescent="0.2">
      <c r="A1661">
        <v>0</v>
      </c>
      <c r="B1661">
        <v>7</v>
      </c>
      <c r="C1661">
        <v>368</v>
      </c>
      <c r="D1661">
        <v>50</v>
      </c>
      <c r="E1661">
        <v>0</v>
      </c>
      <c r="F1661">
        <v>2</v>
      </c>
      <c r="G1661">
        <v>1498096320</v>
      </c>
      <c r="H1661">
        <v>14</v>
      </c>
      <c r="I1661">
        <v>1498096975</v>
      </c>
    </row>
    <row r="1662" spans="1:9" x14ac:dyDescent="0.2">
      <c r="A1662">
        <v>0</v>
      </c>
      <c r="B1662">
        <v>7</v>
      </c>
      <c r="C1662">
        <v>368</v>
      </c>
      <c r="D1662">
        <v>43</v>
      </c>
      <c r="E1662">
        <v>1</v>
      </c>
      <c r="F1662">
        <v>2</v>
      </c>
      <c r="G1662">
        <v>1498096320</v>
      </c>
      <c r="H1662">
        <v>4.5</v>
      </c>
      <c r="I1662">
        <v>1498097018</v>
      </c>
    </row>
    <row r="1663" spans="1:9" x14ac:dyDescent="0.2">
      <c r="A1663">
        <v>0</v>
      </c>
      <c r="B1663">
        <v>7</v>
      </c>
      <c r="C1663">
        <v>368</v>
      </c>
      <c r="D1663">
        <v>236</v>
      </c>
      <c r="E1663">
        <v>0</v>
      </c>
      <c r="F1663">
        <v>2</v>
      </c>
      <c r="G1663">
        <v>1498096320</v>
      </c>
      <c r="H1663">
        <v>15</v>
      </c>
      <c r="I1663">
        <v>1498097254</v>
      </c>
    </row>
    <row r="1664" spans="1:9" x14ac:dyDescent="0.2">
      <c r="A1664">
        <v>0</v>
      </c>
      <c r="B1664">
        <v>7</v>
      </c>
      <c r="C1664">
        <v>369</v>
      </c>
      <c r="D1664">
        <v>0</v>
      </c>
      <c r="E1664">
        <v>1</v>
      </c>
      <c r="F1664">
        <v>2</v>
      </c>
      <c r="G1664">
        <v>1498096230</v>
      </c>
      <c r="H1664">
        <v>8.5</v>
      </c>
      <c r="I1664">
        <v>1498096230</v>
      </c>
    </row>
    <row r="1665" spans="1:9" x14ac:dyDescent="0.2">
      <c r="A1665">
        <v>0</v>
      </c>
      <c r="B1665">
        <v>7</v>
      </c>
      <c r="C1665">
        <v>369</v>
      </c>
      <c r="D1665">
        <v>327</v>
      </c>
      <c r="E1665">
        <v>0</v>
      </c>
      <c r="F1665">
        <v>2</v>
      </c>
      <c r="G1665">
        <v>1498096230</v>
      </c>
      <c r="H1665">
        <v>4</v>
      </c>
      <c r="I1665">
        <v>1498096557</v>
      </c>
    </row>
    <row r="1666" spans="1:9" x14ac:dyDescent="0.2">
      <c r="A1666">
        <v>0</v>
      </c>
      <c r="B1666">
        <v>7</v>
      </c>
      <c r="C1666">
        <v>369</v>
      </c>
      <c r="D1666">
        <v>56</v>
      </c>
      <c r="E1666">
        <v>0</v>
      </c>
      <c r="F1666">
        <v>2</v>
      </c>
      <c r="G1666">
        <v>1498096230</v>
      </c>
      <c r="H1666">
        <v>5</v>
      </c>
      <c r="I1666">
        <v>1498096613</v>
      </c>
    </row>
    <row r="1667" spans="1:9" x14ac:dyDescent="0.2">
      <c r="A1667">
        <v>0</v>
      </c>
      <c r="B1667">
        <v>7</v>
      </c>
      <c r="C1667">
        <v>369</v>
      </c>
      <c r="D1667">
        <v>57</v>
      </c>
      <c r="E1667">
        <v>1</v>
      </c>
      <c r="F1667">
        <v>2</v>
      </c>
      <c r="G1667">
        <v>1498096230</v>
      </c>
      <c r="H1667">
        <v>6.5</v>
      </c>
      <c r="I1667">
        <v>1498096670</v>
      </c>
    </row>
    <row r="1668" spans="1:9" x14ac:dyDescent="0.2">
      <c r="A1668">
        <v>0</v>
      </c>
      <c r="B1668">
        <v>7</v>
      </c>
      <c r="C1668">
        <v>369</v>
      </c>
      <c r="D1668">
        <v>243</v>
      </c>
      <c r="E1668">
        <v>1</v>
      </c>
      <c r="F1668">
        <v>2</v>
      </c>
      <c r="G1668">
        <v>1498096230</v>
      </c>
      <c r="H1668">
        <v>5.5</v>
      </c>
      <c r="I1668">
        <v>1498096913</v>
      </c>
    </row>
    <row r="1669" spans="1:9" x14ac:dyDescent="0.2">
      <c r="A1669">
        <v>0</v>
      </c>
      <c r="B1669">
        <v>7</v>
      </c>
      <c r="C1669">
        <v>370</v>
      </c>
      <c r="F1669">
        <v>2</v>
      </c>
    </row>
    <row r="1670" spans="1:9" x14ac:dyDescent="0.2">
      <c r="A1670">
        <v>0</v>
      </c>
      <c r="B1670">
        <v>7</v>
      </c>
      <c r="C1670">
        <v>371</v>
      </c>
      <c r="D1670">
        <v>0</v>
      </c>
      <c r="E1670">
        <v>1</v>
      </c>
      <c r="F1670">
        <v>2</v>
      </c>
      <c r="G1670">
        <v>1498097119</v>
      </c>
      <c r="H1670">
        <v>6.5</v>
      </c>
      <c r="I1670">
        <v>1498097119</v>
      </c>
    </row>
    <row r="1671" spans="1:9" x14ac:dyDescent="0.2">
      <c r="A1671">
        <v>0</v>
      </c>
      <c r="B1671">
        <v>7</v>
      </c>
      <c r="C1671">
        <v>372</v>
      </c>
      <c r="D1671">
        <v>0</v>
      </c>
      <c r="E1671">
        <v>1</v>
      </c>
      <c r="F1671">
        <v>2</v>
      </c>
      <c r="G1671">
        <v>1498096255</v>
      </c>
      <c r="H1671">
        <v>6.5</v>
      </c>
      <c r="I1671">
        <v>1498096255</v>
      </c>
    </row>
    <row r="1672" spans="1:9" x14ac:dyDescent="0.2">
      <c r="A1672">
        <v>0</v>
      </c>
      <c r="B1672">
        <v>7</v>
      </c>
      <c r="C1672">
        <v>372</v>
      </c>
      <c r="D1672">
        <v>334</v>
      </c>
      <c r="E1672">
        <v>0</v>
      </c>
      <c r="F1672">
        <v>2</v>
      </c>
      <c r="G1672">
        <v>1498096255</v>
      </c>
      <c r="H1672">
        <v>9</v>
      </c>
      <c r="I1672">
        <v>1498096589</v>
      </c>
    </row>
    <row r="1673" spans="1:9" x14ac:dyDescent="0.2">
      <c r="A1673">
        <v>0</v>
      </c>
      <c r="B1673">
        <v>7</v>
      </c>
      <c r="C1673">
        <v>372</v>
      </c>
      <c r="D1673">
        <v>54</v>
      </c>
      <c r="E1673">
        <v>1</v>
      </c>
      <c r="F1673">
        <v>2</v>
      </c>
      <c r="G1673">
        <v>1498096255</v>
      </c>
      <c r="H1673">
        <v>4.5</v>
      </c>
      <c r="I1673">
        <v>1498096643</v>
      </c>
    </row>
    <row r="1674" spans="1:9" x14ac:dyDescent="0.2">
      <c r="A1674">
        <v>0</v>
      </c>
      <c r="B1674">
        <v>7</v>
      </c>
      <c r="C1674">
        <v>372</v>
      </c>
      <c r="D1674">
        <v>251</v>
      </c>
      <c r="E1674">
        <v>1</v>
      </c>
      <c r="F1674">
        <v>2</v>
      </c>
      <c r="G1674">
        <v>1498096255</v>
      </c>
      <c r="H1674">
        <v>7.5</v>
      </c>
      <c r="I1674">
        <v>1498096894</v>
      </c>
    </row>
    <row r="1675" spans="1:9" x14ac:dyDescent="0.2">
      <c r="A1675">
        <v>0</v>
      </c>
      <c r="B1675">
        <v>7</v>
      </c>
      <c r="C1675">
        <v>373</v>
      </c>
      <c r="F1675">
        <v>2</v>
      </c>
    </row>
    <row r="1676" spans="1:9" x14ac:dyDescent="0.2">
      <c r="A1676">
        <v>0</v>
      </c>
      <c r="B1676">
        <v>7</v>
      </c>
      <c r="C1676">
        <v>374</v>
      </c>
      <c r="F1676">
        <v>2</v>
      </c>
    </row>
    <row r="1677" spans="1:9" x14ac:dyDescent="0.2">
      <c r="A1677">
        <v>0</v>
      </c>
      <c r="B1677">
        <v>7</v>
      </c>
      <c r="C1677">
        <v>375</v>
      </c>
      <c r="F1677">
        <v>2</v>
      </c>
    </row>
    <row r="1678" spans="1:9" x14ac:dyDescent="0.2">
      <c r="A1678">
        <v>0</v>
      </c>
      <c r="B1678">
        <v>7</v>
      </c>
      <c r="C1678">
        <v>376</v>
      </c>
      <c r="F1678">
        <v>2</v>
      </c>
    </row>
    <row r="1679" spans="1:9" x14ac:dyDescent="0.2">
      <c r="A1679">
        <v>0</v>
      </c>
      <c r="B1679">
        <v>7</v>
      </c>
      <c r="C1679">
        <v>377</v>
      </c>
      <c r="F1679">
        <v>2</v>
      </c>
    </row>
    <row r="1680" spans="1:9" x14ac:dyDescent="0.2">
      <c r="A1680">
        <v>0</v>
      </c>
      <c r="B1680">
        <v>7</v>
      </c>
      <c r="C1680">
        <v>378</v>
      </c>
      <c r="D1680">
        <v>0</v>
      </c>
      <c r="E1680">
        <v>1</v>
      </c>
      <c r="F1680">
        <v>2</v>
      </c>
      <c r="G1680">
        <v>1498097084</v>
      </c>
      <c r="H1680">
        <v>3.5</v>
      </c>
      <c r="I1680">
        <v>1498097084</v>
      </c>
    </row>
    <row r="1681" spans="1:9" x14ac:dyDescent="0.2">
      <c r="A1681">
        <v>0</v>
      </c>
      <c r="B1681">
        <v>7</v>
      </c>
      <c r="C1681">
        <v>379</v>
      </c>
      <c r="F1681">
        <v>2</v>
      </c>
    </row>
    <row r="1682" spans="1:9" x14ac:dyDescent="0.2">
      <c r="A1682">
        <v>0</v>
      </c>
      <c r="B1682">
        <v>7</v>
      </c>
      <c r="C1682">
        <v>380</v>
      </c>
      <c r="F1682">
        <v>2</v>
      </c>
    </row>
    <row r="1683" spans="1:9" x14ac:dyDescent="0.2">
      <c r="A1683">
        <v>0</v>
      </c>
      <c r="B1683">
        <v>7</v>
      </c>
      <c r="C1683">
        <v>381</v>
      </c>
      <c r="F1683">
        <v>2</v>
      </c>
    </row>
    <row r="1684" spans="1:9" x14ac:dyDescent="0.2">
      <c r="A1684">
        <v>0</v>
      </c>
      <c r="B1684">
        <v>7</v>
      </c>
      <c r="C1684">
        <v>382</v>
      </c>
      <c r="F1684">
        <v>2</v>
      </c>
    </row>
    <row r="1685" spans="1:9" x14ac:dyDescent="0.2">
      <c r="A1685">
        <v>0</v>
      </c>
      <c r="B1685">
        <v>7</v>
      </c>
      <c r="C1685">
        <v>383</v>
      </c>
      <c r="D1685">
        <v>0</v>
      </c>
      <c r="E1685">
        <v>1</v>
      </c>
      <c r="F1685">
        <v>2</v>
      </c>
      <c r="G1685">
        <v>1498096214</v>
      </c>
      <c r="H1685">
        <v>4.5</v>
      </c>
      <c r="I1685">
        <v>1498096214</v>
      </c>
    </row>
    <row r="1686" spans="1:9" x14ac:dyDescent="0.2">
      <c r="A1686">
        <v>0</v>
      </c>
      <c r="B1686">
        <v>7</v>
      </c>
      <c r="C1686">
        <v>383</v>
      </c>
      <c r="D1686">
        <v>336</v>
      </c>
      <c r="E1686">
        <v>0</v>
      </c>
      <c r="F1686">
        <v>2</v>
      </c>
      <c r="G1686">
        <v>1498096214</v>
      </c>
      <c r="H1686">
        <v>4</v>
      </c>
      <c r="I1686">
        <v>1498096550</v>
      </c>
    </row>
    <row r="1687" spans="1:9" x14ac:dyDescent="0.2">
      <c r="A1687">
        <v>0</v>
      </c>
      <c r="B1687">
        <v>7</v>
      </c>
      <c r="C1687">
        <v>383</v>
      </c>
      <c r="D1687">
        <v>54</v>
      </c>
      <c r="E1687">
        <v>1</v>
      </c>
      <c r="F1687">
        <v>2</v>
      </c>
      <c r="G1687">
        <v>1498096214</v>
      </c>
      <c r="H1687">
        <v>4.5</v>
      </c>
      <c r="I1687">
        <v>1498096604</v>
      </c>
    </row>
    <row r="1688" spans="1:9" x14ac:dyDescent="0.2">
      <c r="A1688">
        <v>0</v>
      </c>
      <c r="B1688">
        <v>7</v>
      </c>
      <c r="C1688">
        <v>383</v>
      </c>
      <c r="D1688">
        <v>215</v>
      </c>
      <c r="E1688">
        <v>1</v>
      </c>
      <c r="F1688">
        <v>2</v>
      </c>
      <c r="G1688">
        <v>1498096214</v>
      </c>
      <c r="H1688">
        <v>4.5</v>
      </c>
      <c r="I1688">
        <v>1498096819</v>
      </c>
    </row>
    <row r="1689" spans="1:9" x14ac:dyDescent="0.2">
      <c r="A1689">
        <v>0</v>
      </c>
      <c r="B1689">
        <v>7</v>
      </c>
      <c r="C1689">
        <v>383</v>
      </c>
      <c r="D1689">
        <v>382</v>
      </c>
      <c r="E1689">
        <v>1</v>
      </c>
      <c r="F1689">
        <v>2</v>
      </c>
      <c r="G1689">
        <v>1498096214</v>
      </c>
      <c r="H1689">
        <v>8.5</v>
      </c>
      <c r="I1689">
        <v>1498097201</v>
      </c>
    </row>
    <row r="1690" spans="1:9" x14ac:dyDescent="0.2">
      <c r="A1690">
        <v>0</v>
      </c>
      <c r="B1690">
        <v>7</v>
      </c>
      <c r="C1690">
        <v>384</v>
      </c>
      <c r="D1690">
        <v>0</v>
      </c>
      <c r="E1690">
        <v>1</v>
      </c>
      <c r="F1690">
        <v>2</v>
      </c>
      <c r="G1690">
        <v>1498096168</v>
      </c>
      <c r="H1690">
        <v>8.5</v>
      </c>
      <c r="I1690">
        <v>1498096168</v>
      </c>
    </row>
    <row r="1691" spans="1:9" x14ac:dyDescent="0.2">
      <c r="A1691">
        <v>0</v>
      </c>
      <c r="B1691">
        <v>7</v>
      </c>
      <c r="C1691">
        <v>384</v>
      </c>
      <c r="D1691">
        <v>181</v>
      </c>
      <c r="E1691">
        <v>0</v>
      </c>
      <c r="F1691">
        <v>2</v>
      </c>
      <c r="G1691">
        <v>1498096168</v>
      </c>
      <c r="H1691">
        <v>6</v>
      </c>
      <c r="I1691">
        <v>1498096349</v>
      </c>
    </row>
    <row r="1692" spans="1:9" x14ac:dyDescent="0.2">
      <c r="A1692">
        <v>0</v>
      </c>
      <c r="B1692">
        <v>7</v>
      </c>
      <c r="C1692">
        <v>384</v>
      </c>
      <c r="D1692">
        <v>35</v>
      </c>
      <c r="E1692">
        <v>1</v>
      </c>
      <c r="F1692">
        <v>2</v>
      </c>
      <c r="G1692">
        <v>1498096168</v>
      </c>
      <c r="H1692">
        <v>6.5</v>
      </c>
      <c r="I1692">
        <v>1498096384</v>
      </c>
    </row>
    <row r="1693" spans="1:9" x14ac:dyDescent="0.2">
      <c r="A1693">
        <v>0</v>
      </c>
      <c r="B1693">
        <v>7</v>
      </c>
      <c r="C1693">
        <v>384</v>
      </c>
      <c r="D1693">
        <v>338</v>
      </c>
      <c r="E1693">
        <v>0</v>
      </c>
      <c r="F1693">
        <v>2</v>
      </c>
      <c r="G1693">
        <v>1498096168</v>
      </c>
      <c r="H1693">
        <v>8</v>
      </c>
      <c r="I1693">
        <v>1498096722</v>
      </c>
    </row>
    <row r="1694" spans="1:9" x14ac:dyDescent="0.2">
      <c r="A1694">
        <v>0</v>
      </c>
      <c r="B1694">
        <v>7</v>
      </c>
      <c r="C1694">
        <v>384</v>
      </c>
      <c r="D1694">
        <v>42</v>
      </c>
      <c r="E1694">
        <v>0</v>
      </c>
      <c r="F1694">
        <v>2</v>
      </c>
      <c r="G1694">
        <v>1498096168</v>
      </c>
      <c r="H1694">
        <v>10</v>
      </c>
      <c r="I1694">
        <v>1498096764</v>
      </c>
    </row>
    <row r="1695" spans="1:9" x14ac:dyDescent="0.2">
      <c r="A1695">
        <v>0</v>
      </c>
      <c r="B1695">
        <v>7</v>
      </c>
      <c r="C1695">
        <v>384</v>
      </c>
      <c r="D1695">
        <v>43</v>
      </c>
      <c r="E1695">
        <v>0</v>
      </c>
      <c r="F1695">
        <v>2</v>
      </c>
      <c r="G1695">
        <v>1498096168</v>
      </c>
      <c r="H1695">
        <v>8</v>
      </c>
      <c r="I1695">
        <v>1498096807</v>
      </c>
    </row>
    <row r="1696" spans="1:9" x14ac:dyDescent="0.2">
      <c r="A1696">
        <v>0</v>
      </c>
      <c r="B1696">
        <v>7</v>
      </c>
      <c r="C1696">
        <v>384</v>
      </c>
      <c r="D1696">
        <v>50</v>
      </c>
      <c r="E1696">
        <v>0</v>
      </c>
      <c r="F1696">
        <v>2</v>
      </c>
      <c r="G1696">
        <v>1498096168</v>
      </c>
      <c r="H1696">
        <v>8</v>
      </c>
      <c r="I1696">
        <v>1498096857</v>
      </c>
    </row>
    <row r="1697" spans="1:9" x14ac:dyDescent="0.2">
      <c r="A1697">
        <v>0</v>
      </c>
      <c r="B1697">
        <v>7</v>
      </c>
      <c r="C1697">
        <v>384</v>
      </c>
      <c r="D1697">
        <v>49</v>
      </c>
      <c r="E1697">
        <v>0</v>
      </c>
      <c r="F1697">
        <v>2</v>
      </c>
      <c r="G1697">
        <v>1498096168</v>
      </c>
      <c r="H1697">
        <v>8</v>
      </c>
      <c r="I1697">
        <v>1498096906</v>
      </c>
    </row>
    <row r="1698" spans="1:9" x14ac:dyDescent="0.2">
      <c r="A1698">
        <v>0</v>
      </c>
      <c r="B1698">
        <v>7</v>
      </c>
      <c r="C1698">
        <v>384</v>
      </c>
      <c r="D1698">
        <v>44</v>
      </c>
      <c r="E1698">
        <v>0</v>
      </c>
      <c r="F1698">
        <v>2</v>
      </c>
      <c r="G1698">
        <v>1498096168</v>
      </c>
      <c r="H1698">
        <v>7</v>
      </c>
      <c r="I1698">
        <v>1498096950</v>
      </c>
    </row>
    <row r="1699" spans="1:9" x14ac:dyDescent="0.2">
      <c r="A1699">
        <v>0</v>
      </c>
      <c r="B1699">
        <v>7</v>
      </c>
      <c r="C1699">
        <v>384</v>
      </c>
      <c r="D1699">
        <v>50</v>
      </c>
      <c r="E1699">
        <v>0</v>
      </c>
      <c r="F1699">
        <v>2</v>
      </c>
      <c r="G1699">
        <v>1498096168</v>
      </c>
      <c r="H1699">
        <v>11</v>
      </c>
      <c r="I1699">
        <v>1498097000</v>
      </c>
    </row>
    <row r="1700" spans="1:9" x14ac:dyDescent="0.2">
      <c r="A1700">
        <v>0</v>
      </c>
      <c r="B1700">
        <v>7</v>
      </c>
      <c r="C1700">
        <v>384</v>
      </c>
      <c r="D1700">
        <v>35</v>
      </c>
      <c r="E1700">
        <v>1</v>
      </c>
      <c r="F1700">
        <v>2</v>
      </c>
      <c r="G1700">
        <v>1498096168</v>
      </c>
      <c r="H1700">
        <v>5.5</v>
      </c>
      <c r="I1700">
        <v>1498097035</v>
      </c>
    </row>
    <row r="1701" spans="1:9" x14ac:dyDescent="0.2">
      <c r="A1701">
        <v>0</v>
      </c>
      <c r="B1701">
        <v>7</v>
      </c>
      <c r="C1701">
        <v>384</v>
      </c>
      <c r="D1701">
        <v>235</v>
      </c>
      <c r="E1701">
        <v>0</v>
      </c>
      <c r="F1701">
        <v>2</v>
      </c>
      <c r="G1701">
        <v>1498096168</v>
      </c>
      <c r="H1701">
        <v>13</v>
      </c>
      <c r="I1701">
        <v>1498097270</v>
      </c>
    </row>
    <row r="1702" spans="1:9" x14ac:dyDescent="0.2">
      <c r="A1702">
        <v>0</v>
      </c>
      <c r="B1702">
        <v>7</v>
      </c>
      <c r="C1702">
        <v>385</v>
      </c>
      <c r="F1702">
        <v>2</v>
      </c>
    </row>
    <row r="1703" spans="1:9" x14ac:dyDescent="0.2">
      <c r="A1703">
        <v>0</v>
      </c>
      <c r="B1703">
        <v>7</v>
      </c>
      <c r="C1703">
        <v>386</v>
      </c>
      <c r="F1703">
        <v>2</v>
      </c>
    </row>
    <row r="1704" spans="1:9" x14ac:dyDescent="0.2">
      <c r="A1704">
        <v>0</v>
      </c>
      <c r="B1704">
        <v>7</v>
      </c>
      <c r="C1704">
        <v>387</v>
      </c>
      <c r="D1704">
        <v>0</v>
      </c>
      <c r="E1704">
        <v>1</v>
      </c>
      <c r="F1704">
        <v>2</v>
      </c>
      <c r="G1704">
        <v>1498096117</v>
      </c>
      <c r="H1704">
        <v>4.5</v>
      </c>
      <c r="I1704">
        <v>1498096117</v>
      </c>
    </row>
    <row r="1705" spans="1:9" x14ac:dyDescent="0.2">
      <c r="A1705">
        <v>0</v>
      </c>
      <c r="B1705">
        <v>7</v>
      </c>
      <c r="C1705">
        <v>387</v>
      </c>
      <c r="D1705">
        <v>173</v>
      </c>
      <c r="E1705">
        <v>0</v>
      </c>
      <c r="F1705">
        <v>2</v>
      </c>
      <c r="G1705">
        <v>1498096117</v>
      </c>
      <c r="H1705">
        <v>8</v>
      </c>
      <c r="I1705">
        <v>1498096290</v>
      </c>
    </row>
    <row r="1706" spans="1:9" x14ac:dyDescent="0.2">
      <c r="A1706">
        <v>0</v>
      </c>
      <c r="B1706">
        <v>7</v>
      </c>
      <c r="C1706">
        <v>387</v>
      </c>
      <c r="D1706">
        <v>36</v>
      </c>
      <c r="E1706">
        <v>1</v>
      </c>
      <c r="F1706">
        <v>2</v>
      </c>
      <c r="G1706">
        <v>1498096117</v>
      </c>
      <c r="H1706">
        <v>5.5</v>
      </c>
      <c r="I1706">
        <v>1498096326</v>
      </c>
    </row>
    <row r="1707" spans="1:9" x14ac:dyDescent="0.2">
      <c r="A1707">
        <v>0</v>
      </c>
      <c r="B1707">
        <v>7</v>
      </c>
      <c r="C1707">
        <v>387</v>
      </c>
      <c r="D1707">
        <v>356</v>
      </c>
      <c r="E1707">
        <v>0</v>
      </c>
      <c r="F1707">
        <v>2</v>
      </c>
      <c r="G1707">
        <v>1498096117</v>
      </c>
      <c r="H1707">
        <v>8</v>
      </c>
      <c r="I1707">
        <v>1498096682</v>
      </c>
    </row>
    <row r="1708" spans="1:9" x14ac:dyDescent="0.2">
      <c r="A1708">
        <v>0</v>
      </c>
      <c r="B1708">
        <v>7</v>
      </c>
      <c r="C1708">
        <v>387</v>
      </c>
      <c r="D1708">
        <v>48</v>
      </c>
      <c r="E1708">
        <v>1</v>
      </c>
      <c r="F1708">
        <v>2</v>
      </c>
      <c r="G1708">
        <v>1498096117</v>
      </c>
      <c r="H1708">
        <v>6.5</v>
      </c>
      <c r="I1708">
        <v>1498096730</v>
      </c>
    </row>
    <row r="1709" spans="1:9" x14ac:dyDescent="0.2">
      <c r="A1709">
        <v>0</v>
      </c>
      <c r="B1709">
        <v>7</v>
      </c>
      <c r="C1709">
        <v>387</v>
      </c>
      <c r="D1709">
        <v>299</v>
      </c>
      <c r="E1709">
        <v>0</v>
      </c>
      <c r="F1709">
        <v>2</v>
      </c>
      <c r="G1709">
        <v>1498096117</v>
      </c>
      <c r="H1709">
        <v>8</v>
      </c>
      <c r="I1709">
        <v>1498097029</v>
      </c>
    </row>
    <row r="1710" spans="1:9" x14ac:dyDescent="0.2">
      <c r="A1710">
        <v>0</v>
      </c>
      <c r="B1710">
        <v>7</v>
      </c>
      <c r="C1710">
        <v>387</v>
      </c>
      <c r="D1710">
        <v>34</v>
      </c>
      <c r="E1710">
        <v>1</v>
      </c>
      <c r="F1710">
        <v>2</v>
      </c>
      <c r="G1710">
        <v>1498096117</v>
      </c>
      <c r="H1710">
        <v>4.5</v>
      </c>
      <c r="I1710">
        <v>1498097063</v>
      </c>
    </row>
    <row r="1711" spans="1:9" x14ac:dyDescent="0.2">
      <c r="A1711">
        <v>0</v>
      </c>
      <c r="B1711">
        <v>7</v>
      </c>
      <c r="C1711">
        <v>388</v>
      </c>
      <c r="D1711">
        <v>0</v>
      </c>
      <c r="E1711">
        <v>0</v>
      </c>
      <c r="F1711">
        <v>2</v>
      </c>
      <c r="G1711">
        <v>1498096105</v>
      </c>
      <c r="H1711">
        <v>15</v>
      </c>
      <c r="I1711">
        <v>1498096105</v>
      </c>
    </row>
    <row r="1712" spans="1:9" x14ac:dyDescent="0.2">
      <c r="A1712">
        <v>0</v>
      </c>
      <c r="B1712">
        <v>7</v>
      </c>
      <c r="C1712">
        <v>388</v>
      </c>
      <c r="D1712">
        <v>47</v>
      </c>
      <c r="E1712">
        <v>0</v>
      </c>
      <c r="F1712">
        <v>2</v>
      </c>
      <c r="G1712">
        <v>1498096105</v>
      </c>
      <c r="H1712">
        <v>15</v>
      </c>
      <c r="I1712">
        <v>1498096152</v>
      </c>
    </row>
    <row r="1713" spans="1:9" x14ac:dyDescent="0.2">
      <c r="A1713">
        <v>0</v>
      </c>
      <c r="B1713">
        <v>7</v>
      </c>
      <c r="C1713">
        <v>388</v>
      </c>
      <c r="D1713">
        <v>37</v>
      </c>
      <c r="E1713">
        <v>1</v>
      </c>
      <c r="F1713">
        <v>2</v>
      </c>
      <c r="G1713">
        <v>1498096105</v>
      </c>
      <c r="H1713">
        <v>7.5</v>
      </c>
      <c r="I1713">
        <v>1498096189</v>
      </c>
    </row>
    <row r="1714" spans="1:9" x14ac:dyDescent="0.2">
      <c r="A1714">
        <v>0</v>
      </c>
      <c r="B1714">
        <v>7</v>
      </c>
      <c r="C1714">
        <v>388</v>
      </c>
      <c r="D1714">
        <v>245</v>
      </c>
      <c r="E1714">
        <v>0</v>
      </c>
      <c r="F1714">
        <v>2</v>
      </c>
      <c r="G1714">
        <v>1498096105</v>
      </c>
      <c r="H1714">
        <v>9</v>
      </c>
      <c r="I1714">
        <v>1498096434</v>
      </c>
    </row>
    <row r="1715" spans="1:9" x14ac:dyDescent="0.2">
      <c r="A1715">
        <v>0</v>
      </c>
      <c r="B1715">
        <v>7</v>
      </c>
      <c r="C1715">
        <v>388</v>
      </c>
      <c r="D1715">
        <v>53</v>
      </c>
      <c r="E1715">
        <v>1</v>
      </c>
      <c r="F1715">
        <v>2</v>
      </c>
      <c r="G1715">
        <v>1498096105</v>
      </c>
      <c r="H1715">
        <v>6.5</v>
      </c>
      <c r="I1715">
        <v>1498096487</v>
      </c>
    </row>
    <row r="1716" spans="1:9" x14ac:dyDescent="0.2">
      <c r="A1716">
        <v>0</v>
      </c>
      <c r="B1716">
        <v>7</v>
      </c>
      <c r="C1716">
        <v>388</v>
      </c>
      <c r="D1716">
        <v>264</v>
      </c>
      <c r="E1716">
        <v>1</v>
      </c>
      <c r="F1716">
        <v>2</v>
      </c>
      <c r="G1716">
        <v>1498096105</v>
      </c>
      <c r="H1716">
        <v>7.5</v>
      </c>
      <c r="I1716">
        <v>1498096751</v>
      </c>
    </row>
    <row r="1717" spans="1:9" x14ac:dyDescent="0.2">
      <c r="A1717">
        <v>0</v>
      </c>
      <c r="B1717">
        <v>7</v>
      </c>
      <c r="C1717">
        <v>388</v>
      </c>
      <c r="D1717">
        <v>322</v>
      </c>
      <c r="E1717">
        <v>1</v>
      </c>
      <c r="F1717">
        <v>2</v>
      </c>
      <c r="G1717">
        <v>1498096105</v>
      </c>
      <c r="H1717">
        <v>9.5</v>
      </c>
      <c r="I1717">
        <v>1498097073</v>
      </c>
    </row>
    <row r="1718" spans="1:9" x14ac:dyDescent="0.2">
      <c r="A1718">
        <v>0</v>
      </c>
      <c r="B1718">
        <v>7</v>
      </c>
      <c r="C1718">
        <v>389</v>
      </c>
      <c r="D1718">
        <v>0</v>
      </c>
      <c r="E1718">
        <v>1</v>
      </c>
      <c r="F1718">
        <v>2</v>
      </c>
      <c r="G1718">
        <v>1498096202</v>
      </c>
      <c r="H1718">
        <v>5.5</v>
      </c>
      <c r="I1718">
        <v>1498096202</v>
      </c>
    </row>
    <row r="1719" spans="1:9" x14ac:dyDescent="0.2">
      <c r="A1719">
        <v>0</v>
      </c>
      <c r="B1719">
        <v>7</v>
      </c>
      <c r="C1719">
        <v>389</v>
      </c>
      <c r="D1719">
        <v>340</v>
      </c>
      <c r="E1719">
        <v>0</v>
      </c>
      <c r="F1719">
        <v>2</v>
      </c>
      <c r="G1719">
        <v>1498096202</v>
      </c>
      <c r="H1719">
        <v>5</v>
      </c>
      <c r="I1719">
        <v>1498096542</v>
      </c>
    </row>
    <row r="1720" spans="1:9" x14ac:dyDescent="0.2">
      <c r="A1720">
        <v>0</v>
      </c>
      <c r="B1720">
        <v>7</v>
      </c>
      <c r="C1720">
        <v>389</v>
      </c>
      <c r="D1720">
        <v>56</v>
      </c>
      <c r="E1720">
        <v>1</v>
      </c>
      <c r="F1720">
        <v>2</v>
      </c>
      <c r="G1720">
        <v>1498096202</v>
      </c>
      <c r="H1720">
        <v>8.5</v>
      </c>
      <c r="I1720">
        <v>1498096598</v>
      </c>
    </row>
    <row r="1721" spans="1:9" x14ac:dyDescent="0.2">
      <c r="A1721">
        <v>0</v>
      </c>
      <c r="B1721">
        <v>7</v>
      </c>
      <c r="C1721">
        <v>389</v>
      </c>
      <c r="D1721">
        <v>216</v>
      </c>
      <c r="E1721">
        <v>1</v>
      </c>
      <c r="F1721">
        <v>2</v>
      </c>
      <c r="G1721">
        <v>1498096202</v>
      </c>
      <c r="H1721">
        <v>6.5</v>
      </c>
      <c r="I1721">
        <v>1498096814</v>
      </c>
    </row>
    <row r="1722" spans="1:9" x14ac:dyDescent="0.2">
      <c r="A1722">
        <v>0</v>
      </c>
      <c r="B1722">
        <v>7</v>
      </c>
      <c r="C1722">
        <v>389</v>
      </c>
      <c r="D1722">
        <v>332</v>
      </c>
      <c r="E1722">
        <v>0</v>
      </c>
      <c r="F1722">
        <v>2</v>
      </c>
      <c r="G1722">
        <v>1498096202</v>
      </c>
      <c r="H1722">
        <v>6</v>
      </c>
      <c r="I1722">
        <v>1498097146</v>
      </c>
    </row>
    <row r="1723" spans="1:9" x14ac:dyDescent="0.2">
      <c r="A1723">
        <v>0</v>
      </c>
      <c r="B1723">
        <v>7</v>
      </c>
      <c r="C1723">
        <v>389</v>
      </c>
      <c r="D1723">
        <v>64</v>
      </c>
      <c r="E1723">
        <v>1</v>
      </c>
      <c r="F1723">
        <v>2</v>
      </c>
      <c r="G1723">
        <v>1498096202</v>
      </c>
      <c r="H1723">
        <v>8.5</v>
      </c>
      <c r="I1723">
        <v>1498097210</v>
      </c>
    </row>
    <row r="1724" spans="1:9" x14ac:dyDescent="0.2">
      <c r="A1724">
        <v>0</v>
      </c>
      <c r="B1724">
        <v>7</v>
      </c>
      <c r="C1724">
        <v>390</v>
      </c>
      <c r="D1724">
        <v>0</v>
      </c>
      <c r="E1724">
        <v>1</v>
      </c>
      <c r="F1724">
        <v>2</v>
      </c>
      <c r="G1724">
        <v>1498097048</v>
      </c>
      <c r="H1724">
        <v>5.5</v>
      </c>
      <c r="I1724">
        <v>1498097048</v>
      </c>
    </row>
    <row r="1725" spans="1:9" x14ac:dyDescent="0.2">
      <c r="A1725">
        <v>0</v>
      </c>
      <c r="B1725">
        <v>8</v>
      </c>
      <c r="C1725">
        <v>421</v>
      </c>
      <c r="D1725">
        <v>0</v>
      </c>
      <c r="E1725">
        <v>1</v>
      </c>
      <c r="F1725">
        <v>2</v>
      </c>
      <c r="G1725">
        <v>1498096121</v>
      </c>
      <c r="H1725">
        <v>4.5</v>
      </c>
      <c r="I1725">
        <v>1498096121</v>
      </c>
    </row>
    <row r="1726" spans="1:9" x14ac:dyDescent="0.2">
      <c r="A1726">
        <v>0</v>
      </c>
      <c r="B1726">
        <v>8</v>
      </c>
      <c r="C1726">
        <v>421</v>
      </c>
      <c r="D1726">
        <v>225</v>
      </c>
      <c r="E1726">
        <v>1</v>
      </c>
      <c r="F1726">
        <v>2</v>
      </c>
      <c r="G1726">
        <v>1498096121</v>
      </c>
      <c r="H1726">
        <v>6.5</v>
      </c>
      <c r="I1726">
        <v>1498096346</v>
      </c>
    </row>
    <row r="1727" spans="1:9" x14ac:dyDescent="0.2">
      <c r="A1727">
        <v>0</v>
      </c>
      <c r="B1727">
        <v>8</v>
      </c>
      <c r="C1727">
        <v>421</v>
      </c>
      <c r="D1727">
        <v>630</v>
      </c>
      <c r="E1727">
        <v>0</v>
      </c>
      <c r="F1727">
        <v>2</v>
      </c>
      <c r="G1727">
        <v>1498096121</v>
      </c>
      <c r="H1727">
        <v>14</v>
      </c>
      <c r="I1727">
        <v>1498096976</v>
      </c>
    </row>
    <row r="1728" spans="1:9" x14ac:dyDescent="0.2">
      <c r="A1728">
        <v>0</v>
      </c>
      <c r="B1728">
        <v>8</v>
      </c>
      <c r="C1728">
        <v>421</v>
      </c>
      <c r="D1728">
        <v>1</v>
      </c>
      <c r="E1728">
        <v>0</v>
      </c>
      <c r="F1728">
        <v>2</v>
      </c>
      <c r="G1728">
        <v>1498096121</v>
      </c>
      <c r="H1728">
        <v>15</v>
      </c>
      <c r="I1728">
        <v>1498096977</v>
      </c>
    </row>
    <row r="1729" spans="1:9" x14ac:dyDescent="0.2">
      <c r="A1729">
        <v>0</v>
      </c>
      <c r="B1729">
        <v>8</v>
      </c>
      <c r="C1729">
        <v>421</v>
      </c>
      <c r="D1729">
        <v>53</v>
      </c>
      <c r="E1729">
        <v>1</v>
      </c>
      <c r="F1729">
        <v>2</v>
      </c>
      <c r="G1729">
        <v>1498096121</v>
      </c>
      <c r="H1729">
        <v>11.5</v>
      </c>
      <c r="I1729">
        <v>1498097030</v>
      </c>
    </row>
    <row r="1730" spans="1:9" x14ac:dyDescent="0.2">
      <c r="A1730">
        <v>0</v>
      </c>
      <c r="B1730">
        <v>8</v>
      </c>
      <c r="C1730">
        <v>421</v>
      </c>
      <c r="D1730">
        <v>175</v>
      </c>
      <c r="E1730">
        <v>1</v>
      </c>
      <c r="F1730">
        <v>2</v>
      </c>
      <c r="G1730">
        <v>1498096121</v>
      </c>
      <c r="H1730">
        <v>11.5</v>
      </c>
      <c r="I1730">
        <v>1498097205</v>
      </c>
    </row>
    <row r="1731" spans="1:9" x14ac:dyDescent="0.2">
      <c r="A1731">
        <v>0</v>
      </c>
      <c r="B1731">
        <v>8</v>
      </c>
      <c r="C1731">
        <v>422</v>
      </c>
      <c r="D1731">
        <v>0</v>
      </c>
      <c r="E1731">
        <v>1</v>
      </c>
      <c r="F1731">
        <v>2</v>
      </c>
      <c r="G1731">
        <v>1498096031</v>
      </c>
      <c r="H1731">
        <v>4.5</v>
      </c>
      <c r="I1731">
        <v>1498096031</v>
      </c>
    </row>
    <row r="1732" spans="1:9" x14ac:dyDescent="0.2">
      <c r="A1732">
        <v>0</v>
      </c>
      <c r="B1732">
        <v>8</v>
      </c>
      <c r="C1732">
        <v>422</v>
      </c>
      <c r="D1732">
        <v>174</v>
      </c>
      <c r="E1732">
        <v>1</v>
      </c>
      <c r="F1732">
        <v>2</v>
      </c>
      <c r="G1732">
        <v>1498096031</v>
      </c>
      <c r="H1732">
        <v>4.5</v>
      </c>
      <c r="I1732">
        <v>1498096205</v>
      </c>
    </row>
    <row r="1733" spans="1:9" x14ac:dyDescent="0.2">
      <c r="A1733">
        <v>0</v>
      </c>
      <c r="B1733">
        <v>8</v>
      </c>
      <c r="C1733">
        <v>422</v>
      </c>
      <c r="D1733">
        <v>692</v>
      </c>
      <c r="E1733">
        <v>1</v>
      </c>
      <c r="F1733">
        <v>2</v>
      </c>
      <c r="G1733">
        <v>1498096031</v>
      </c>
      <c r="H1733">
        <v>3.5</v>
      </c>
      <c r="I1733">
        <v>1498096897</v>
      </c>
    </row>
    <row r="1734" spans="1:9" x14ac:dyDescent="0.2">
      <c r="A1734">
        <v>0</v>
      </c>
      <c r="B1734">
        <v>8</v>
      </c>
      <c r="C1734">
        <v>423</v>
      </c>
      <c r="D1734">
        <v>0</v>
      </c>
      <c r="E1734">
        <v>1</v>
      </c>
      <c r="F1734">
        <v>2</v>
      </c>
      <c r="G1734">
        <v>1498096156</v>
      </c>
      <c r="H1734">
        <v>3.5</v>
      </c>
      <c r="I1734">
        <v>1498096156</v>
      </c>
    </row>
    <row r="1735" spans="1:9" x14ac:dyDescent="0.2">
      <c r="A1735">
        <v>0</v>
      </c>
      <c r="B1735">
        <v>8</v>
      </c>
      <c r="C1735">
        <v>423</v>
      </c>
      <c r="D1735">
        <v>297</v>
      </c>
      <c r="E1735">
        <v>0</v>
      </c>
      <c r="F1735">
        <v>2</v>
      </c>
      <c r="G1735">
        <v>1498096156</v>
      </c>
      <c r="H1735">
        <v>14</v>
      </c>
      <c r="I1735">
        <v>1498096453</v>
      </c>
    </row>
    <row r="1736" spans="1:9" x14ac:dyDescent="0.2">
      <c r="A1736">
        <v>0</v>
      </c>
      <c r="B1736">
        <v>8</v>
      </c>
      <c r="C1736">
        <v>423</v>
      </c>
      <c r="D1736">
        <v>57</v>
      </c>
      <c r="E1736">
        <v>0</v>
      </c>
      <c r="F1736">
        <v>2</v>
      </c>
      <c r="G1736">
        <v>1498096156</v>
      </c>
      <c r="H1736">
        <v>10</v>
      </c>
      <c r="I1736">
        <v>1498096510</v>
      </c>
    </row>
    <row r="1737" spans="1:9" x14ac:dyDescent="0.2">
      <c r="A1737">
        <v>0</v>
      </c>
      <c r="B1737">
        <v>8</v>
      </c>
      <c r="C1737">
        <v>423</v>
      </c>
      <c r="D1737">
        <v>1</v>
      </c>
      <c r="E1737">
        <v>0</v>
      </c>
      <c r="F1737">
        <v>2</v>
      </c>
      <c r="G1737">
        <v>1498096156</v>
      </c>
      <c r="H1737">
        <v>11</v>
      </c>
      <c r="I1737">
        <v>1498096511</v>
      </c>
    </row>
    <row r="1738" spans="1:9" x14ac:dyDescent="0.2">
      <c r="A1738">
        <v>0</v>
      </c>
      <c r="B1738">
        <v>8</v>
      </c>
      <c r="C1738">
        <v>423</v>
      </c>
      <c r="D1738">
        <v>64</v>
      </c>
      <c r="E1738">
        <v>0</v>
      </c>
      <c r="F1738">
        <v>2</v>
      </c>
      <c r="G1738">
        <v>1498096156</v>
      </c>
      <c r="H1738">
        <v>15</v>
      </c>
      <c r="I1738">
        <v>1498096575</v>
      </c>
    </row>
    <row r="1739" spans="1:9" x14ac:dyDescent="0.2">
      <c r="A1739">
        <v>0</v>
      </c>
      <c r="B1739">
        <v>8</v>
      </c>
      <c r="C1739">
        <v>423</v>
      </c>
      <c r="D1739">
        <v>71</v>
      </c>
      <c r="E1739">
        <v>0</v>
      </c>
      <c r="F1739">
        <v>2</v>
      </c>
      <c r="G1739">
        <v>1498096156</v>
      </c>
      <c r="H1739">
        <v>7</v>
      </c>
      <c r="I1739">
        <v>1498096646</v>
      </c>
    </row>
    <row r="1740" spans="1:9" x14ac:dyDescent="0.2">
      <c r="A1740">
        <v>0</v>
      </c>
      <c r="B1740">
        <v>8</v>
      </c>
      <c r="C1740">
        <v>423</v>
      </c>
      <c r="D1740">
        <v>64</v>
      </c>
      <c r="E1740">
        <v>0</v>
      </c>
      <c r="F1740">
        <v>2</v>
      </c>
      <c r="G1740">
        <v>1498096156</v>
      </c>
      <c r="H1740">
        <v>9</v>
      </c>
      <c r="I1740">
        <v>1498096710</v>
      </c>
    </row>
    <row r="1741" spans="1:9" x14ac:dyDescent="0.2">
      <c r="A1741">
        <v>0</v>
      </c>
      <c r="B1741">
        <v>8</v>
      </c>
      <c r="C1741">
        <v>423</v>
      </c>
      <c r="D1741">
        <v>74</v>
      </c>
      <c r="E1741">
        <v>0</v>
      </c>
      <c r="F1741">
        <v>2</v>
      </c>
      <c r="G1741">
        <v>1498096156</v>
      </c>
      <c r="H1741">
        <v>15</v>
      </c>
      <c r="I1741">
        <v>1498096784</v>
      </c>
    </row>
    <row r="1742" spans="1:9" x14ac:dyDescent="0.2">
      <c r="A1742">
        <v>0</v>
      </c>
      <c r="B1742">
        <v>8</v>
      </c>
      <c r="C1742">
        <v>423</v>
      </c>
      <c r="D1742">
        <v>68</v>
      </c>
      <c r="E1742">
        <v>0</v>
      </c>
      <c r="F1742">
        <v>2</v>
      </c>
      <c r="G1742">
        <v>1498096156</v>
      </c>
      <c r="H1742">
        <v>9</v>
      </c>
      <c r="I1742">
        <v>1498096852</v>
      </c>
    </row>
    <row r="1743" spans="1:9" x14ac:dyDescent="0.2">
      <c r="A1743">
        <v>0</v>
      </c>
      <c r="B1743">
        <v>8</v>
      </c>
      <c r="C1743">
        <v>423</v>
      </c>
      <c r="D1743">
        <v>56</v>
      </c>
      <c r="E1743">
        <v>1</v>
      </c>
      <c r="F1743">
        <v>2</v>
      </c>
      <c r="G1743">
        <v>1498096156</v>
      </c>
      <c r="H1743">
        <v>10.5</v>
      </c>
      <c r="I1743">
        <v>1498096908</v>
      </c>
    </row>
    <row r="1744" spans="1:9" x14ac:dyDescent="0.2">
      <c r="A1744">
        <v>0</v>
      </c>
      <c r="B1744">
        <v>8</v>
      </c>
      <c r="C1744">
        <v>423</v>
      </c>
      <c r="D1744">
        <v>208</v>
      </c>
      <c r="E1744">
        <v>0</v>
      </c>
      <c r="F1744">
        <v>2</v>
      </c>
      <c r="G1744">
        <v>1498096156</v>
      </c>
      <c r="H1744">
        <v>9</v>
      </c>
      <c r="I1744">
        <v>1498097116</v>
      </c>
    </row>
    <row r="1745" spans="1:9" x14ac:dyDescent="0.2">
      <c r="A1745">
        <v>0</v>
      </c>
      <c r="B1745">
        <v>8</v>
      </c>
      <c r="C1745">
        <v>423</v>
      </c>
      <c r="D1745">
        <v>34</v>
      </c>
      <c r="E1745">
        <v>1</v>
      </c>
      <c r="F1745">
        <v>2</v>
      </c>
      <c r="G1745">
        <v>1498096156</v>
      </c>
      <c r="H1745">
        <v>6.5</v>
      </c>
      <c r="I1745">
        <v>1498097150</v>
      </c>
    </row>
    <row r="1746" spans="1:9" x14ac:dyDescent="0.2">
      <c r="A1746">
        <v>0</v>
      </c>
      <c r="B1746">
        <v>8</v>
      </c>
      <c r="C1746">
        <v>424</v>
      </c>
      <c r="F1746">
        <v>2</v>
      </c>
    </row>
    <row r="1747" spans="1:9" x14ac:dyDescent="0.2">
      <c r="A1747">
        <v>0</v>
      </c>
      <c r="B1747">
        <v>8</v>
      </c>
      <c r="C1747">
        <v>425</v>
      </c>
      <c r="F1747">
        <v>2</v>
      </c>
    </row>
    <row r="1748" spans="1:9" x14ac:dyDescent="0.2">
      <c r="A1748">
        <v>0</v>
      </c>
      <c r="B1748">
        <v>8</v>
      </c>
      <c r="C1748">
        <v>426</v>
      </c>
      <c r="D1748">
        <v>0</v>
      </c>
      <c r="E1748">
        <v>1</v>
      </c>
      <c r="F1748">
        <v>2</v>
      </c>
      <c r="G1748">
        <v>1498097160</v>
      </c>
      <c r="H1748">
        <v>3.5</v>
      </c>
      <c r="I1748">
        <v>1498097160</v>
      </c>
    </row>
    <row r="1749" spans="1:9" x14ac:dyDescent="0.2">
      <c r="A1749">
        <v>0</v>
      </c>
      <c r="B1749">
        <v>8</v>
      </c>
      <c r="C1749">
        <v>427</v>
      </c>
      <c r="F1749">
        <v>2</v>
      </c>
    </row>
    <row r="1750" spans="1:9" x14ac:dyDescent="0.2">
      <c r="A1750">
        <v>0</v>
      </c>
      <c r="B1750">
        <v>8</v>
      </c>
      <c r="C1750">
        <v>428</v>
      </c>
      <c r="D1750">
        <v>0</v>
      </c>
      <c r="E1750">
        <v>1</v>
      </c>
      <c r="F1750">
        <v>2</v>
      </c>
      <c r="G1750">
        <v>1498096133</v>
      </c>
      <c r="H1750">
        <v>4.5</v>
      </c>
      <c r="I1750">
        <v>1498096133</v>
      </c>
    </row>
    <row r="1751" spans="1:9" x14ac:dyDescent="0.2">
      <c r="A1751">
        <v>0</v>
      </c>
      <c r="B1751">
        <v>8</v>
      </c>
      <c r="C1751">
        <v>428</v>
      </c>
      <c r="D1751">
        <v>241</v>
      </c>
      <c r="E1751">
        <v>0</v>
      </c>
      <c r="F1751">
        <v>2</v>
      </c>
      <c r="G1751">
        <v>1498096133</v>
      </c>
      <c r="H1751">
        <v>6</v>
      </c>
      <c r="I1751">
        <v>1498096374</v>
      </c>
    </row>
    <row r="1752" spans="1:9" x14ac:dyDescent="0.2">
      <c r="A1752">
        <v>0</v>
      </c>
      <c r="B1752">
        <v>8</v>
      </c>
      <c r="C1752">
        <v>428</v>
      </c>
      <c r="D1752">
        <v>54</v>
      </c>
      <c r="E1752">
        <v>0</v>
      </c>
      <c r="F1752">
        <v>2</v>
      </c>
      <c r="G1752">
        <v>1498096133</v>
      </c>
      <c r="H1752">
        <v>15</v>
      </c>
      <c r="I1752">
        <v>1498096428</v>
      </c>
    </row>
    <row r="1753" spans="1:9" x14ac:dyDescent="0.2">
      <c r="A1753">
        <v>0</v>
      </c>
      <c r="B1753">
        <v>8</v>
      </c>
      <c r="C1753">
        <v>428</v>
      </c>
      <c r="D1753">
        <v>69</v>
      </c>
      <c r="E1753">
        <v>0</v>
      </c>
      <c r="F1753">
        <v>2</v>
      </c>
      <c r="G1753">
        <v>1498096133</v>
      </c>
      <c r="H1753">
        <v>15</v>
      </c>
      <c r="I1753">
        <v>1498096497</v>
      </c>
    </row>
    <row r="1754" spans="1:9" x14ac:dyDescent="0.2">
      <c r="A1754">
        <v>0</v>
      </c>
      <c r="B1754">
        <v>8</v>
      </c>
      <c r="C1754">
        <v>428</v>
      </c>
      <c r="D1754">
        <v>60</v>
      </c>
      <c r="E1754">
        <v>0</v>
      </c>
      <c r="F1754">
        <v>2</v>
      </c>
      <c r="G1754">
        <v>1498096133</v>
      </c>
      <c r="H1754">
        <v>7</v>
      </c>
      <c r="I1754">
        <v>1498096557</v>
      </c>
    </row>
    <row r="1755" spans="1:9" x14ac:dyDescent="0.2">
      <c r="A1755">
        <v>0</v>
      </c>
      <c r="B1755">
        <v>8</v>
      </c>
      <c r="C1755">
        <v>428</v>
      </c>
      <c r="D1755">
        <v>63</v>
      </c>
      <c r="E1755">
        <v>0</v>
      </c>
      <c r="F1755">
        <v>2</v>
      </c>
      <c r="G1755">
        <v>1498096133</v>
      </c>
      <c r="H1755">
        <v>12</v>
      </c>
      <c r="I1755">
        <v>1498096620</v>
      </c>
    </row>
    <row r="1756" spans="1:9" x14ac:dyDescent="0.2">
      <c r="A1756">
        <v>0</v>
      </c>
      <c r="B1756">
        <v>8</v>
      </c>
      <c r="C1756">
        <v>428</v>
      </c>
      <c r="D1756">
        <v>71</v>
      </c>
      <c r="E1756">
        <v>0</v>
      </c>
      <c r="F1756">
        <v>2</v>
      </c>
      <c r="G1756">
        <v>1498096133</v>
      </c>
      <c r="H1756">
        <v>8</v>
      </c>
      <c r="I1756">
        <v>1498096691</v>
      </c>
    </row>
    <row r="1757" spans="1:9" x14ac:dyDescent="0.2">
      <c r="A1757">
        <v>0</v>
      </c>
      <c r="B1757">
        <v>8</v>
      </c>
      <c r="C1757">
        <v>428</v>
      </c>
      <c r="D1757">
        <v>75</v>
      </c>
      <c r="E1757">
        <v>0</v>
      </c>
      <c r="F1757">
        <v>2</v>
      </c>
      <c r="G1757">
        <v>1498096133</v>
      </c>
      <c r="H1757">
        <v>15</v>
      </c>
      <c r="I1757">
        <v>1498096766</v>
      </c>
    </row>
    <row r="1758" spans="1:9" x14ac:dyDescent="0.2">
      <c r="A1758">
        <v>0</v>
      </c>
      <c r="B1758">
        <v>8</v>
      </c>
      <c r="C1758">
        <v>428</v>
      </c>
      <c r="D1758">
        <v>62</v>
      </c>
      <c r="E1758">
        <v>0</v>
      </c>
      <c r="F1758">
        <v>2</v>
      </c>
      <c r="G1758">
        <v>1498096133</v>
      </c>
      <c r="H1758">
        <v>8</v>
      </c>
      <c r="I1758">
        <v>1498096828</v>
      </c>
    </row>
    <row r="1759" spans="1:9" x14ac:dyDescent="0.2">
      <c r="A1759">
        <v>0</v>
      </c>
      <c r="B1759">
        <v>8</v>
      </c>
      <c r="C1759">
        <v>428</v>
      </c>
      <c r="D1759">
        <v>64</v>
      </c>
      <c r="E1759">
        <v>0</v>
      </c>
      <c r="F1759">
        <v>2</v>
      </c>
      <c r="G1759">
        <v>1498096133</v>
      </c>
      <c r="H1759">
        <v>12</v>
      </c>
      <c r="I1759">
        <v>1498096892</v>
      </c>
    </row>
    <row r="1760" spans="1:9" x14ac:dyDescent="0.2">
      <c r="A1760">
        <v>0</v>
      </c>
      <c r="B1760">
        <v>8</v>
      </c>
      <c r="C1760">
        <v>428</v>
      </c>
      <c r="D1760">
        <v>60</v>
      </c>
      <c r="E1760">
        <v>0</v>
      </c>
      <c r="F1760">
        <v>2</v>
      </c>
      <c r="G1760">
        <v>1498096133</v>
      </c>
      <c r="H1760">
        <v>8</v>
      </c>
      <c r="I1760">
        <v>1498096952</v>
      </c>
    </row>
    <row r="1761" spans="1:9" x14ac:dyDescent="0.2">
      <c r="A1761">
        <v>0</v>
      </c>
      <c r="B1761">
        <v>8</v>
      </c>
      <c r="C1761">
        <v>428</v>
      </c>
      <c r="D1761">
        <v>50</v>
      </c>
      <c r="E1761">
        <v>0</v>
      </c>
      <c r="F1761">
        <v>2</v>
      </c>
      <c r="G1761">
        <v>1498096133</v>
      </c>
      <c r="H1761">
        <v>9</v>
      </c>
      <c r="I1761">
        <v>1498097002</v>
      </c>
    </row>
    <row r="1762" spans="1:9" x14ac:dyDescent="0.2">
      <c r="A1762">
        <v>0</v>
      </c>
      <c r="B1762">
        <v>8</v>
      </c>
      <c r="C1762">
        <v>428</v>
      </c>
      <c r="D1762">
        <v>59</v>
      </c>
      <c r="E1762">
        <v>0</v>
      </c>
      <c r="F1762">
        <v>2</v>
      </c>
      <c r="G1762">
        <v>1498096133</v>
      </c>
      <c r="H1762">
        <v>9</v>
      </c>
      <c r="I1762">
        <v>1498097061</v>
      </c>
    </row>
    <row r="1763" spans="1:9" x14ac:dyDescent="0.2">
      <c r="A1763">
        <v>0</v>
      </c>
      <c r="B1763">
        <v>8</v>
      </c>
      <c r="C1763">
        <v>428</v>
      </c>
      <c r="D1763">
        <v>35</v>
      </c>
      <c r="E1763">
        <v>0</v>
      </c>
      <c r="F1763">
        <v>2</v>
      </c>
      <c r="G1763">
        <v>1498096133</v>
      </c>
      <c r="H1763">
        <v>9</v>
      </c>
      <c r="I1763">
        <v>1498097096</v>
      </c>
    </row>
    <row r="1764" spans="1:9" x14ac:dyDescent="0.2">
      <c r="A1764">
        <v>0</v>
      </c>
      <c r="B1764">
        <v>8</v>
      </c>
      <c r="C1764">
        <v>428</v>
      </c>
      <c r="D1764">
        <v>36</v>
      </c>
      <c r="E1764">
        <v>0</v>
      </c>
      <c r="F1764">
        <v>2</v>
      </c>
      <c r="G1764">
        <v>1498096133</v>
      </c>
      <c r="H1764">
        <v>7</v>
      </c>
      <c r="I1764">
        <v>1498097132</v>
      </c>
    </row>
    <row r="1765" spans="1:9" x14ac:dyDescent="0.2">
      <c r="A1765">
        <v>0</v>
      </c>
      <c r="B1765">
        <v>8</v>
      </c>
      <c r="C1765">
        <v>428</v>
      </c>
      <c r="D1765">
        <v>43</v>
      </c>
      <c r="E1765">
        <v>0</v>
      </c>
      <c r="F1765">
        <v>2</v>
      </c>
      <c r="G1765">
        <v>1498096133</v>
      </c>
      <c r="H1765">
        <v>11</v>
      </c>
      <c r="I1765">
        <v>1498097175</v>
      </c>
    </row>
    <row r="1766" spans="1:9" x14ac:dyDescent="0.2">
      <c r="A1766">
        <v>0</v>
      </c>
      <c r="B1766">
        <v>8</v>
      </c>
      <c r="C1766">
        <v>428</v>
      </c>
      <c r="D1766">
        <v>41</v>
      </c>
      <c r="E1766">
        <v>0</v>
      </c>
      <c r="F1766">
        <v>2</v>
      </c>
      <c r="G1766">
        <v>1498096133</v>
      </c>
      <c r="H1766">
        <v>8</v>
      </c>
      <c r="I1766">
        <v>1498097216</v>
      </c>
    </row>
    <row r="1767" spans="1:9" x14ac:dyDescent="0.2">
      <c r="A1767">
        <v>0</v>
      </c>
      <c r="B1767">
        <v>8</v>
      </c>
      <c r="C1767">
        <v>429</v>
      </c>
      <c r="D1767">
        <v>0</v>
      </c>
      <c r="E1767">
        <v>1</v>
      </c>
      <c r="F1767">
        <v>2</v>
      </c>
      <c r="G1767">
        <v>1498096055</v>
      </c>
      <c r="H1767">
        <v>6.5</v>
      </c>
      <c r="I1767">
        <v>1498096055</v>
      </c>
    </row>
    <row r="1768" spans="1:9" x14ac:dyDescent="0.2">
      <c r="A1768">
        <v>0</v>
      </c>
      <c r="B1768">
        <v>8</v>
      </c>
      <c r="C1768">
        <v>429</v>
      </c>
      <c r="D1768">
        <v>183</v>
      </c>
      <c r="E1768">
        <v>1</v>
      </c>
      <c r="F1768">
        <v>2</v>
      </c>
      <c r="G1768">
        <v>1498096055</v>
      </c>
      <c r="H1768">
        <v>5.5</v>
      </c>
      <c r="I1768">
        <v>1498096238</v>
      </c>
    </row>
    <row r="1769" spans="1:9" x14ac:dyDescent="0.2">
      <c r="A1769">
        <v>0</v>
      </c>
      <c r="B1769">
        <v>8</v>
      </c>
      <c r="C1769">
        <v>429</v>
      </c>
      <c r="D1769">
        <v>676</v>
      </c>
      <c r="E1769">
        <v>1</v>
      </c>
      <c r="F1769">
        <v>2</v>
      </c>
      <c r="G1769">
        <v>1498096055</v>
      </c>
      <c r="H1769">
        <v>4.5</v>
      </c>
      <c r="I1769">
        <v>1498096914</v>
      </c>
    </row>
    <row r="1770" spans="1:9" x14ac:dyDescent="0.2">
      <c r="A1770">
        <v>0</v>
      </c>
      <c r="B1770">
        <v>8</v>
      </c>
      <c r="C1770">
        <v>430</v>
      </c>
      <c r="D1770">
        <v>0</v>
      </c>
      <c r="E1770">
        <v>1</v>
      </c>
      <c r="F1770">
        <v>2</v>
      </c>
      <c r="G1770">
        <v>1498096145</v>
      </c>
      <c r="H1770">
        <v>4.5</v>
      </c>
      <c r="I1770">
        <v>1498096145</v>
      </c>
    </row>
    <row r="1771" spans="1:9" x14ac:dyDescent="0.2">
      <c r="A1771">
        <v>0</v>
      </c>
      <c r="B1771">
        <v>8</v>
      </c>
      <c r="C1771">
        <v>430</v>
      </c>
      <c r="D1771">
        <v>258</v>
      </c>
      <c r="E1771">
        <v>0</v>
      </c>
      <c r="F1771">
        <v>2</v>
      </c>
      <c r="G1771">
        <v>1498096145</v>
      </c>
      <c r="H1771">
        <v>11</v>
      </c>
      <c r="I1771">
        <v>1498096403</v>
      </c>
    </row>
    <row r="1772" spans="1:9" x14ac:dyDescent="0.2">
      <c r="A1772">
        <v>0</v>
      </c>
      <c r="B1772">
        <v>8</v>
      </c>
      <c r="C1772">
        <v>430</v>
      </c>
      <c r="D1772">
        <v>59</v>
      </c>
      <c r="E1772">
        <v>0</v>
      </c>
      <c r="F1772">
        <v>2</v>
      </c>
      <c r="G1772">
        <v>1498096145</v>
      </c>
      <c r="H1772">
        <v>5</v>
      </c>
      <c r="I1772">
        <v>1498096462</v>
      </c>
    </row>
    <row r="1773" spans="1:9" x14ac:dyDescent="0.2">
      <c r="A1773">
        <v>0</v>
      </c>
      <c r="B1773">
        <v>8</v>
      </c>
      <c r="C1773">
        <v>430</v>
      </c>
      <c r="D1773">
        <v>62</v>
      </c>
      <c r="E1773">
        <v>0</v>
      </c>
      <c r="F1773">
        <v>2</v>
      </c>
      <c r="G1773">
        <v>1498096145</v>
      </c>
      <c r="H1773">
        <v>10</v>
      </c>
      <c r="I1773">
        <v>1498096524</v>
      </c>
    </row>
    <row r="1774" spans="1:9" x14ac:dyDescent="0.2">
      <c r="A1774">
        <v>0</v>
      </c>
      <c r="B1774">
        <v>8</v>
      </c>
      <c r="C1774">
        <v>430</v>
      </c>
      <c r="D1774">
        <v>69</v>
      </c>
      <c r="E1774">
        <v>0</v>
      </c>
      <c r="F1774">
        <v>2</v>
      </c>
      <c r="G1774">
        <v>1498096145</v>
      </c>
      <c r="H1774">
        <v>15</v>
      </c>
      <c r="I1774">
        <v>1498096593</v>
      </c>
    </row>
    <row r="1775" spans="1:9" x14ac:dyDescent="0.2">
      <c r="A1775">
        <v>0</v>
      </c>
      <c r="B1775">
        <v>8</v>
      </c>
      <c r="C1775">
        <v>430</v>
      </c>
      <c r="D1775">
        <v>71</v>
      </c>
      <c r="E1775">
        <v>0</v>
      </c>
      <c r="F1775">
        <v>2</v>
      </c>
      <c r="G1775">
        <v>1498096145</v>
      </c>
      <c r="H1775">
        <v>15</v>
      </c>
      <c r="I1775">
        <v>1498096664</v>
      </c>
    </row>
    <row r="1776" spans="1:9" x14ac:dyDescent="0.2">
      <c r="A1776">
        <v>0</v>
      </c>
      <c r="B1776">
        <v>8</v>
      </c>
      <c r="C1776">
        <v>430</v>
      </c>
      <c r="D1776">
        <v>64</v>
      </c>
      <c r="E1776">
        <v>1</v>
      </c>
      <c r="F1776">
        <v>2</v>
      </c>
      <c r="G1776">
        <v>1498096145</v>
      </c>
      <c r="H1776">
        <v>4.5</v>
      </c>
      <c r="I1776">
        <v>1498096728</v>
      </c>
    </row>
    <row r="1777" spans="1:9" x14ac:dyDescent="0.2">
      <c r="A1777">
        <v>0</v>
      </c>
      <c r="B1777">
        <v>8</v>
      </c>
      <c r="C1777">
        <v>430</v>
      </c>
      <c r="D1777">
        <v>290</v>
      </c>
      <c r="E1777">
        <v>0</v>
      </c>
      <c r="F1777">
        <v>2</v>
      </c>
      <c r="G1777">
        <v>1498096145</v>
      </c>
      <c r="H1777">
        <v>12</v>
      </c>
      <c r="I1777">
        <v>1498097018</v>
      </c>
    </row>
    <row r="1778" spans="1:9" x14ac:dyDescent="0.2">
      <c r="A1778">
        <v>0</v>
      </c>
      <c r="B1778">
        <v>8</v>
      </c>
      <c r="C1778">
        <v>430</v>
      </c>
      <c r="D1778">
        <v>51</v>
      </c>
      <c r="E1778">
        <v>0</v>
      </c>
      <c r="F1778">
        <v>2</v>
      </c>
      <c r="G1778">
        <v>1498096145</v>
      </c>
      <c r="H1778">
        <v>5</v>
      </c>
      <c r="I1778">
        <v>1498097069</v>
      </c>
    </row>
    <row r="1779" spans="1:9" x14ac:dyDescent="0.2">
      <c r="A1779">
        <v>0</v>
      </c>
      <c r="B1779">
        <v>8</v>
      </c>
      <c r="C1779">
        <v>430</v>
      </c>
      <c r="D1779">
        <v>35</v>
      </c>
      <c r="E1779">
        <v>1</v>
      </c>
      <c r="F1779">
        <v>2</v>
      </c>
      <c r="G1779">
        <v>1498096145</v>
      </c>
      <c r="H1779">
        <v>7.5</v>
      </c>
      <c r="I1779">
        <v>1498097104</v>
      </c>
    </row>
    <row r="1780" spans="1:9" x14ac:dyDescent="0.2">
      <c r="A1780">
        <v>0</v>
      </c>
      <c r="B1780">
        <v>8</v>
      </c>
      <c r="C1780">
        <v>431</v>
      </c>
      <c r="F1780">
        <v>2</v>
      </c>
    </row>
    <row r="1781" spans="1:9" x14ac:dyDescent="0.2">
      <c r="A1781">
        <v>0</v>
      </c>
      <c r="B1781">
        <v>8</v>
      </c>
      <c r="C1781">
        <v>432</v>
      </c>
      <c r="F1781">
        <v>2</v>
      </c>
    </row>
    <row r="1782" spans="1:9" x14ac:dyDescent="0.2">
      <c r="A1782">
        <v>0</v>
      </c>
      <c r="B1782">
        <v>8</v>
      </c>
      <c r="C1782">
        <v>433</v>
      </c>
      <c r="F1782">
        <v>2</v>
      </c>
    </row>
    <row r="1783" spans="1:9" x14ac:dyDescent="0.2">
      <c r="A1783">
        <v>0</v>
      </c>
      <c r="B1783">
        <v>8</v>
      </c>
      <c r="C1783">
        <v>434</v>
      </c>
      <c r="D1783">
        <v>0</v>
      </c>
      <c r="E1783">
        <v>1</v>
      </c>
      <c r="F1783">
        <v>2</v>
      </c>
      <c r="G1783">
        <v>1498096010</v>
      </c>
      <c r="H1783">
        <v>7.5</v>
      </c>
      <c r="I1783">
        <v>1498096010</v>
      </c>
    </row>
    <row r="1784" spans="1:9" x14ac:dyDescent="0.2">
      <c r="A1784">
        <v>0</v>
      </c>
      <c r="B1784">
        <v>8</v>
      </c>
      <c r="C1784">
        <v>434</v>
      </c>
      <c r="D1784">
        <v>171</v>
      </c>
      <c r="E1784">
        <v>0</v>
      </c>
      <c r="F1784">
        <v>2</v>
      </c>
      <c r="G1784">
        <v>1498096010</v>
      </c>
      <c r="H1784">
        <v>11</v>
      </c>
      <c r="I1784">
        <v>1498096181</v>
      </c>
    </row>
    <row r="1785" spans="1:9" x14ac:dyDescent="0.2">
      <c r="A1785">
        <v>0</v>
      </c>
      <c r="B1785">
        <v>8</v>
      </c>
      <c r="C1785">
        <v>434</v>
      </c>
      <c r="D1785">
        <v>30</v>
      </c>
      <c r="E1785">
        <v>1</v>
      </c>
      <c r="F1785">
        <v>2</v>
      </c>
      <c r="G1785">
        <v>1498096010</v>
      </c>
      <c r="H1785">
        <v>4.5</v>
      </c>
      <c r="I1785">
        <v>1498096211</v>
      </c>
    </row>
    <row r="1786" spans="1:9" x14ac:dyDescent="0.2">
      <c r="A1786">
        <v>0</v>
      </c>
      <c r="B1786">
        <v>8</v>
      </c>
      <c r="C1786">
        <v>434</v>
      </c>
      <c r="D1786">
        <v>336</v>
      </c>
      <c r="E1786">
        <v>0</v>
      </c>
      <c r="F1786">
        <v>2</v>
      </c>
      <c r="G1786">
        <v>1498096010</v>
      </c>
      <c r="H1786">
        <v>11</v>
      </c>
      <c r="I1786">
        <v>1498096547</v>
      </c>
    </row>
    <row r="1787" spans="1:9" x14ac:dyDescent="0.2">
      <c r="A1787">
        <v>0</v>
      </c>
      <c r="B1787">
        <v>8</v>
      </c>
      <c r="C1787">
        <v>434</v>
      </c>
      <c r="D1787">
        <v>58</v>
      </c>
      <c r="E1787">
        <v>1</v>
      </c>
      <c r="F1787">
        <v>2</v>
      </c>
      <c r="G1787">
        <v>1498096010</v>
      </c>
      <c r="H1787">
        <v>4.5</v>
      </c>
      <c r="I1787">
        <v>1498096605</v>
      </c>
    </row>
    <row r="1788" spans="1:9" x14ac:dyDescent="0.2">
      <c r="A1788">
        <v>0</v>
      </c>
      <c r="B1788">
        <v>8</v>
      </c>
      <c r="C1788">
        <v>434</v>
      </c>
      <c r="D1788">
        <v>354</v>
      </c>
      <c r="E1788">
        <v>1</v>
      </c>
      <c r="F1788">
        <v>2</v>
      </c>
      <c r="G1788">
        <v>1498096010</v>
      </c>
      <c r="H1788">
        <v>5.5</v>
      </c>
      <c r="I1788">
        <v>1498096959</v>
      </c>
    </row>
    <row r="1789" spans="1:9" x14ac:dyDescent="0.2">
      <c r="A1789">
        <v>0</v>
      </c>
      <c r="B1789">
        <v>8</v>
      </c>
      <c r="C1789">
        <v>435</v>
      </c>
      <c r="F1789">
        <v>2</v>
      </c>
    </row>
    <row r="1790" spans="1:9" x14ac:dyDescent="0.2">
      <c r="A1790">
        <v>0</v>
      </c>
      <c r="B1790">
        <v>8</v>
      </c>
      <c r="C1790">
        <v>436</v>
      </c>
      <c r="D1790">
        <v>0</v>
      </c>
      <c r="E1790">
        <v>1</v>
      </c>
      <c r="F1790">
        <v>2</v>
      </c>
      <c r="G1790">
        <v>1498096066</v>
      </c>
      <c r="H1790">
        <v>4.5</v>
      </c>
      <c r="I1790">
        <v>1498096066</v>
      </c>
    </row>
    <row r="1791" spans="1:9" x14ac:dyDescent="0.2">
      <c r="A1791">
        <v>0</v>
      </c>
      <c r="B1791">
        <v>8</v>
      </c>
      <c r="C1791">
        <v>436</v>
      </c>
      <c r="D1791">
        <v>179</v>
      </c>
      <c r="E1791">
        <v>1</v>
      </c>
      <c r="F1791">
        <v>2</v>
      </c>
      <c r="G1791">
        <v>1498096066</v>
      </c>
      <c r="H1791">
        <v>6.5</v>
      </c>
      <c r="I1791">
        <v>1498096245</v>
      </c>
    </row>
    <row r="1792" spans="1:9" x14ac:dyDescent="0.2">
      <c r="A1792">
        <v>0</v>
      </c>
      <c r="B1792">
        <v>8</v>
      </c>
      <c r="C1792">
        <v>436</v>
      </c>
      <c r="D1792">
        <v>696</v>
      </c>
      <c r="E1792">
        <v>1</v>
      </c>
      <c r="F1792">
        <v>2</v>
      </c>
      <c r="G1792">
        <v>1498096066</v>
      </c>
      <c r="H1792">
        <v>7.5</v>
      </c>
      <c r="I1792">
        <v>1498096941</v>
      </c>
    </row>
    <row r="1793" spans="1:9" x14ac:dyDescent="0.2">
      <c r="A1793">
        <v>0</v>
      </c>
      <c r="B1793">
        <v>8</v>
      </c>
      <c r="C1793">
        <v>437</v>
      </c>
      <c r="F1793">
        <v>2</v>
      </c>
    </row>
    <row r="1794" spans="1:9" x14ac:dyDescent="0.2">
      <c r="A1794">
        <v>0</v>
      </c>
      <c r="B1794">
        <v>8</v>
      </c>
      <c r="C1794">
        <v>438</v>
      </c>
      <c r="D1794">
        <v>0</v>
      </c>
      <c r="E1794">
        <v>1</v>
      </c>
      <c r="F1794">
        <v>2</v>
      </c>
      <c r="G1794">
        <v>1498096020</v>
      </c>
      <c r="H1794">
        <v>2.5</v>
      </c>
      <c r="I1794">
        <v>1498096020</v>
      </c>
    </row>
    <row r="1795" spans="1:9" x14ac:dyDescent="0.2">
      <c r="A1795">
        <v>0</v>
      </c>
      <c r="B1795">
        <v>8</v>
      </c>
      <c r="C1795">
        <v>438</v>
      </c>
      <c r="D1795">
        <v>179</v>
      </c>
      <c r="E1795">
        <v>0</v>
      </c>
      <c r="F1795">
        <v>2</v>
      </c>
      <c r="G1795">
        <v>1498096020</v>
      </c>
      <c r="H1795">
        <v>15</v>
      </c>
      <c r="I1795">
        <v>1498096199</v>
      </c>
    </row>
    <row r="1796" spans="1:9" x14ac:dyDescent="0.2">
      <c r="A1796">
        <v>0</v>
      </c>
      <c r="B1796">
        <v>8</v>
      </c>
      <c r="C1796">
        <v>438</v>
      </c>
      <c r="D1796">
        <v>33</v>
      </c>
      <c r="E1796">
        <v>1</v>
      </c>
      <c r="F1796">
        <v>2</v>
      </c>
      <c r="G1796">
        <v>1498096020</v>
      </c>
      <c r="H1796">
        <v>5.5</v>
      </c>
      <c r="I1796">
        <v>1498096232</v>
      </c>
    </row>
    <row r="1797" spans="1:9" x14ac:dyDescent="0.2">
      <c r="A1797">
        <v>0</v>
      </c>
      <c r="B1797">
        <v>8</v>
      </c>
      <c r="C1797">
        <v>438</v>
      </c>
      <c r="D1797">
        <v>448</v>
      </c>
      <c r="E1797">
        <v>0</v>
      </c>
      <c r="F1797">
        <v>2</v>
      </c>
      <c r="G1797">
        <v>1498096020</v>
      </c>
      <c r="H1797">
        <v>3</v>
      </c>
      <c r="I1797">
        <v>1498096680</v>
      </c>
    </row>
    <row r="1798" spans="1:9" x14ac:dyDescent="0.2">
      <c r="A1798">
        <v>0</v>
      </c>
      <c r="B1798">
        <v>8</v>
      </c>
      <c r="C1798">
        <v>438</v>
      </c>
      <c r="D1798">
        <v>68</v>
      </c>
      <c r="E1798">
        <v>1</v>
      </c>
      <c r="F1798">
        <v>2</v>
      </c>
      <c r="G1798">
        <v>1498096020</v>
      </c>
      <c r="H1798">
        <v>2.5</v>
      </c>
      <c r="I1798">
        <v>1498096748</v>
      </c>
    </row>
    <row r="1799" spans="1:9" x14ac:dyDescent="0.2">
      <c r="A1799">
        <v>0</v>
      </c>
      <c r="B1799">
        <v>8</v>
      </c>
      <c r="C1799">
        <v>438</v>
      </c>
      <c r="D1799">
        <v>324</v>
      </c>
      <c r="E1799">
        <v>1</v>
      </c>
      <c r="F1799">
        <v>2</v>
      </c>
      <c r="G1799">
        <v>1498096020</v>
      </c>
      <c r="H1799">
        <v>2.5</v>
      </c>
      <c r="I1799">
        <v>1498097072</v>
      </c>
    </row>
    <row r="1800" spans="1:9" x14ac:dyDescent="0.2">
      <c r="A1800">
        <v>0</v>
      </c>
      <c r="B1800">
        <v>8</v>
      </c>
      <c r="C1800">
        <v>439</v>
      </c>
      <c r="F1800">
        <v>2</v>
      </c>
    </row>
    <row r="1801" spans="1:9" x14ac:dyDescent="0.2">
      <c r="A1801">
        <v>0</v>
      </c>
      <c r="B1801">
        <v>8</v>
      </c>
      <c r="C1801">
        <v>440</v>
      </c>
      <c r="D1801">
        <v>0</v>
      </c>
      <c r="E1801">
        <v>1</v>
      </c>
      <c r="F1801">
        <v>2</v>
      </c>
      <c r="G1801">
        <v>1498096041</v>
      </c>
      <c r="H1801">
        <v>2.5</v>
      </c>
      <c r="I1801">
        <v>1498096041</v>
      </c>
    </row>
    <row r="1802" spans="1:9" x14ac:dyDescent="0.2">
      <c r="A1802">
        <v>0</v>
      </c>
      <c r="B1802">
        <v>8</v>
      </c>
      <c r="C1802">
        <v>440</v>
      </c>
      <c r="D1802">
        <v>185</v>
      </c>
      <c r="E1802">
        <v>0</v>
      </c>
      <c r="F1802">
        <v>2</v>
      </c>
      <c r="G1802">
        <v>1498096041</v>
      </c>
      <c r="H1802">
        <v>12</v>
      </c>
      <c r="I1802">
        <v>1498096226</v>
      </c>
    </row>
    <row r="1803" spans="1:9" x14ac:dyDescent="0.2">
      <c r="A1803">
        <v>0</v>
      </c>
      <c r="B1803">
        <v>8</v>
      </c>
      <c r="C1803">
        <v>440</v>
      </c>
      <c r="D1803">
        <v>46</v>
      </c>
      <c r="E1803">
        <v>0</v>
      </c>
      <c r="F1803">
        <v>2</v>
      </c>
      <c r="G1803">
        <v>1498096041</v>
      </c>
      <c r="H1803">
        <v>11</v>
      </c>
      <c r="I1803">
        <v>1498096272</v>
      </c>
    </row>
    <row r="1804" spans="1:9" x14ac:dyDescent="0.2">
      <c r="A1804">
        <v>0</v>
      </c>
      <c r="B1804">
        <v>8</v>
      </c>
      <c r="C1804">
        <v>440</v>
      </c>
      <c r="D1804">
        <v>32</v>
      </c>
      <c r="E1804">
        <v>1</v>
      </c>
      <c r="F1804">
        <v>2</v>
      </c>
      <c r="G1804">
        <v>1498096041</v>
      </c>
      <c r="H1804">
        <v>2.5</v>
      </c>
      <c r="I1804">
        <v>1498096304</v>
      </c>
    </row>
    <row r="1805" spans="1:9" x14ac:dyDescent="0.2">
      <c r="A1805">
        <v>0</v>
      </c>
      <c r="B1805">
        <v>8</v>
      </c>
      <c r="C1805">
        <v>440</v>
      </c>
      <c r="D1805">
        <v>419</v>
      </c>
      <c r="E1805">
        <v>1</v>
      </c>
      <c r="F1805">
        <v>2</v>
      </c>
      <c r="G1805">
        <v>1498096041</v>
      </c>
      <c r="H1805">
        <v>11.5</v>
      </c>
      <c r="I1805">
        <v>1498096723</v>
      </c>
    </row>
    <row r="1806" spans="1:9" x14ac:dyDescent="0.2">
      <c r="A1806">
        <v>0</v>
      </c>
      <c r="B1806">
        <v>8</v>
      </c>
      <c r="C1806">
        <v>440</v>
      </c>
      <c r="D1806">
        <v>398</v>
      </c>
      <c r="E1806">
        <v>1</v>
      </c>
      <c r="F1806">
        <v>2</v>
      </c>
      <c r="G1806">
        <v>1498096041</v>
      </c>
      <c r="H1806">
        <v>3.5</v>
      </c>
      <c r="I1806">
        <v>1498097121</v>
      </c>
    </row>
    <row r="1807" spans="1:9" x14ac:dyDescent="0.2">
      <c r="A1807">
        <v>0</v>
      </c>
      <c r="B1807">
        <v>8</v>
      </c>
      <c r="C1807">
        <v>441</v>
      </c>
      <c r="D1807">
        <v>0</v>
      </c>
      <c r="E1807">
        <v>1</v>
      </c>
      <c r="F1807">
        <v>2</v>
      </c>
      <c r="G1807">
        <v>1498096090</v>
      </c>
      <c r="H1807">
        <v>3.5</v>
      </c>
      <c r="I1807">
        <v>1498096090</v>
      </c>
    </row>
    <row r="1808" spans="1:9" x14ac:dyDescent="0.2">
      <c r="A1808">
        <v>0</v>
      </c>
      <c r="B1808">
        <v>8</v>
      </c>
      <c r="C1808">
        <v>441</v>
      </c>
      <c r="D1808">
        <v>198</v>
      </c>
      <c r="E1808">
        <v>0</v>
      </c>
      <c r="F1808">
        <v>2</v>
      </c>
      <c r="G1808">
        <v>1498096090</v>
      </c>
      <c r="H1808">
        <v>13</v>
      </c>
      <c r="I1808">
        <v>1498096288</v>
      </c>
    </row>
    <row r="1809" spans="1:9" x14ac:dyDescent="0.2">
      <c r="A1809">
        <v>0</v>
      </c>
      <c r="B1809">
        <v>8</v>
      </c>
      <c r="C1809">
        <v>441</v>
      </c>
      <c r="D1809">
        <v>50</v>
      </c>
      <c r="E1809">
        <v>0</v>
      </c>
      <c r="F1809">
        <v>2</v>
      </c>
      <c r="G1809">
        <v>1498096090</v>
      </c>
      <c r="H1809">
        <v>15</v>
      </c>
      <c r="I1809">
        <v>1498096338</v>
      </c>
    </row>
    <row r="1810" spans="1:9" x14ac:dyDescent="0.2">
      <c r="A1810">
        <v>0</v>
      </c>
      <c r="B1810">
        <v>8</v>
      </c>
      <c r="C1810">
        <v>441</v>
      </c>
      <c r="D1810">
        <v>50</v>
      </c>
      <c r="E1810">
        <v>0</v>
      </c>
      <c r="F1810">
        <v>2</v>
      </c>
      <c r="G1810">
        <v>1498096090</v>
      </c>
      <c r="H1810">
        <v>10</v>
      </c>
      <c r="I1810">
        <v>1498096388</v>
      </c>
    </row>
    <row r="1811" spans="1:9" x14ac:dyDescent="0.2">
      <c r="A1811">
        <v>0</v>
      </c>
      <c r="B1811">
        <v>8</v>
      </c>
      <c r="C1811">
        <v>441</v>
      </c>
      <c r="D1811">
        <v>47</v>
      </c>
      <c r="E1811">
        <v>1</v>
      </c>
      <c r="F1811">
        <v>2</v>
      </c>
      <c r="G1811">
        <v>1498096090</v>
      </c>
      <c r="H1811">
        <v>6.5</v>
      </c>
      <c r="I1811">
        <v>1498096435</v>
      </c>
    </row>
    <row r="1812" spans="1:9" x14ac:dyDescent="0.2">
      <c r="A1812">
        <v>0</v>
      </c>
      <c r="B1812">
        <v>8</v>
      </c>
      <c r="C1812">
        <v>441</v>
      </c>
      <c r="D1812">
        <v>404</v>
      </c>
      <c r="E1812">
        <v>1</v>
      </c>
      <c r="F1812">
        <v>2</v>
      </c>
      <c r="G1812">
        <v>1498096090</v>
      </c>
      <c r="H1812">
        <v>10.5</v>
      </c>
      <c r="I1812">
        <v>1498096839</v>
      </c>
    </row>
    <row r="1813" spans="1:9" x14ac:dyDescent="0.2">
      <c r="A1813">
        <v>0</v>
      </c>
      <c r="B1813">
        <v>8</v>
      </c>
      <c r="C1813">
        <v>441</v>
      </c>
      <c r="D1813">
        <v>354</v>
      </c>
      <c r="E1813">
        <v>0</v>
      </c>
      <c r="F1813">
        <v>2</v>
      </c>
      <c r="G1813">
        <v>1498096090</v>
      </c>
      <c r="H1813">
        <v>15</v>
      </c>
      <c r="I1813">
        <v>1498097193</v>
      </c>
    </row>
    <row r="1814" spans="1:9" x14ac:dyDescent="0.2">
      <c r="A1814">
        <v>0</v>
      </c>
      <c r="B1814">
        <v>8</v>
      </c>
      <c r="C1814">
        <v>442</v>
      </c>
      <c r="F1814">
        <v>2</v>
      </c>
    </row>
    <row r="1815" spans="1:9" x14ac:dyDescent="0.2">
      <c r="A1815">
        <v>0</v>
      </c>
      <c r="B1815">
        <v>8</v>
      </c>
      <c r="C1815">
        <v>443</v>
      </c>
      <c r="F1815">
        <v>2</v>
      </c>
    </row>
    <row r="1816" spans="1:9" x14ac:dyDescent="0.2">
      <c r="A1816">
        <v>0</v>
      </c>
      <c r="B1816">
        <v>8</v>
      </c>
      <c r="C1816">
        <v>444</v>
      </c>
      <c r="D1816">
        <v>0</v>
      </c>
      <c r="E1816">
        <v>1</v>
      </c>
      <c r="F1816">
        <v>2</v>
      </c>
      <c r="G1816">
        <v>1498096080</v>
      </c>
      <c r="H1816">
        <v>6.5</v>
      </c>
      <c r="I1816">
        <v>1498096080</v>
      </c>
    </row>
    <row r="1817" spans="1:9" x14ac:dyDescent="0.2">
      <c r="A1817">
        <v>0</v>
      </c>
      <c r="B1817">
        <v>8</v>
      </c>
      <c r="C1817">
        <v>444</v>
      </c>
      <c r="D1817">
        <v>177</v>
      </c>
      <c r="E1817">
        <v>0</v>
      </c>
      <c r="F1817">
        <v>2</v>
      </c>
      <c r="G1817">
        <v>1498096080</v>
      </c>
      <c r="H1817">
        <v>9</v>
      </c>
      <c r="I1817">
        <v>1498096257</v>
      </c>
    </row>
    <row r="1818" spans="1:9" x14ac:dyDescent="0.2">
      <c r="A1818">
        <v>0</v>
      </c>
      <c r="B1818">
        <v>8</v>
      </c>
      <c r="C1818">
        <v>444</v>
      </c>
      <c r="D1818">
        <v>43</v>
      </c>
      <c r="E1818">
        <v>1</v>
      </c>
      <c r="F1818">
        <v>2</v>
      </c>
      <c r="G1818">
        <v>1498096080</v>
      </c>
      <c r="H1818">
        <v>11.5</v>
      </c>
      <c r="I1818">
        <v>1498096300</v>
      </c>
    </row>
    <row r="1819" spans="1:9" x14ac:dyDescent="0.2">
      <c r="A1819">
        <v>0</v>
      </c>
      <c r="B1819">
        <v>8</v>
      </c>
      <c r="C1819">
        <v>444</v>
      </c>
      <c r="D1819">
        <v>398</v>
      </c>
      <c r="E1819">
        <v>1</v>
      </c>
      <c r="F1819">
        <v>2</v>
      </c>
      <c r="G1819">
        <v>1498096080</v>
      </c>
      <c r="H1819">
        <v>6.5</v>
      </c>
      <c r="I1819">
        <v>1498096698</v>
      </c>
    </row>
    <row r="1820" spans="1:9" x14ac:dyDescent="0.2">
      <c r="A1820">
        <v>0</v>
      </c>
      <c r="B1820">
        <v>8</v>
      </c>
      <c r="C1820">
        <v>444</v>
      </c>
      <c r="D1820">
        <v>386</v>
      </c>
      <c r="E1820">
        <v>1</v>
      </c>
      <c r="F1820">
        <v>2</v>
      </c>
      <c r="G1820">
        <v>1498096080</v>
      </c>
      <c r="H1820">
        <v>5.5</v>
      </c>
      <c r="I1820">
        <v>1498097084</v>
      </c>
    </row>
    <row r="1821" spans="1:9" x14ac:dyDescent="0.2">
      <c r="A1821">
        <v>0</v>
      </c>
      <c r="B1821">
        <v>8</v>
      </c>
      <c r="C1821">
        <v>445</v>
      </c>
      <c r="F1821">
        <v>2</v>
      </c>
    </row>
    <row r="1822" spans="1:9" x14ac:dyDescent="0.2">
      <c r="A1822">
        <v>0</v>
      </c>
      <c r="B1822">
        <v>8</v>
      </c>
      <c r="C1822">
        <v>446</v>
      </c>
      <c r="D1822">
        <v>0</v>
      </c>
      <c r="E1822">
        <v>1</v>
      </c>
      <c r="F1822">
        <v>2</v>
      </c>
      <c r="G1822">
        <v>1498096109</v>
      </c>
      <c r="H1822">
        <v>11.5</v>
      </c>
      <c r="I1822">
        <v>1498096109</v>
      </c>
    </row>
    <row r="1823" spans="1:9" x14ac:dyDescent="0.2">
      <c r="A1823">
        <v>0</v>
      </c>
      <c r="B1823">
        <v>8</v>
      </c>
      <c r="C1823">
        <v>446</v>
      </c>
      <c r="D1823">
        <v>211</v>
      </c>
      <c r="E1823">
        <v>0</v>
      </c>
      <c r="F1823">
        <v>2</v>
      </c>
      <c r="G1823">
        <v>1498096109</v>
      </c>
      <c r="H1823">
        <v>12</v>
      </c>
      <c r="I1823">
        <v>1498096320</v>
      </c>
    </row>
    <row r="1824" spans="1:9" x14ac:dyDescent="0.2">
      <c r="A1824">
        <v>0</v>
      </c>
      <c r="B1824">
        <v>8</v>
      </c>
      <c r="C1824">
        <v>446</v>
      </c>
      <c r="D1824">
        <v>44</v>
      </c>
      <c r="E1824">
        <v>0</v>
      </c>
      <c r="F1824">
        <v>2</v>
      </c>
      <c r="G1824">
        <v>1498096109</v>
      </c>
      <c r="H1824">
        <v>14</v>
      </c>
      <c r="I1824">
        <v>1498096364</v>
      </c>
    </row>
    <row r="1825" spans="1:9" x14ac:dyDescent="0.2">
      <c r="A1825">
        <v>0</v>
      </c>
      <c r="B1825">
        <v>8</v>
      </c>
      <c r="C1825">
        <v>446</v>
      </c>
      <c r="D1825">
        <v>46</v>
      </c>
      <c r="E1825">
        <v>1</v>
      </c>
      <c r="F1825">
        <v>2</v>
      </c>
      <c r="G1825">
        <v>1498096109</v>
      </c>
      <c r="H1825">
        <v>6.5</v>
      </c>
      <c r="I1825">
        <v>1498096410</v>
      </c>
    </row>
    <row r="1826" spans="1:9" x14ac:dyDescent="0.2">
      <c r="A1826">
        <v>0</v>
      </c>
      <c r="B1826">
        <v>8</v>
      </c>
      <c r="C1826">
        <v>446</v>
      </c>
      <c r="D1826">
        <v>392</v>
      </c>
      <c r="E1826">
        <v>0</v>
      </c>
      <c r="F1826">
        <v>2</v>
      </c>
      <c r="G1826">
        <v>1498096109</v>
      </c>
      <c r="H1826">
        <v>14</v>
      </c>
      <c r="I1826">
        <v>1498096802</v>
      </c>
    </row>
    <row r="1827" spans="1:9" x14ac:dyDescent="0.2">
      <c r="A1827">
        <v>0</v>
      </c>
      <c r="B1827">
        <v>8</v>
      </c>
      <c r="C1827">
        <v>446</v>
      </c>
      <c r="D1827">
        <v>67</v>
      </c>
      <c r="E1827">
        <v>0</v>
      </c>
      <c r="F1827">
        <v>2</v>
      </c>
      <c r="G1827">
        <v>1498096109</v>
      </c>
      <c r="H1827">
        <v>13</v>
      </c>
      <c r="I1827">
        <v>1498096869</v>
      </c>
    </row>
    <row r="1828" spans="1:9" x14ac:dyDescent="0.2">
      <c r="A1828">
        <v>0</v>
      </c>
      <c r="B1828">
        <v>8</v>
      </c>
      <c r="C1828">
        <v>446</v>
      </c>
      <c r="D1828">
        <v>53</v>
      </c>
      <c r="E1828">
        <v>1</v>
      </c>
      <c r="F1828">
        <v>2</v>
      </c>
      <c r="G1828">
        <v>1498096109</v>
      </c>
      <c r="H1828">
        <v>7.5</v>
      </c>
      <c r="I1828">
        <v>1498096922</v>
      </c>
    </row>
    <row r="1829" spans="1:9" x14ac:dyDescent="0.2">
      <c r="A1829">
        <v>0</v>
      </c>
      <c r="B1829">
        <v>8</v>
      </c>
      <c r="C1829">
        <v>446</v>
      </c>
      <c r="D1829">
        <v>221</v>
      </c>
      <c r="E1829">
        <v>1</v>
      </c>
      <c r="F1829">
        <v>2</v>
      </c>
      <c r="G1829">
        <v>1498096109</v>
      </c>
      <c r="H1829">
        <v>10.5</v>
      </c>
      <c r="I1829">
        <v>1498097143</v>
      </c>
    </row>
    <row r="1830" spans="1:9" x14ac:dyDescent="0.2">
      <c r="A1830">
        <v>0</v>
      </c>
      <c r="B1830">
        <v>8</v>
      </c>
      <c r="C1830">
        <v>447</v>
      </c>
      <c r="D1830">
        <v>0</v>
      </c>
      <c r="E1830">
        <v>1</v>
      </c>
      <c r="F1830">
        <v>2</v>
      </c>
      <c r="G1830">
        <v>1498096167</v>
      </c>
      <c r="H1830">
        <v>3.5</v>
      </c>
      <c r="I1830">
        <v>1498096167</v>
      </c>
    </row>
    <row r="1831" spans="1:9" x14ac:dyDescent="0.2">
      <c r="A1831">
        <v>0</v>
      </c>
      <c r="B1831">
        <v>8</v>
      </c>
      <c r="C1831">
        <v>447</v>
      </c>
      <c r="D1831">
        <v>312</v>
      </c>
      <c r="E1831">
        <v>0</v>
      </c>
      <c r="F1831">
        <v>2</v>
      </c>
      <c r="G1831">
        <v>1498096167</v>
      </c>
      <c r="H1831">
        <v>14</v>
      </c>
      <c r="I1831">
        <v>1498096479</v>
      </c>
    </row>
    <row r="1832" spans="1:9" x14ac:dyDescent="0.2">
      <c r="A1832">
        <v>0</v>
      </c>
      <c r="B1832">
        <v>8</v>
      </c>
      <c r="C1832">
        <v>447</v>
      </c>
      <c r="D1832">
        <v>54</v>
      </c>
      <c r="E1832">
        <v>0</v>
      </c>
      <c r="F1832">
        <v>2</v>
      </c>
      <c r="G1832">
        <v>1498096167</v>
      </c>
      <c r="H1832">
        <v>6</v>
      </c>
      <c r="I1832">
        <v>1498096533</v>
      </c>
    </row>
    <row r="1833" spans="1:9" x14ac:dyDescent="0.2">
      <c r="A1833">
        <v>0</v>
      </c>
      <c r="B1833">
        <v>8</v>
      </c>
      <c r="C1833">
        <v>447</v>
      </c>
      <c r="D1833">
        <v>67</v>
      </c>
      <c r="E1833">
        <v>0</v>
      </c>
      <c r="F1833">
        <v>2</v>
      </c>
      <c r="G1833">
        <v>1498096167</v>
      </c>
      <c r="H1833">
        <v>4</v>
      </c>
      <c r="I1833">
        <v>1498096600</v>
      </c>
    </row>
    <row r="1834" spans="1:9" x14ac:dyDescent="0.2">
      <c r="A1834">
        <v>0</v>
      </c>
      <c r="B1834">
        <v>8</v>
      </c>
      <c r="C1834">
        <v>447</v>
      </c>
      <c r="D1834">
        <v>74</v>
      </c>
      <c r="E1834">
        <v>0</v>
      </c>
      <c r="F1834">
        <v>2</v>
      </c>
      <c r="G1834">
        <v>1498096167</v>
      </c>
      <c r="H1834">
        <v>7</v>
      </c>
      <c r="I1834">
        <v>1498096674</v>
      </c>
    </row>
    <row r="1835" spans="1:9" x14ac:dyDescent="0.2">
      <c r="A1835">
        <v>0</v>
      </c>
      <c r="B1835">
        <v>8</v>
      </c>
      <c r="C1835">
        <v>447</v>
      </c>
      <c r="D1835">
        <v>70</v>
      </c>
      <c r="E1835">
        <v>0</v>
      </c>
      <c r="F1835">
        <v>2</v>
      </c>
      <c r="G1835">
        <v>1498096167</v>
      </c>
      <c r="H1835">
        <v>12</v>
      </c>
      <c r="I1835">
        <v>1498096744</v>
      </c>
    </row>
    <row r="1836" spans="1:9" x14ac:dyDescent="0.2">
      <c r="A1836">
        <v>0</v>
      </c>
      <c r="B1836">
        <v>8</v>
      </c>
      <c r="C1836">
        <v>447</v>
      </c>
      <c r="D1836">
        <v>72</v>
      </c>
      <c r="E1836">
        <v>0</v>
      </c>
      <c r="F1836">
        <v>2</v>
      </c>
      <c r="G1836">
        <v>1498096167</v>
      </c>
      <c r="H1836">
        <v>10</v>
      </c>
      <c r="I1836">
        <v>1498096816</v>
      </c>
    </row>
    <row r="1837" spans="1:9" x14ac:dyDescent="0.2">
      <c r="A1837">
        <v>0</v>
      </c>
      <c r="B1837">
        <v>8</v>
      </c>
      <c r="C1837">
        <v>447</v>
      </c>
      <c r="D1837">
        <v>60</v>
      </c>
      <c r="E1837">
        <v>0</v>
      </c>
      <c r="F1837">
        <v>2</v>
      </c>
      <c r="G1837">
        <v>1498096167</v>
      </c>
      <c r="H1837">
        <v>4</v>
      </c>
      <c r="I1837">
        <v>1498096876</v>
      </c>
    </row>
    <row r="1838" spans="1:9" x14ac:dyDescent="0.2">
      <c r="A1838">
        <v>0</v>
      </c>
      <c r="B1838">
        <v>8</v>
      </c>
      <c r="C1838">
        <v>447</v>
      </c>
      <c r="D1838">
        <v>57</v>
      </c>
      <c r="E1838">
        <v>0</v>
      </c>
      <c r="F1838">
        <v>2</v>
      </c>
      <c r="G1838">
        <v>1498096167</v>
      </c>
      <c r="H1838">
        <v>8</v>
      </c>
      <c r="I1838">
        <v>1498096933</v>
      </c>
    </row>
    <row r="1839" spans="1:9" x14ac:dyDescent="0.2">
      <c r="A1839">
        <v>0</v>
      </c>
      <c r="B1839">
        <v>8</v>
      </c>
      <c r="C1839">
        <v>447</v>
      </c>
      <c r="D1839">
        <v>57</v>
      </c>
      <c r="E1839">
        <v>0</v>
      </c>
      <c r="F1839">
        <v>2</v>
      </c>
      <c r="G1839">
        <v>1498096167</v>
      </c>
      <c r="H1839">
        <v>10</v>
      </c>
      <c r="I1839">
        <v>1498096990</v>
      </c>
    </row>
    <row r="1840" spans="1:9" x14ac:dyDescent="0.2">
      <c r="A1840">
        <v>0</v>
      </c>
      <c r="B1840">
        <v>8</v>
      </c>
      <c r="C1840">
        <v>447</v>
      </c>
      <c r="D1840">
        <v>58</v>
      </c>
      <c r="E1840">
        <v>0</v>
      </c>
      <c r="F1840">
        <v>2</v>
      </c>
      <c r="G1840">
        <v>1498096167</v>
      </c>
      <c r="H1840">
        <v>15</v>
      </c>
      <c r="I1840">
        <v>1498097048</v>
      </c>
    </row>
    <row r="1841" spans="1:9" x14ac:dyDescent="0.2">
      <c r="A1841">
        <v>0</v>
      </c>
      <c r="B1841">
        <v>8</v>
      </c>
      <c r="C1841">
        <v>447</v>
      </c>
      <c r="D1841">
        <v>29</v>
      </c>
      <c r="E1841">
        <v>1</v>
      </c>
      <c r="F1841">
        <v>2</v>
      </c>
      <c r="G1841">
        <v>1498096167</v>
      </c>
      <c r="H1841">
        <v>3.5</v>
      </c>
      <c r="I1841">
        <v>1498097077</v>
      </c>
    </row>
    <row r="1842" spans="1:9" x14ac:dyDescent="0.2">
      <c r="A1842">
        <v>0</v>
      </c>
      <c r="B1842">
        <v>8</v>
      </c>
      <c r="C1842">
        <v>448</v>
      </c>
      <c r="F1842">
        <v>2</v>
      </c>
    </row>
    <row r="1843" spans="1:9" x14ac:dyDescent="0.2">
      <c r="A1843">
        <v>0</v>
      </c>
      <c r="B1843">
        <v>8</v>
      </c>
      <c r="C1843">
        <v>449</v>
      </c>
      <c r="F1843">
        <v>2</v>
      </c>
    </row>
    <row r="1844" spans="1:9" x14ac:dyDescent="0.2">
      <c r="A1844">
        <v>0</v>
      </c>
      <c r="B1844">
        <v>8</v>
      </c>
      <c r="C1844">
        <v>450</v>
      </c>
      <c r="F1844">
        <v>2</v>
      </c>
    </row>
    <row r="1845" spans="1:9" x14ac:dyDescent="0.2">
      <c r="A1845">
        <v>0</v>
      </c>
      <c r="B1845">
        <v>9</v>
      </c>
      <c r="C1845">
        <v>511</v>
      </c>
      <c r="D1845">
        <v>0</v>
      </c>
      <c r="E1845">
        <v>1</v>
      </c>
      <c r="F1845">
        <v>2</v>
      </c>
      <c r="G1845">
        <v>1498097076</v>
      </c>
      <c r="H1845">
        <v>4.5</v>
      </c>
      <c r="I1845">
        <v>1498097076</v>
      </c>
    </row>
    <row r="1846" spans="1:9" x14ac:dyDescent="0.2">
      <c r="A1846">
        <v>0</v>
      </c>
      <c r="B1846">
        <v>9</v>
      </c>
      <c r="C1846">
        <v>511</v>
      </c>
      <c r="D1846">
        <v>183</v>
      </c>
      <c r="E1846">
        <v>0</v>
      </c>
      <c r="F1846">
        <v>2</v>
      </c>
      <c r="G1846">
        <v>1498097076</v>
      </c>
      <c r="H1846">
        <v>11</v>
      </c>
      <c r="I1846">
        <v>1498097259</v>
      </c>
    </row>
    <row r="1847" spans="1:9" x14ac:dyDescent="0.2">
      <c r="A1847">
        <v>0</v>
      </c>
      <c r="B1847">
        <v>9</v>
      </c>
      <c r="C1847">
        <v>511</v>
      </c>
      <c r="D1847">
        <v>38</v>
      </c>
      <c r="E1847">
        <v>0</v>
      </c>
      <c r="F1847">
        <v>2</v>
      </c>
      <c r="G1847">
        <v>1498097076</v>
      </c>
      <c r="H1847">
        <v>5</v>
      </c>
      <c r="I1847">
        <v>1498097297</v>
      </c>
    </row>
    <row r="1848" spans="1:9" x14ac:dyDescent="0.2">
      <c r="A1848">
        <v>0</v>
      </c>
      <c r="B1848">
        <v>9</v>
      </c>
      <c r="C1848">
        <v>511</v>
      </c>
      <c r="D1848">
        <v>50</v>
      </c>
      <c r="E1848">
        <v>0</v>
      </c>
      <c r="F1848">
        <v>2</v>
      </c>
      <c r="G1848">
        <v>1498097076</v>
      </c>
      <c r="H1848">
        <v>11</v>
      </c>
      <c r="I1848">
        <v>1498097347</v>
      </c>
    </row>
    <row r="1849" spans="1:9" x14ac:dyDescent="0.2">
      <c r="A1849">
        <v>0</v>
      </c>
      <c r="B1849">
        <v>9</v>
      </c>
      <c r="C1849">
        <v>511</v>
      </c>
      <c r="D1849">
        <v>42</v>
      </c>
      <c r="E1849">
        <v>1</v>
      </c>
      <c r="F1849">
        <v>2</v>
      </c>
      <c r="G1849">
        <v>1498097076</v>
      </c>
      <c r="H1849">
        <v>5.5</v>
      </c>
      <c r="I1849">
        <v>1498097389</v>
      </c>
    </row>
    <row r="1850" spans="1:9" x14ac:dyDescent="0.2">
      <c r="A1850">
        <v>0</v>
      </c>
      <c r="B1850">
        <v>9</v>
      </c>
      <c r="C1850">
        <v>511</v>
      </c>
      <c r="D1850">
        <v>210</v>
      </c>
      <c r="E1850">
        <v>1</v>
      </c>
      <c r="F1850">
        <v>2</v>
      </c>
      <c r="G1850">
        <v>1498097076</v>
      </c>
      <c r="H1850">
        <v>6.5</v>
      </c>
      <c r="I1850">
        <v>1498097599</v>
      </c>
    </row>
    <row r="1851" spans="1:9" x14ac:dyDescent="0.2">
      <c r="A1851">
        <v>0</v>
      </c>
      <c r="B1851">
        <v>9</v>
      </c>
      <c r="C1851">
        <v>511</v>
      </c>
      <c r="D1851">
        <v>329</v>
      </c>
      <c r="E1851">
        <v>1</v>
      </c>
      <c r="F1851">
        <v>2</v>
      </c>
      <c r="G1851">
        <v>1498097076</v>
      </c>
      <c r="H1851">
        <v>9.5</v>
      </c>
      <c r="I1851">
        <v>1498097928</v>
      </c>
    </row>
    <row r="1852" spans="1:9" x14ac:dyDescent="0.2">
      <c r="A1852">
        <v>0</v>
      </c>
      <c r="B1852">
        <v>9</v>
      </c>
      <c r="C1852">
        <v>512</v>
      </c>
      <c r="D1852">
        <v>0</v>
      </c>
      <c r="E1852">
        <v>1</v>
      </c>
      <c r="F1852">
        <v>2</v>
      </c>
      <c r="G1852">
        <v>1498097144</v>
      </c>
      <c r="H1852">
        <v>2.5</v>
      </c>
      <c r="I1852">
        <v>1498097144</v>
      </c>
    </row>
    <row r="1853" spans="1:9" x14ac:dyDescent="0.2">
      <c r="A1853">
        <v>0</v>
      </c>
      <c r="B1853">
        <v>9</v>
      </c>
      <c r="C1853">
        <v>512</v>
      </c>
      <c r="D1853">
        <v>269</v>
      </c>
      <c r="E1853">
        <v>1</v>
      </c>
      <c r="F1853">
        <v>2</v>
      </c>
      <c r="G1853">
        <v>1498097144</v>
      </c>
      <c r="H1853">
        <v>4.5</v>
      </c>
      <c r="I1853">
        <v>1498097413</v>
      </c>
    </row>
    <row r="1854" spans="1:9" x14ac:dyDescent="0.2">
      <c r="A1854">
        <v>0</v>
      </c>
      <c r="B1854">
        <v>9</v>
      </c>
      <c r="C1854">
        <v>512</v>
      </c>
      <c r="D1854">
        <v>328</v>
      </c>
      <c r="E1854">
        <v>1</v>
      </c>
      <c r="F1854">
        <v>2</v>
      </c>
      <c r="G1854">
        <v>1498097144</v>
      </c>
      <c r="H1854">
        <v>3.5</v>
      </c>
      <c r="I1854">
        <v>1498097741</v>
      </c>
    </row>
    <row r="1855" spans="1:9" x14ac:dyDescent="0.2">
      <c r="A1855">
        <v>0</v>
      </c>
      <c r="B1855">
        <v>9</v>
      </c>
      <c r="C1855">
        <v>513</v>
      </c>
      <c r="D1855">
        <v>0</v>
      </c>
      <c r="E1855">
        <v>1</v>
      </c>
      <c r="F1855">
        <v>2</v>
      </c>
      <c r="G1855">
        <v>1498097772</v>
      </c>
      <c r="H1855">
        <v>4.5</v>
      </c>
      <c r="I1855">
        <v>1498097772</v>
      </c>
    </row>
    <row r="1856" spans="1:9" x14ac:dyDescent="0.2">
      <c r="A1856">
        <v>0</v>
      </c>
      <c r="B1856">
        <v>9</v>
      </c>
      <c r="C1856">
        <v>513</v>
      </c>
      <c r="D1856">
        <v>168</v>
      </c>
      <c r="E1856">
        <v>0</v>
      </c>
      <c r="F1856">
        <v>2</v>
      </c>
      <c r="G1856">
        <v>1498097772</v>
      </c>
      <c r="H1856">
        <v>9</v>
      </c>
      <c r="I1856">
        <v>1498097940</v>
      </c>
    </row>
    <row r="1857" spans="1:9" x14ac:dyDescent="0.2">
      <c r="A1857">
        <v>0</v>
      </c>
      <c r="B1857">
        <v>9</v>
      </c>
      <c r="C1857">
        <v>513</v>
      </c>
      <c r="D1857">
        <v>35</v>
      </c>
      <c r="E1857">
        <v>0</v>
      </c>
      <c r="F1857">
        <v>2</v>
      </c>
      <c r="G1857">
        <v>1498097772</v>
      </c>
      <c r="H1857">
        <v>6</v>
      </c>
      <c r="I1857">
        <v>1498097975</v>
      </c>
    </row>
    <row r="1858" spans="1:9" x14ac:dyDescent="0.2">
      <c r="A1858">
        <v>0</v>
      </c>
      <c r="B1858">
        <v>9</v>
      </c>
      <c r="C1858">
        <v>513</v>
      </c>
      <c r="D1858">
        <v>33</v>
      </c>
      <c r="E1858">
        <v>1</v>
      </c>
      <c r="F1858">
        <v>2</v>
      </c>
      <c r="G1858">
        <v>1498097772</v>
      </c>
      <c r="H1858">
        <v>6.5</v>
      </c>
      <c r="I1858">
        <v>1498098008</v>
      </c>
    </row>
    <row r="1859" spans="1:9" x14ac:dyDescent="0.2">
      <c r="A1859">
        <v>0</v>
      </c>
      <c r="B1859">
        <v>9</v>
      </c>
      <c r="C1859">
        <v>514</v>
      </c>
      <c r="D1859">
        <v>0</v>
      </c>
      <c r="E1859">
        <v>1</v>
      </c>
      <c r="F1859">
        <v>2</v>
      </c>
      <c r="G1859">
        <v>1498097900</v>
      </c>
      <c r="H1859">
        <v>2.5</v>
      </c>
      <c r="I1859">
        <v>1498097900</v>
      </c>
    </row>
    <row r="1860" spans="1:9" x14ac:dyDescent="0.2">
      <c r="A1860">
        <v>0</v>
      </c>
      <c r="B1860">
        <v>9</v>
      </c>
      <c r="C1860">
        <v>515</v>
      </c>
      <c r="D1860">
        <v>0</v>
      </c>
      <c r="E1860">
        <v>1</v>
      </c>
      <c r="F1860">
        <v>2</v>
      </c>
      <c r="G1860">
        <v>1498097121</v>
      </c>
      <c r="H1860">
        <v>2.5</v>
      </c>
      <c r="I1860">
        <v>1498097121</v>
      </c>
    </row>
    <row r="1861" spans="1:9" x14ac:dyDescent="0.2">
      <c r="A1861">
        <v>0</v>
      </c>
      <c r="B1861">
        <v>9</v>
      </c>
      <c r="C1861">
        <v>515</v>
      </c>
      <c r="D1861">
        <v>261</v>
      </c>
      <c r="E1861">
        <v>0</v>
      </c>
      <c r="F1861">
        <v>2</v>
      </c>
      <c r="G1861">
        <v>1498097121</v>
      </c>
      <c r="H1861">
        <v>4</v>
      </c>
      <c r="I1861">
        <v>1498097382</v>
      </c>
    </row>
    <row r="1862" spans="1:9" x14ac:dyDescent="0.2">
      <c r="A1862">
        <v>0</v>
      </c>
      <c r="B1862">
        <v>9</v>
      </c>
      <c r="C1862">
        <v>515</v>
      </c>
      <c r="D1862">
        <v>1</v>
      </c>
      <c r="E1862">
        <v>0</v>
      </c>
      <c r="F1862">
        <v>2</v>
      </c>
      <c r="G1862">
        <v>1498097121</v>
      </c>
      <c r="H1862">
        <v>5</v>
      </c>
      <c r="I1862">
        <v>1498097383</v>
      </c>
    </row>
    <row r="1863" spans="1:9" x14ac:dyDescent="0.2">
      <c r="A1863">
        <v>0</v>
      </c>
      <c r="B1863">
        <v>9</v>
      </c>
      <c r="C1863">
        <v>515</v>
      </c>
      <c r="D1863">
        <v>47</v>
      </c>
      <c r="E1863">
        <v>1</v>
      </c>
      <c r="F1863">
        <v>2</v>
      </c>
      <c r="G1863">
        <v>1498097121</v>
      </c>
      <c r="H1863">
        <v>4.5</v>
      </c>
      <c r="I1863">
        <v>1498097430</v>
      </c>
    </row>
    <row r="1864" spans="1:9" x14ac:dyDescent="0.2">
      <c r="A1864">
        <v>0</v>
      </c>
      <c r="B1864">
        <v>9</v>
      </c>
      <c r="C1864">
        <v>515</v>
      </c>
      <c r="D1864">
        <v>231</v>
      </c>
      <c r="E1864">
        <v>1</v>
      </c>
      <c r="F1864">
        <v>2</v>
      </c>
      <c r="G1864">
        <v>1498097121</v>
      </c>
      <c r="H1864">
        <v>7.5</v>
      </c>
      <c r="I1864">
        <v>1498097661</v>
      </c>
    </row>
    <row r="1865" spans="1:9" x14ac:dyDescent="0.2">
      <c r="A1865">
        <v>0</v>
      </c>
      <c r="B1865">
        <v>9</v>
      </c>
      <c r="C1865">
        <v>516</v>
      </c>
      <c r="D1865">
        <v>0</v>
      </c>
      <c r="E1865">
        <v>1</v>
      </c>
      <c r="F1865">
        <v>2</v>
      </c>
      <c r="G1865">
        <v>1498097054</v>
      </c>
      <c r="H1865">
        <v>7.5</v>
      </c>
      <c r="I1865">
        <v>1498097054</v>
      </c>
    </row>
    <row r="1866" spans="1:9" x14ac:dyDescent="0.2">
      <c r="A1866">
        <v>0</v>
      </c>
      <c r="B1866">
        <v>9</v>
      </c>
      <c r="C1866">
        <v>516</v>
      </c>
      <c r="D1866">
        <v>183</v>
      </c>
      <c r="E1866">
        <v>1</v>
      </c>
      <c r="F1866">
        <v>2</v>
      </c>
      <c r="G1866">
        <v>1498097054</v>
      </c>
      <c r="H1866">
        <v>11.5</v>
      </c>
      <c r="I1866">
        <v>1498097237</v>
      </c>
    </row>
    <row r="1867" spans="1:9" x14ac:dyDescent="0.2">
      <c r="A1867">
        <v>0</v>
      </c>
      <c r="B1867">
        <v>9</v>
      </c>
      <c r="C1867">
        <v>516</v>
      </c>
      <c r="D1867">
        <v>452</v>
      </c>
      <c r="E1867">
        <v>1</v>
      </c>
      <c r="F1867">
        <v>2</v>
      </c>
      <c r="G1867">
        <v>1498097054</v>
      </c>
      <c r="H1867">
        <v>8.5</v>
      </c>
      <c r="I1867">
        <v>1498097689</v>
      </c>
    </row>
    <row r="1868" spans="1:9" x14ac:dyDescent="0.2">
      <c r="A1868">
        <v>0</v>
      </c>
      <c r="B1868">
        <v>9</v>
      </c>
      <c r="C1868">
        <v>517</v>
      </c>
      <c r="D1868">
        <v>0</v>
      </c>
      <c r="E1868">
        <v>1</v>
      </c>
      <c r="F1868">
        <v>2</v>
      </c>
      <c r="G1868">
        <v>1498097173</v>
      </c>
      <c r="H1868">
        <v>8.5</v>
      </c>
      <c r="I1868">
        <v>1498097173</v>
      </c>
    </row>
    <row r="1869" spans="1:9" x14ac:dyDescent="0.2">
      <c r="A1869">
        <v>0</v>
      </c>
      <c r="B1869">
        <v>9</v>
      </c>
      <c r="C1869">
        <v>517</v>
      </c>
      <c r="D1869">
        <v>281</v>
      </c>
      <c r="E1869">
        <v>0</v>
      </c>
      <c r="F1869">
        <v>2</v>
      </c>
      <c r="G1869">
        <v>1498097173</v>
      </c>
      <c r="H1869">
        <v>4</v>
      </c>
      <c r="I1869">
        <v>1498097454</v>
      </c>
    </row>
    <row r="1870" spans="1:9" x14ac:dyDescent="0.2">
      <c r="A1870">
        <v>0</v>
      </c>
      <c r="B1870">
        <v>9</v>
      </c>
      <c r="C1870">
        <v>517</v>
      </c>
      <c r="D1870">
        <v>55</v>
      </c>
      <c r="E1870">
        <v>1</v>
      </c>
      <c r="F1870">
        <v>2</v>
      </c>
      <c r="G1870">
        <v>1498097173</v>
      </c>
      <c r="H1870">
        <v>10.5</v>
      </c>
      <c r="I1870">
        <v>1498097509</v>
      </c>
    </row>
    <row r="1871" spans="1:9" x14ac:dyDescent="0.2">
      <c r="A1871">
        <v>0</v>
      </c>
      <c r="B1871">
        <v>9</v>
      </c>
      <c r="C1871">
        <v>517</v>
      </c>
      <c r="D1871">
        <v>208</v>
      </c>
      <c r="E1871">
        <v>1</v>
      </c>
      <c r="F1871">
        <v>2</v>
      </c>
      <c r="G1871">
        <v>1498097173</v>
      </c>
      <c r="H1871">
        <v>9.5</v>
      </c>
      <c r="I1871">
        <v>1498097717</v>
      </c>
    </row>
    <row r="1872" spans="1:9" x14ac:dyDescent="0.2">
      <c r="A1872">
        <v>0</v>
      </c>
      <c r="B1872">
        <v>9</v>
      </c>
      <c r="C1872">
        <v>518</v>
      </c>
      <c r="D1872">
        <v>0</v>
      </c>
      <c r="E1872">
        <v>1</v>
      </c>
      <c r="F1872">
        <v>2</v>
      </c>
      <c r="G1872">
        <v>1498097861</v>
      </c>
      <c r="H1872">
        <v>2.5</v>
      </c>
      <c r="I1872">
        <v>1498097861</v>
      </c>
    </row>
    <row r="1873" spans="1:9" x14ac:dyDescent="0.2">
      <c r="A1873">
        <v>0</v>
      </c>
      <c r="B1873">
        <v>9</v>
      </c>
      <c r="C1873">
        <v>519</v>
      </c>
      <c r="D1873">
        <v>0</v>
      </c>
      <c r="E1873">
        <v>1</v>
      </c>
      <c r="F1873">
        <v>2</v>
      </c>
      <c r="G1873">
        <v>1498097002</v>
      </c>
      <c r="H1873">
        <v>6.5</v>
      </c>
      <c r="I1873">
        <v>1498097002</v>
      </c>
    </row>
    <row r="1874" spans="1:9" x14ac:dyDescent="0.2">
      <c r="A1874">
        <v>0</v>
      </c>
      <c r="B1874">
        <v>9</v>
      </c>
      <c r="C1874">
        <v>519</v>
      </c>
      <c r="D1874">
        <v>179</v>
      </c>
      <c r="E1874">
        <v>1</v>
      </c>
      <c r="F1874">
        <v>2</v>
      </c>
      <c r="G1874">
        <v>1498097002</v>
      </c>
      <c r="H1874">
        <v>6.5</v>
      </c>
      <c r="I1874">
        <v>1498097181</v>
      </c>
    </row>
    <row r="1875" spans="1:9" x14ac:dyDescent="0.2">
      <c r="A1875">
        <v>0</v>
      </c>
      <c r="B1875">
        <v>9</v>
      </c>
      <c r="C1875">
        <v>519</v>
      </c>
      <c r="D1875">
        <v>405</v>
      </c>
      <c r="E1875">
        <v>1</v>
      </c>
      <c r="F1875">
        <v>2</v>
      </c>
      <c r="G1875">
        <v>1498097002</v>
      </c>
      <c r="H1875">
        <v>7.5</v>
      </c>
      <c r="I1875">
        <v>1498097586</v>
      </c>
    </row>
    <row r="1876" spans="1:9" x14ac:dyDescent="0.2">
      <c r="A1876">
        <v>0</v>
      </c>
      <c r="B1876">
        <v>9</v>
      </c>
      <c r="C1876">
        <v>520</v>
      </c>
      <c r="D1876">
        <v>0</v>
      </c>
      <c r="E1876">
        <v>1</v>
      </c>
      <c r="F1876">
        <v>2</v>
      </c>
      <c r="G1876">
        <v>1498097134</v>
      </c>
      <c r="H1876">
        <v>5.5</v>
      </c>
      <c r="I1876">
        <v>1498097134</v>
      </c>
    </row>
    <row r="1877" spans="1:9" x14ac:dyDescent="0.2">
      <c r="A1877">
        <v>0</v>
      </c>
      <c r="B1877">
        <v>9</v>
      </c>
      <c r="C1877">
        <v>520</v>
      </c>
      <c r="D1877">
        <v>263</v>
      </c>
      <c r="E1877">
        <v>0</v>
      </c>
      <c r="F1877">
        <v>2</v>
      </c>
      <c r="G1877">
        <v>1498097134</v>
      </c>
      <c r="H1877">
        <v>5</v>
      </c>
      <c r="I1877">
        <v>1498097397</v>
      </c>
    </row>
    <row r="1878" spans="1:9" x14ac:dyDescent="0.2">
      <c r="A1878">
        <v>0</v>
      </c>
      <c r="B1878">
        <v>9</v>
      </c>
      <c r="C1878">
        <v>520</v>
      </c>
      <c r="D1878">
        <v>50</v>
      </c>
      <c r="E1878">
        <v>0</v>
      </c>
      <c r="F1878">
        <v>2</v>
      </c>
      <c r="G1878">
        <v>1498097134</v>
      </c>
      <c r="H1878">
        <v>7</v>
      </c>
      <c r="I1878">
        <v>1498097447</v>
      </c>
    </row>
    <row r="1879" spans="1:9" x14ac:dyDescent="0.2">
      <c r="A1879">
        <v>0</v>
      </c>
      <c r="B1879">
        <v>9</v>
      </c>
      <c r="C1879">
        <v>520</v>
      </c>
      <c r="D1879">
        <v>50</v>
      </c>
      <c r="E1879">
        <v>0</v>
      </c>
      <c r="F1879">
        <v>2</v>
      </c>
      <c r="G1879">
        <v>1498097134</v>
      </c>
      <c r="H1879">
        <v>5</v>
      </c>
      <c r="I1879">
        <v>1498097497</v>
      </c>
    </row>
    <row r="1880" spans="1:9" x14ac:dyDescent="0.2">
      <c r="A1880">
        <v>0</v>
      </c>
      <c r="B1880">
        <v>9</v>
      </c>
      <c r="C1880">
        <v>520</v>
      </c>
      <c r="D1880">
        <v>0</v>
      </c>
      <c r="E1880">
        <v>0</v>
      </c>
      <c r="F1880">
        <v>2</v>
      </c>
      <c r="G1880">
        <v>1498097134</v>
      </c>
      <c r="H1880">
        <v>5</v>
      </c>
      <c r="I1880">
        <v>1498097497</v>
      </c>
    </row>
    <row r="1881" spans="1:9" x14ac:dyDescent="0.2">
      <c r="A1881">
        <v>0</v>
      </c>
      <c r="B1881">
        <v>9</v>
      </c>
      <c r="C1881">
        <v>520</v>
      </c>
      <c r="D1881">
        <v>43</v>
      </c>
      <c r="E1881">
        <v>0</v>
      </c>
      <c r="F1881">
        <v>2</v>
      </c>
      <c r="G1881">
        <v>1498097134</v>
      </c>
      <c r="H1881">
        <v>6</v>
      </c>
      <c r="I1881">
        <v>1498097540</v>
      </c>
    </row>
    <row r="1882" spans="1:9" x14ac:dyDescent="0.2">
      <c r="A1882">
        <v>0</v>
      </c>
      <c r="B1882">
        <v>9</v>
      </c>
      <c r="C1882">
        <v>520</v>
      </c>
      <c r="D1882">
        <v>38</v>
      </c>
      <c r="E1882">
        <v>0</v>
      </c>
      <c r="F1882">
        <v>2</v>
      </c>
      <c r="G1882">
        <v>1498097134</v>
      </c>
      <c r="H1882">
        <v>8</v>
      </c>
      <c r="I1882">
        <v>1498097578</v>
      </c>
    </row>
    <row r="1883" spans="1:9" x14ac:dyDescent="0.2">
      <c r="A1883">
        <v>0</v>
      </c>
      <c r="B1883">
        <v>9</v>
      </c>
      <c r="C1883">
        <v>520</v>
      </c>
      <c r="D1883">
        <v>37</v>
      </c>
      <c r="E1883">
        <v>1</v>
      </c>
      <c r="F1883">
        <v>2</v>
      </c>
      <c r="G1883">
        <v>1498097134</v>
      </c>
      <c r="H1883">
        <v>6.5</v>
      </c>
      <c r="I1883">
        <v>1498097615</v>
      </c>
    </row>
    <row r="1884" spans="1:9" x14ac:dyDescent="0.2">
      <c r="A1884">
        <v>0</v>
      </c>
      <c r="B1884">
        <v>9</v>
      </c>
      <c r="C1884">
        <v>520</v>
      </c>
      <c r="D1884">
        <v>173</v>
      </c>
      <c r="E1884">
        <v>0</v>
      </c>
      <c r="F1884">
        <v>2</v>
      </c>
      <c r="G1884">
        <v>1498097134</v>
      </c>
      <c r="H1884">
        <v>13</v>
      </c>
      <c r="I1884">
        <v>1498097788</v>
      </c>
    </row>
    <row r="1885" spans="1:9" x14ac:dyDescent="0.2">
      <c r="A1885">
        <v>0</v>
      </c>
      <c r="B1885">
        <v>9</v>
      </c>
      <c r="C1885">
        <v>520</v>
      </c>
      <c r="D1885">
        <v>31</v>
      </c>
      <c r="E1885">
        <v>1</v>
      </c>
      <c r="F1885">
        <v>2</v>
      </c>
      <c r="G1885">
        <v>1498097134</v>
      </c>
      <c r="H1885">
        <v>10.5</v>
      </c>
      <c r="I1885">
        <v>1498097819</v>
      </c>
    </row>
    <row r="1886" spans="1:9" x14ac:dyDescent="0.2">
      <c r="A1886">
        <v>0</v>
      </c>
      <c r="B1886">
        <v>9</v>
      </c>
      <c r="C1886">
        <v>520</v>
      </c>
      <c r="D1886">
        <v>173</v>
      </c>
      <c r="E1886">
        <v>1</v>
      </c>
      <c r="F1886">
        <v>2</v>
      </c>
      <c r="G1886">
        <v>1498097134</v>
      </c>
      <c r="H1886">
        <v>8.5</v>
      </c>
      <c r="I1886">
        <v>1498097992</v>
      </c>
    </row>
    <row r="1887" spans="1:9" x14ac:dyDescent="0.2">
      <c r="A1887">
        <v>0</v>
      </c>
      <c r="B1887">
        <v>9</v>
      </c>
      <c r="C1887">
        <v>521</v>
      </c>
      <c r="D1887">
        <v>0</v>
      </c>
      <c r="E1887">
        <v>1</v>
      </c>
      <c r="F1887">
        <v>2</v>
      </c>
      <c r="G1887">
        <v>1498097088</v>
      </c>
      <c r="H1887">
        <v>5.5</v>
      </c>
      <c r="I1887">
        <v>1498097088</v>
      </c>
    </row>
    <row r="1888" spans="1:9" x14ac:dyDescent="0.2">
      <c r="A1888">
        <v>0</v>
      </c>
      <c r="B1888">
        <v>9</v>
      </c>
      <c r="C1888">
        <v>521</v>
      </c>
      <c r="D1888">
        <v>183</v>
      </c>
      <c r="E1888">
        <v>0</v>
      </c>
      <c r="F1888">
        <v>2</v>
      </c>
      <c r="G1888">
        <v>1498097088</v>
      </c>
      <c r="H1888">
        <v>8</v>
      </c>
      <c r="I1888">
        <v>1498097271</v>
      </c>
    </row>
    <row r="1889" spans="1:9" x14ac:dyDescent="0.2">
      <c r="A1889">
        <v>0</v>
      </c>
      <c r="B1889">
        <v>9</v>
      </c>
      <c r="C1889">
        <v>521</v>
      </c>
      <c r="D1889">
        <v>44</v>
      </c>
      <c r="E1889">
        <v>0</v>
      </c>
      <c r="F1889">
        <v>2</v>
      </c>
      <c r="G1889">
        <v>1498097088</v>
      </c>
      <c r="H1889">
        <v>15</v>
      </c>
      <c r="I1889">
        <v>1498097315</v>
      </c>
    </row>
    <row r="1890" spans="1:9" x14ac:dyDescent="0.2">
      <c r="A1890">
        <v>0</v>
      </c>
      <c r="B1890">
        <v>9</v>
      </c>
      <c r="C1890">
        <v>521</v>
      </c>
      <c r="D1890">
        <v>40</v>
      </c>
      <c r="E1890">
        <v>1</v>
      </c>
      <c r="F1890">
        <v>2</v>
      </c>
      <c r="G1890">
        <v>1498097088</v>
      </c>
      <c r="H1890">
        <v>7.5</v>
      </c>
      <c r="I1890">
        <v>1498097355</v>
      </c>
    </row>
    <row r="1891" spans="1:9" x14ac:dyDescent="0.2">
      <c r="A1891">
        <v>0</v>
      </c>
      <c r="B1891">
        <v>9</v>
      </c>
      <c r="C1891">
        <v>521</v>
      </c>
      <c r="D1891">
        <v>204</v>
      </c>
      <c r="E1891">
        <v>0</v>
      </c>
      <c r="F1891">
        <v>2</v>
      </c>
      <c r="G1891">
        <v>1498097088</v>
      </c>
      <c r="H1891">
        <v>9</v>
      </c>
      <c r="I1891">
        <v>1498097559</v>
      </c>
    </row>
    <row r="1892" spans="1:9" x14ac:dyDescent="0.2">
      <c r="A1892">
        <v>0</v>
      </c>
      <c r="B1892">
        <v>9</v>
      </c>
      <c r="C1892">
        <v>521</v>
      </c>
      <c r="D1892">
        <v>33</v>
      </c>
      <c r="E1892">
        <v>1</v>
      </c>
      <c r="F1892">
        <v>2</v>
      </c>
      <c r="G1892">
        <v>1498097088</v>
      </c>
      <c r="H1892">
        <v>5.5</v>
      </c>
      <c r="I1892">
        <v>1498097592</v>
      </c>
    </row>
    <row r="1893" spans="1:9" x14ac:dyDescent="0.2">
      <c r="A1893">
        <v>0</v>
      </c>
      <c r="B1893">
        <v>9</v>
      </c>
      <c r="C1893">
        <v>521</v>
      </c>
      <c r="D1893">
        <v>168</v>
      </c>
      <c r="E1893">
        <v>1</v>
      </c>
      <c r="F1893">
        <v>2</v>
      </c>
      <c r="G1893">
        <v>1498097088</v>
      </c>
      <c r="H1893">
        <v>4.5</v>
      </c>
      <c r="I1893">
        <v>1498097760</v>
      </c>
    </row>
    <row r="1894" spans="1:9" x14ac:dyDescent="0.2">
      <c r="A1894">
        <v>0</v>
      </c>
      <c r="B1894">
        <v>9</v>
      </c>
      <c r="C1894">
        <v>522</v>
      </c>
      <c r="F1894">
        <v>2</v>
      </c>
    </row>
    <row r="1895" spans="1:9" x14ac:dyDescent="0.2">
      <c r="A1895">
        <v>0</v>
      </c>
      <c r="B1895">
        <v>9</v>
      </c>
      <c r="C1895">
        <v>523</v>
      </c>
      <c r="D1895">
        <v>0</v>
      </c>
      <c r="E1895">
        <v>1</v>
      </c>
      <c r="F1895">
        <v>2</v>
      </c>
      <c r="G1895">
        <v>1498097958</v>
      </c>
      <c r="H1895">
        <v>3.5</v>
      </c>
      <c r="I1895">
        <v>1498097958</v>
      </c>
    </row>
    <row r="1896" spans="1:9" x14ac:dyDescent="0.2">
      <c r="A1896">
        <v>0</v>
      </c>
      <c r="B1896">
        <v>9</v>
      </c>
      <c r="C1896">
        <v>524</v>
      </c>
      <c r="D1896">
        <v>0</v>
      </c>
      <c r="E1896">
        <v>1</v>
      </c>
      <c r="F1896">
        <v>2</v>
      </c>
      <c r="G1896">
        <v>1498097013</v>
      </c>
      <c r="H1896">
        <v>3.5</v>
      </c>
      <c r="I1896">
        <v>1498097013</v>
      </c>
    </row>
    <row r="1897" spans="1:9" x14ac:dyDescent="0.2">
      <c r="A1897">
        <v>0</v>
      </c>
      <c r="B1897">
        <v>9</v>
      </c>
      <c r="C1897">
        <v>524</v>
      </c>
      <c r="D1897">
        <v>177</v>
      </c>
      <c r="E1897">
        <v>0</v>
      </c>
      <c r="F1897">
        <v>2</v>
      </c>
      <c r="G1897">
        <v>1498097013</v>
      </c>
      <c r="H1897">
        <v>6</v>
      </c>
      <c r="I1897">
        <v>1498097190</v>
      </c>
    </row>
    <row r="1898" spans="1:9" x14ac:dyDescent="0.2">
      <c r="A1898">
        <v>0</v>
      </c>
      <c r="B1898">
        <v>9</v>
      </c>
      <c r="C1898">
        <v>524</v>
      </c>
      <c r="D1898">
        <v>35</v>
      </c>
      <c r="E1898">
        <v>1</v>
      </c>
      <c r="F1898">
        <v>2</v>
      </c>
      <c r="G1898">
        <v>1498097013</v>
      </c>
      <c r="H1898">
        <v>4.5</v>
      </c>
      <c r="I1898">
        <v>1498097225</v>
      </c>
    </row>
    <row r="1899" spans="1:9" x14ac:dyDescent="0.2">
      <c r="A1899">
        <v>0</v>
      </c>
      <c r="B1899">
        <v>9</v>
      </c>
      <c r="C1899">
        <v>524</v>
      </c>
      <c r="D1899">
        <v>294</v>
      </c>
      <c r="E1899">
        <v>1</v>
      </c>
      <c r="F1899">
        <v>2</v>
      </c>
      <c r="G1899">
        <v>1498097013</v>
      </c>
      <c r="H1899">
        <v>3.5</v>
      </c>
      <c r="I1899">
        <v>1498097519</v>
      </c>
    </row>
    <row r="1900" spans="1:9" x14ac:dyDescent="0.2">
      <c r="A1900">
        <v>0</v>
      </c>
      <c r="B1900">
        <v>9</v>
      </c>
      <c r="C1900">
        <v>524</v>
      </c>
      <c r="D1900">
        <v>322</v>
      </c>
      <c r="E1900">
        <v>1</v>
      </c>
      <c r="F1900">
        <v>2</v>
      </c>
      <c r="G1900">
        <v>1498097013</v>
      </c>
      <c r="H1900">
        <v>3.5</v>
      </c>
      <c r="I1900">
        <v>1498097841</v>
      </c>
    </row>
    <row r="1901" spans="1:9" x14ac:dyDescent="0.2">
      <c r="A1901">
        <v>0</v>
      </c>
      <c r="B1901">
        <v>9</v>
      </c>
      <c r="C1901">
        <v>525</v>
      </c>
      <c r="D1901">
        <v>0</v>
      </c>
      <c r="E1901">
        <v>1</v>
      </c>
      <c r="F1901">
        <v>2</v>
      </c>
      <c r="G1901">
        <v>1498097111</v>
      </c>
      <c r="H1901">
        <v>5.5</v>
      </c>
      <c r="I1901">
        <v>1498097111</v>
      </c>
    </row>
    <row r="1902" spans="1:9" x14ac:dyDescent="0.2">
      <c r="A1902">
        <v>0</v>
      </c>
      <c r="B1902">
        <v>9</v>
      </c>
      <c r="C1902">
        <v>525</v>
      </c>
      <c r="D1902">
        <v>254</v>
      </c>
      <c r="E1902">
        <v>0</v>
      </c>
      <c r="F1902">
        <v>2</v>
      </c>
      <c r="G1902">
        <v>1498097111</v>
      </c>
      <c r="H1902">
        <v>7</v>
      </c>
      <c r="I1902">
        <v>1498097365</v>
      </c>
    </row>
    <row r="1903" spans="1:9" x14ac:dyDescent="0.2">
      <c r="A1903">
        <v>0</v>
      </c>
      <c r="B1903">
        <v>9</v>
      </c>
      <c r="C1903">
        <v>525</v>
      </c>
      <c r="D1903">
        <v>43</v>
      </c>
      <c r="E1903">
        <v>1</v>
      </c>
      <c r="F1903">
        <v>2</v>
      </c>
      <c r="G1903">
        <v>1498097111</v>
      </c>
      <c r="H1903">
        <v>10.5</v>
      </c>
      <c r="I1903">
        <v>1498097408</v>
      </c>
    </row>
    <row r="1904" spans="1:9" x14ac:dyDescent="0.2">
      <c r="A1904">
        <v>0</v>
      </c>
      <c r="B1904">
        <v>9</v>
      </c>
      <c r="C1904">
        <v>525</v>
      </c>
      <c r="D1904">
        <v>219</v>
      </c>
      <c r="E1904">
        <v>0</v>
      </c>
      <c r="F1904">
        <v>2</v>
      </c>
      <c r="G1904">
        <v>1498097111</v>
      </c>
      <c r="H1904">
        <v>9</v>
      </c>
      <c r="I1904">
        <v>1498097627</v>
      </c>
    </row>
    <row r="1905" spans="1:9" x14ac:dyDescent="0.2">
      <c r="A1905">
        <v>0</v>
      </c>
      <c r="B1905">
        <v>9</v>
      </c>
      <c r="C1905">
        <v>525</v>
      </c>
      <c r="D1905">
        <v>41</v>
      </c>
      <c r="E1905">
        <v>1</v>
      </c>
      <c r="F1905">
        <v>2</v>
      </c>
      <c r="G1905">
        <v>1498097111</v>
      </c>
      <c r="H1905">
        <v>5.5</v>
      </c>
      <c r="I1905">
        <v>1498097668</v>
      </c>
    </row>
    <row r="1906" spans="1:9" x14ac:dyDescent="0.2">
      <c r="A1906">
        <v>0</v>
      </c>
      <c r="B1906">
        <v>9</v>
      </c>
      <c r="C1906">
        <v>525</v>
      </c>
      <c r="D1906">
        <v>168</v>
      </c>
      <c r="E1906">
        <v>1</v>
      </c>
      <c r="F1906">
        <v>2</v>
      </c>
      <c r="G1906">
        <v>1498097111</v>
      </c>
      <c r="H1906">
        <v>5.5</v>
      </c>
      <c r="I1906">
        <v>1498097836</v>
      </c>
    </row>
    <row r="1907" spans="1:9" x14ac:dyDescent="0.2">
      <c r="A1907">
        <v>0</v>
      </c>
      <c r="B1907">
        <v>9</v>
      </c>
      <c r="C1907">
        <v>526</v>
      </c>
      <c r="D1907">
        <v>0</v>
      </c>
      <c r="E1907">
        <v>1</v>
      </c>
      <c r="F1907">
        <v>2</v>
      </c>
      <c r="G1907">
        <v>1498097220</v>
      </c>
      <c r="H1907">
        <v>4.5</v>
      </c>
      <c r="I1907">
        <v>1498097220</v>
      </c>
    </row>
    <row r="1908" spans="1:9" x14ac:dyDescent="0.2">
      <c r="A1908">
        <v>0</v>
      </c>
      <c r="B1908">
        <v>9</v>
      </c>
      <c r="C1908">
        <v>526</v>
      </c>
      <c r="D1908">
        <v>252</v>
      </c>
      <c r="E1908">
        <v>0</v>
      </c>
      <c r="F1908">
        <v>2</v>
      </c>
      <c r="G1908">
        <v>1498097220</v>
      </c>
      <c r="H1908">
        <v>15</v>
      </c>
      <c r="I1908">
        <v>1498097472</v>
      </c>
    </row>
    <row r="1909" spans="1:9" x14ac:dyDescent="0.2">
      <c r="A1909">
        <v>0</v>
      </c>
      <c r="B1909">
        <v>9</v>
      </c>
      <c r="C1909">
        <v>526</v>
      </c>
      <c r="D1909">
        <v>43</v>
      </c>
      <c r="E1909">
        <v>1</v>
      </c>
      <c r="F1909">
        <v>2</v>
      </c>
      <c r="G1909">
        <v>1498097220</v>
      </c>
      <c r="H1909">
        <v>5.5</v>
      </c>
      <c r="I1909">
        <v>1498097515</v>
      </c>
    </row>
    <row r="1910" spans="1:9" x14ac:dyDescent="0.2">
      <c r="A1910">
        <v>0</v>
      </c>
      <c r="B1910">
        <v>9</v>
      </c>
      <c r="C1910">
        <v>526</v>
      </c>
      <c r="D1910">
        <v>209</v>
      </c>
      <c r="E1910">
        <v>1</v>
      </c>
      <c r="F1910">
        <v>2</v>
      </c>
      <c r="G1910">
        <v>1498097220</v>
      </c>
      <c r="H1910">
        <v>5.5</v>
      </c>
      <c r="I1910">
        <v>1498097724</v>
      </c>
    </row>
    <row r="1911" spans="1:9" x14ac:dyDescent="0.2">
      <c r="A1911">
        <v>0</v>
      </c>
      <c r="B1911">
        <v>9</v>
      </c>
      <c r="C1911">
        <v>527</v>
      </c>
      <c r="D1911">
        <v>0</v>
      </c>
      <c r="E1911">
        <v>1</v>
      </c>
      <c r="F1911">
        <v>2</v>
      </c>
      <c r="G1911">
        <v>1498097808</v>
      </c>
      <c r="H1911">
        <v>3.5</v>
      </c>
      <c r="I1911">
        <v>1498097808</v>
      </c>
    </row>
    <row r="1912" spans="1:9" x14ac:dyDescent="0.2">
      <c r="A1912">
        <v>0</v>
      </c>
      <c r="B1912">
        <v>9</v>
      </c>
      <c r="C1912">
        <v>527</v>
      </c>
      <c r="D1912">
        <v>175</v>
      </c>
      <c r="E1912">
        <v>0</v>
      </c>
      <c r="F1912">
        <v>2</v>
      </c>
      <c r="G1912">
        <v>1498097808</v>
      </c>
      <c r="H1912">
        <v>4</v>
      </c>
      <c r="I1912">
        <v>1498097983</v>
      </c>
    </row>
    <row r="1913" spans="1:9" x14ac:dyDescent="0.2">
      <c r="A1913">
        <v>0</v>
      </c>
      <c r="B1913">
        <v>9</v>
      </c>
      <c r="C1913">
        <v>528</v>
      </c>
      <c r="D1913">
        <v>0</v>
      </c>
      <c r="E1913">
        <v>1</v>
      </c>
      <c r="F1913">
        <v>2</v>
      </c>
      <c r="G1913">
        <v>1498097754</v>
      </c>
      <c r="H1913">
        <v>6.5</v>
      </c>
      <c r="I1913">
        <v>1498097754</v>
      </c>
    </row>
    <row r="1914" spans="1:9" x14ac:dyDescent="0.2">
      <c r="A1914">
        <v>0</v>
      </c>
      <c r="B1914">
        <v>9</v>
      </c>
      <c r="C1914">
        <v>528</v>
      </c>
      <c r="D1914">
        <v>164</v>
      </c>
      <c r="E1914">
        <v>0</v>
      </c>
      <c r="F1914">
        <v>2</v>
      </c>
      <c r="G1914">
        <v>1498097754</v>
      </c>
      <c r="H1914">
        <v>5</v>
      </c>
      <c r="I1914">
        <v>1498097918</v>
      </c>
    </row>
    <row r="1915" spans="1:9" x14ac:dyDescent="0.2">
      <c r="A1915">
        <v>0</v>
      </c>
      <c r="B1915">
        <v>9</v>
      </c>
      <c r="C1915">
        <v>528</v>
      </c>
      <c r="D1915">
        <v>29</v>
      </c>
      <c r="E1915">
        <v>1</v>
      </c>
      <c r="F1915">
        <v>2</v>
      </c>
      <c r="G1915">
        <v>1498097754</v>
      </c>
      <c r="H1915">
        <v>6.5</v>
      </c>
      <c r="I1915">
        <v>1498097947</v>
      </c>
    </row>
    <row r="1916" spans="1:9" x14ac:dyDescent="0.2">
      <c r="A1916">
        <v>0</v>
      </c>
      <c r="B1916">
        <v>9</v>
      </c>
      <c r="C1916">
        <v>529</v>
      </c>
      <c r="D1916">
        <v>0</v>
      </c>
      <c r="E1916">
        <v>1</v>
      </c>
      <c r="F1916">
        <v>2</v>
      </c>
      <c r="G1916">
        <v>1498097851</v>
      </c>
      <c r="H1916">
        <v>2.5</v>
      </c>
      <c r="I1916">
        <v>1498097851</v>
      </c>
    </row>
    <row r="1917" spans="1:9" x14ac:dyDescent="0.2">
      <c r="A1917">
        <v>0</v>
      </c>
      <c r="B1917">
        <v>9</v>
      </c>
      <c r="C1917">
        <v>530</v>
      </c>
      <c r="D1917">
        <v>0</v>
      </c>
      <c r="E1917">
        <v>1</v>
      </c>
      <c r="F1917">
        <v>2</v>
      </c>
      <c r="G1917">
        <v>1498097040</v>
      </c>
      <c r="H1917">
        <v>4.5</v>
      </c>
      <c r="I1917">
        <v>1498097040</v>
      </c>
    </row>
    <row r="1918" spans="1:9" x14ac:dyDescent="0.2">
      <c r="A1918">
        <v>0</v>
      </c>
      <c r="B1918">
        <v>9</v>
      </c>
      <c r="C1918">
        <v>530</v>
      </c>
      <c r="D1918">
        <v>168</v>
      </c>
      <c r="E1918">
        <v>1</v>
      </c>
      <c r="F1918">
        <v>2</v>
      </c>
      <c r="G1918">
        <v>1498097040</v>
      </c>
      <c r="H1918">
        <v>8.5</v>
      </c>
      <c r="I1918">
        <v>1498097208</v>
      </c>
    </row>
    <row r="1919" spans="1:9" x14ac:dyDescent="0.2">
      <c r="A1919">
        <v>0</v>
      </c>
      <c r="B1919">
        <v>9</v>
      </c>
      <c r="C1919">
        <v>530</v>
      </c>
      <c r="D1919">
        <v>427</v>
      </c>
      <c r="E1919">
        <v>0</v>
      </c>
      <c r="F1919">
        <v>2</v>
      </c>
      <c r="G1919">
        <v>1498097040</v>
      </c>
      <c r="H1919">
        <v>5</v>
      </c>
      <c r="I1919">
        <v>1498097635</v>
      </c>
    </row>
    <row r="1920" spans="1:9" x14ac:dyDescent="0.2">
      <c r="A1920">
        <v>0</v>
      </c>
      <c r="B1920">
        <v>9</v>
      </c>
      <c r="C1920">
        <v>530</v>
      </c>
      <c r="D1920">
        <v>71</v>
      </c>
      <c r="E1920">
        <v>1</v>
      </c>
      <c r="F1920">
        <v>2</v>
      </c>
      <c r="G1920">
        <v>1498097040</v>
      </c>
      <c r="H1920">
        <v>8.5</v>
      </c>
      <c r="I1920">
        <v>1498097706</v>
      </c>
    </row>
    <row r="1921" spans="1:9" x14ac:dyDescent="0.2">
      <c r="A1921">
        <v>0</v>
      </c>
      <c r="B1921">
        <v>9</v>
      </c>
      <c r="C1921">
        <v>531</v>
      </c>
      <c r="D1921">
        <v>0</v>
      </c>
      <c r="E1921">
        <v>1</v>
      </c>
      <c r="F1921">
        <v>2</v>
      </c>
      <c r="G1921">
        <v>1498097157</v>
      </c>
      <c r="H1921">
        <v>5.5</v>
      </c>
      <c r="I1921">
        <v>1498097157</v>
      </c>
    </row>
    <row r="1922" spans="1:9" x14ac:dyDescent="0.2">
      <c r="A1922">
        <v>0</v>
      </c>
      <c r="B1922">
        <v>9</v>
      </c>
      <c r="C1922">
        <v>531</v>
      </c>
      <c r="D1922">
        <v>280</v>
      </c>
      <c r="E1922">
        <v>0</v>
      </c>
      <c r="F1922">
        <v>2</v>
      </c>
      <c r="G1922">
        <v>1498097157</v>
      </c>
      <c r="H1922">
        <v>4</v>
      </c>
      <c r="I1922">
        <v>1498097437</v>
      </c>
    </row>
    <row r="1923" spans="1:9" x14ac:dyDescent="0.2">
      <c r="A1923">
        <v>0</v>
      </c>
      <c r="B1923">
        <v>9</v>
      </c>
      <c r="C1923">
        <v>531</v>
      </c>
      <c r="D1923">
        <v>52</v>
      </c>
      <c r="E1923">
        <v>0</v>
      </c>
      <c r="F1923">
        <v>2</v>
      </c>
      <c r="G1923">
        <v>1498097157</v>
      </c>
      <c r="H1923">
        <v>14</v>
      </c>
      <c r="I1923">
        <v>1498097489</v>
      </c>
    </row>
    <row r="1924" spans="1:9" x14ac:dyDescent="0.2">
      <c r="A1924">
        <v>0</v>
      </c>
      <c r="B1924">
        <v>9</v>
      </c>
      <c r="C1924">
        <v>531</v>
      </c>
      <c r="D1924">
        <v>42</v>
      </c>
      <c r="E1924">
        <v>0</v>
      </c>
      <c r="F1924">
        <v>2</v>
      </c>
      <c r="G1924">
        <v>1498097157</v>
      </c>
      <c r="H1924">
        <v>8</v>
      </c>
      <c r="I1924">
        <v>1498097531</v>
      </c>
    </row>
    <row r="1925" spans="1:9" x14ac:dyDescent="0.2">
      <c r="A1925">
        <v>0</v>
      </c>
      <c r="B1925">
        <v>9</v>
      </c>
      <c r="C1925">
        <v>531</v>
      </c>
      <c r="D1925">
        <v>36</v>
      </c>
      <c r="E1925">
        <v>1</v>
      </c>
      <c r="F1925">
        <v>2</v>
      </c>
      <c r="G1925">
        <v>1498097157</v>
      </c>
      <c r="H1925">
        <v>7.5</v>
      </c>
      <c r="I1925">
        <v>1498097567</v>
      </c>
    </row>
    <row r="1926" spans="1:9" x14ac:dyDescent="0.2">
      <c r="A1926">
        <v>0</v>
      </c>
      <c r="B1926">
        <v>9</v>
      </c>
      <c r="C1926">
        <v>531</v>
      </c>
      <c r="D1926">
        <v>170</v>
      </c>
      <c r="E1926">
        <v>1</v>
      </c>
      <c r="F1926">
        <v>2</v>
      </c>
      <c r="G1926">
        <v>1498097157</v>
      </c>
      <c r="H1926">
        <v>11.5</v>
      </c>
      <c r="I1926">
        <v>1498097737</v>
      </c>
    </row>
    <row r="1927" spans="1:9" x14ac:dyDescent="0.2">
      <c r="A1927">
        <v>0</v>
      </c>
      <c r="B1927">
        <v>9</v>
      </c>
      <c r="C1927">
        <v>532</v>
      </c>
      <c r="D1927">
        <v>0</v>
      </c>
      <c r="E1927">
        <v>1</v>
      </c>
      <c r="F1927">
        <v>2</v>
      </c>
      <c r="G1927">
        <v>1498097064</v>
      </c>
      <c r="H1927">
        <v>3.5</v>
      </c>
      <c r="I1927">
        <v>1498097064</v>
      </c>
    </row>
    <row r="1928" spans="1:9" x14ac:dyDescent="0.2">
      <c r="A1928">
        <v>0</v>
      </c>
      <c r="B1928">
        <v>9</v>
      </c>
      <c r="C1928">
        <v>532</v>
      </c>
      <c r="D1928">
        <v>181</v>
      </c>
      <c r="E1928">
        <v>0</v>
      </c>
      <c r="F1928">
        <v>2</v>
      </c>
      <c r="G1928">
        <v>1498097064</v>
      </c>
      <c r="H1928">
        <v>5</v>
      </c>
      <c r="I1928">
        <v>1498097245</v>
      </c>
    </row>
    <row r="1929" spans="1:9" x14ac:dyDescent="0.2">
      <c r="A1929">
        <v>0</v>
      </c>
      <c r="B1929">
        <v>9</v>
      </c>
      <c r="C1929">
        <v>532</v>
      </c>
      <c r="D1929">
        <v>44</v>
      </c>
      <c r="E1929">
        <v>0</v>
      </c>
      <c r="F1929">
        <v>2</v>
      </c>
      <c r="G1929">
        <v>1498097064</v>
      </c>
      <c r="H1929">
        <v>14</v>
      </c>
      <c r="I1929">
        <v>1498097289</v>
      </c>
    </row>
    <row r="1930" spans="1:9" x14ac:dyDescent="0.2">
      <c r="A1930">
        <v>0</v>
      </c>
      <c r="B1930">
        <v>9</v>
      </c>
      <c r="C1930">
        <v>532</v>
      </c>
      <c r="D1930">
        <v>0</v>
      </c>
      <c r="E1930">
        <v>0</v>
      </c>
      <c r="F1930">
        <v>2</v>
      </c>
      <c r="G1930">
        <v>1498097064</v>
      </c>
      <c r="H1930">
        <v>14</v>
      </c>
      <c r="I1930">
        <v>1498097289</v>
      </c>
    </row>
    <row r="1931" spans="1:9" x14ac:dyDescent="0.2">
      <c r="A1931">
        <v>0</v>
      </c>
      <c r="B1931">
        <v>9</v>
      </c>
      <c r="C1931">
        <v>532</v>
      </c>
      <c r="D1931">
        <v>43</v>
      </c>
      <c r="E1931">
        <v>1</v>
      </c>
      <c r="F1931">
        <v>2</v>
      </c>
      <c r="G1931">
        <v>1498097064</v>
      </c>
      <c r="H1931">
        <v>3.5</v>
      </c>
      <c r="I1931">
        <v>1498097332</v>
      </c>
    </row>
    <row r="1932" spans="1:9" x14ac:dyDescent="0.2">
      <c r="A1932">
        <v>0</v>
      </c>
      <c r="B1932">
        <v>9</v>
      </c>
      <c r="C1932">
        <v>532</v>
      </c>
      <c r="D1932">
        <v>214</v>
      </c>
      <c r="E1932">
        <v>1</v>
      </c>
      <c r="F1932">
        <v>2</v>
      </c>
      <c r="G1932">
        <v>1498097064</v>
      </c>
      <c r="H1932">
        <v>4.5</v>
      </c>
      <c r="I1932">
        <v>1498097546</v>
      </c>
    </row>
    <row r="1933" spans="1:9" x14ac:dyDescent="0.2">
      <c r="A1933">
        <v>0</v>
      </c>
      <c r="B1933">
        <v>9</v>
      </c>
      <c r="C1933">
        <v>532</v>
      </c>
      <c r="D1933">
        <v>334</v>
      </c>
      <c r="E1933">
        <v>1</v>
      </c>
      <c r="F1933">
        <v>2</v>
      </c>
      <c r="G1933">
        <v>1498097064</v>
      </c>
      <c r="H1933">
        <v>12.5</v>
      </c>
      <c r="I1933">
        <v>1498097880</v>
      </c>
    </row>
    <row r="1934" spans="1:9" x14ac:dyDescent="0.2">
      <c r="A1934">
        <v>0</v>
      </c>
      <c r="B1934">
        <v>9</v>
      </c>
      <c r="C1934">
        <v>533</v>
      </c>
      <c r="F1934">
        <v>2</v>
      </c>
    </row>
    <row r="1935" spans="1:9" x14ac:dyDescent="0.2">
      <c r="A1935">
        <v>0</v>
      </c>
      <c r="B1935">
        <v>9</v>
      </c>
      <c r="C1935">
        <v>534</v>
      </c>
      <c r="D1935">
        <v>0</v>
      </c>
      <c r="E1935">
        <v>1</v>
      </c>
      <c r="F1935">
        <v>2</v>
      </c>
      <c r="G1935">
        <v>1498097910</v>
      </c>
      <c r="H1935">
        <v>2.5</v>
      </c>
      <c r="I1935">
        <v>1498097910</v>
      </c>
    </row>
    <row r="1936" spans="1:9" x14ac:dyDescent="0.2">
      <c r="A1936">
        <v>0</v>
      </c>
      <c r="B1936">
        <v>9</v>
      </c>
      <c r="C1936">
        <v>535</v>
      </c>
      <c r="D1936">
        <v>0</v>
      </c>
      <c r="E1936">
        <v>1</v>
      </c>
      <c r="F1936">
        <v>2</v>
      </c>
      <c r="G1936">
        <v>1498097028</v>
      </c>
      <c r="H1936">
        <v>7.5</v>
      </c>
      <c r="I1936">
        <v>1498097028</v>
      </c>
    </row>
    <row r="1937" spans="1:9" x14ac:dyDescent="0.2">
      <c r="A1937">
        <v>0</v>
      </c>
      <c r="B1937">
        <v>9</v>
      </c>
      <c r="C1937">
        <v>535</v>
      </c>
      <c r="D1937">
        <v>171</v>
      </c>
      <c r="E1937">
        <v>1</v>
      </c>
      <c r="F1937">
        <v>2</v>
      </c>
      <c r="G1937">
        <v>1498097028</v>
      </c>
      <c r="H1937">
        <v>8.5</v>
      </c>
      <c r="I1937">
        <v>1498097199</v>
      </c>
    </row>
    <row r="1938" spans="1:9" x14ac:dyDescent="0.2">
      <c r="A1938">
        <v>0</v>
      </c>
      <c r="B1938">
        <v>9</v>
      </c>
      <c r="C1938">
        <v>535</v>
      </c>
      <c r="D1938">
        <v>409</v>
      </c>
      <c r="E1938">
        <v>0</v>
      </c>
      <c r="F1938">
        <v>2</v>
      </c>
      <c r="G1938">
        <v>1498097028</v>
      </c>
      <c r="H1938">
        <v>6</v>
      </c>
      <c r="I1938">
        <v>1498097608</v>
      </c>
    </row>
    <row r="1939" spans="1:9" x14ac:dyDescent="0.2">
      <c r="A1939">
        <v>0</v>
      </c>
      <c r="B1939">
        <v>9</v>
      </c>
      <c r="C1939">
        <v>535</v>
      </c>
      <c r="D1939">
        <v>71</v>
      </c>
      <c r="E1939">
        <v>1</v>
      </c>
      <c r="F1939">
        <v>2</v>
      </c>
      <c r="G1939">
        <v>1498097028</v>
      </c>
      <c r="H1939">
        <v>9.5</v>
      </c>
      <c r="I1939">
        <v>1498097679</v>
      </c>
    </row>
    <row r="1940" spans="1:9" x14ac:dyDescent="0.2">
      <c r="A1940">
        <v>0</v>
      </c>
      <c r="B1940">
        <v>9</v>
      </c>
      <c r="C1940">
        <v>536</v>
      </c>
      <c r="D1940">
        <v>0</v>
      </c>
      <c r="E1940">
        <v>1</v>
      </c>
      <c r="F1940">
        <v>2</v>
      </c>
      <c r="G1940">
        <v>1498097830</v>
      </c>
      <c r="H1940">
        <v>3.5</v>
      </c>
      <c r="I1940">
        <v>1498097830</v>
      </c>
    </row>
    <row r="1941" spans="1:9" x14ac:dyDescent="0.2">
      <c r="A1941">
        <v>0</v>
      </c>
      <c r="B1941">
        <v>9</v>
      </c>
      <c r="C1941">
        <v>537</v>
      </c>
      <c r="D1941">
        <v>0</v>
      </c>
      <c r="E1941">
        <v>1</v>
      </c>
      <c r="F1941">
        <v>2</v>
      </c>
      <c r="G1941">
        <v>1498097798</v>
      </c>
      <c r="H1941">
        <v>3.5</v>
      </c>
      <c r="I1941">
        <v>1498097798</v>
      </c>
    </row>
    <row r="1942" spans="1:9" x14ac:dyDescent="0.2">
      <c r="A1942">
        <v>0</v>
      </c>
      <c r="B1942">
        <v>9</v>
      </c>
      <c r="C1942">
        <v>537</v>
      </c>
      <c r="D1942">
        <v>168</v>
      </c>
      <c r="E1942">
        <v>0</v>
      </c>
      <c r="F1942">
        <v>2</v>
      </c>
      <c r="G1942">
        <v>1498097798</v>
      </c>
      <c r="H1942">
        <v>4</v>
      </c>
      <c r="I1942">
        <v>1498097966</v>
      </c>
    </row>
    <row r="1943" spans="1:9" x14ac:dyDescent="0.2">
      <c r="A1943">
        <v>0</v>
      </c>
      <c r="B1943">
        <v>9</v>
      </c>
      <c r="C1943">
        <v>537</v>
      </c>
      <c r="D1943">
        <v>34</v>
      </c>
      <c r="E1943">
        <v>0</v>
      </c>
      <c r="F1943">
        <v>2</v>
      </c>
      <c r="G1943">
        <v>1498097798</v>
      </c>
      <c r="H1943">
        <v>5</v>
      </c>
      <c r="I1943">
        <v>1498098000</v>
      </c>
    </row>
    <row r="1944" spans="1:9" x14ac:dyDescent="0.2">
      <c r="A1944">
        <v>0</v>
      </c>
      <c r="B1944">
        <v>9</v>
      </c>
      <c r="C1944">
        <v>538</v>
      </c>
      <c r="F1944">
        <v>2</v>
      </c>
    </row>
    <row r="1945" spans="1:9" x14ac:dyDescent="0.2">
      <c r="A1945">
        <v>0</v>
      </c>
      <c r="B1945">
        <v>9</v>
      </c>
      <c r="C1945">
        <v>539</v>
      </c>
      <c r="D1945">
        <v>0</v>
      </c>
      <c r="E1945">
        <v>1</v>
      </c>
      <c r="F1945">
        <v>2</v>
      </c>
      <c r="G1945">
        <v>1498097099</v>
      </c>
      <c r="H1945">
        <v>4.5</v>
      </c>
      <c r="I1945">
        <v>1498097099</v>
      </c>
    </row>
    <row r="1946" spans="1:9" x14ac:dyDescent="0.2">
      <c r="A1946">
        <v>0</v>
      </c>
      <c r="B1946">
        <v>9</v>
      </c>
      <c r="C1946">
        <v>539</v>
      </c>
      <c r="D1946">
        <v>228</v>
      </c>
      <c r="E1946">
        <v>0</v>
      </c>
      <c r="F1946">
        <v>2</v>
      </c>
      <c r="G1946">
        <v>1498097099</v>
      </c>
      <c r="H1946">
        <v>8</v>
      </c>
      <c r="I1946">
        <v>1498097327</v>
      </c>
    </row>
    <row r="1947" spans="1:9" x14ac:dyDescent="0.2">
      <c r="A1947">
        <v>0</v>
      </c>
      <c r="B1947">
        <v>9</v>
      </c>
      <c r="C1947">
        <v>539</v>
      </c>
      <c r="D1947">
        <v>48</v>
      </c>
      <c r="E1947">
        <v>0</v>
      </c>
      <c r="F1947">
        <v>2</v>
      </c>
      <c r="G1947">
        <v>1498097099</v>
      </c>
      <c r="H1947">
        <v>7</v>
      </c>
      <c r="I1947">
        <v>1498097375</v>
      </c>
    </row>
    <row r="1948" spans="1:9" x14ac:dyDescent="0.2">
      <c r="A1948">
        <v>0</v>
      </c>
      <c r="B1948">
        <v>9</v>
      </c>
      <c r="C1948">
        <v>539</v>
      </c>
      <c r="D1948">
        <v>49</v>
      </c>
      <c r="E1948">
        <v>1</v>
      </c>
      <c r="F1948">
        <v>2</v>
      </c>
      <c r="G1948">
        <v>1498097099</v>
      </c>
      <c r="H1948">
        <v>10.5</v>
      </c>
      <c r="I1948">
        <v>1498097424</v>
      </c>
    </row>
    <row r="1949" spans="1:9" x14ac:dyDescent="0.2">
      <c r="A1949">
        <v>0</v>
      </c>
      <c r="B1949">
        <v>9</v>
      </c>
      <c r="C1949">
        <v>539</v>
      </c>
      <c r="D1949">
        <v>229</v>
      </c>
      <c r="E1949">
        <v>0</v>
      </c>
      <c r="F1949">
        <v>2</v>
      </c>
      <c r="G1949">
        <v>1498097099</v>
      </c>
      <c r="H1949">
        <v>15</v>
      </c>
      <c r="I1949">
        <v>1498097653</v>
      </c>
    </row>
    <row r="1950" spans="1:9" x14ac:dyDescent="0.2">
      <c r="A1950">
        <v>0</v>
      </c>
      <c r="B1950">
        <v>9</v>
      </c>
      <c r="C1950">
        <v>539</v>
      </c>
      <c r="D1950">
        <v>44</v>
      </c>
      <c r="E1950">
        <v>1</v>
      </c>
      <c r="F1950">
        <v>2</v>
      </c>
      <c r="G1950">
        <v>1498097099</v>
      </c>
      <c r="H1950">
        <v>7.5</v>
      </c>
      <c r="I1950">
        <v>1498097697</v>
      </c>
    </row>
    <row r="1951" spans="1:9" x14ac:dyDescent="0.2">
      <c r="A1951">
        <v>0</v>
      </c>
      <c r="B1951">
        <v>9</v>
      </c>
      <c r="C1951">
        <v>539</v>
      </c>
      <c r="D1951">
        <v>170</v>
      </c>
      <c r="E1951">
        <v>1</v>
      </c>
      <c r="F1951">
        <v>2</v>
      </c>
      <c r="G1951">
        <v>1498097099</v>
      </c>
      <c r="H1951">
        <v>4.5</v>
      </c>
      <c r="I1951">
        <v>1498097867</v>
      </c>
    </row>
    <row r="1952" spans="1:9" x14ac:dyDescent="0.2">
      <c r="A1952">
        <v>0</v>
      </c>
      <c r="B1952">
        <v>9</v>
      </c>
      <c r="C1952">
        <v>540</v>
      </c>
      <c r="D1952">
        <v>0</v>
      </c>
      <c r="E1952">
        <v>1</v>
      </c>
      <c r="F1952">
        <v>2</v>
      </c>
      <c r="G1952">
        <v>1498097891</v>
      </c>
      <c r="H1952">
        <v>4.5</v>
      </c>
      <c r="I1952">
        <v>1498097891</v>
      </c>
    </row>
  </sheetData>
  <autoFilter ref="C1:I1952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04"/>
  <sheetViews>
    <sheetView workbookViewId="0">
      <selection activeCell="L10" sqref="L10"/>
    </sheetView>
  </sheetViews>
  <sheetFormatPr baseColWidth="10" defaultRowHeight="16" x14ac:dyDescent="0.2"/>
  <cols>
    <col min="1" max="1" width="2.1640625" bestFit="1" customWidth="1"/>
    <col min="2" max="2" width="4.6640625" bestFit="1" customWidth="1"/>
    <col min="3" max="3" width="5.1640625" bestFit="1" customWidth="1"/>
    <col min="4" max="4" width="12.1640625" bestFit="1" customWidth="1"/>
    <col min="5" max="5" width="8.33203125" bestFit="1" customWidth="1"/>
    <col min="6" max="6" width="9.83203125" bestFit="1" customWidth="1"/>
    <col min="7" max="7" width="11.1640625" bestFit="1" customWidth="1"/>
    <col min="8" max="8" width="8.83203125" bestFit="1" customWidth="1"/>
    <col min="9" max="9" width="11.1640625" bestFit="1" customWidth="1"/>
  </cols>
  <sheetData>
    <row r="1" spans="1:13" x14ac:dyDescent="0.2"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K1" t="s">
        <v>73</v>
      </c>
      <c r="L1" t="s">
        <v>74</v>
      </c>
      <c r="M1" t="s">
        <v>80</v>
      </c>
    </row>
    <row r="2" spans="1:13" x14ac:dyDescent="0.2">
      <c r="A2">
        <v>0</v>
      </c>
      <c r="B2">
        <v>11</v>
      </c>
      <c r="C2">
        <v>631</v>
      </c>
      <c r="D2">
        <v>0</v>
      </c>
      <c r="E2">
        <v>1</v>
      </c>
      <c r="F2">
        <v>3</v>
      </c>
      <c r="G2">
        <v>1497923953</v>
      </c>
      <c r="H2">
        <v>5.5</v>
      </c>
      <c r="I2">
        <v>1497923953</v>
      </c>
      <c r="K2">
        <f>AVERAGE(E2:E1804)</f>
        <v>0.41652800887409874</v>
      </c>
      <c r="L2">
        <f>AVERAGE(H2:H1804)</f>
        <v>6.5110926234054354</v>
      </c>
      <c r="M2">
        <f>AVERAGE(D2:D1804)</f>
        <v>215.4242928452579</v>
      </c>
    </row>
    <row r="3" spans="1:13" x14ac:dyDescent="0.2">
      <c r="A3">
        <v>0</v>
      </c>
      <c r="B3">
        <v>11</v>
      </c>
      <c r="C3">
        <v>631</v>
      </c>
      <c r="D3">
        <v>443</v>
      </c>
      <c r="E3">
        <v>0</v>
      </c>
      <c r="F3">
        <v>3</v>
      </c>
      <c r="G3">
        <v>1497923953</v>
      </c>
      <c r="H3">
        <v>7</v>
      </c>
      <c r="I3">
        <v>1497924396</v>
      </c>
    </row>
    <row r="4" spans="1:13" x14ac:dyDescent="0.2">
      <c r="A4">
        <v>0</v>
      </c>
      <c r="B4">
        <v>11</v>
      </c>
      <c r="C4">
        <v>631</v>
      </c>
      <c r="D4">
        <v>286</v>
      </c>
      <c r="E4">
        <v>0</v>
      </c>
      <c r="F4">
        <v>3</v>
      </c>
      <c r="G4">
        <v>1497923953</v>
      </c>
      <c r="H4">
        <v>3</v>
      </c>
      <c r="I4">
        <v>1497924682</v>
      </c>
    </row>
    <row r="5" spans="1:13" x14ac:dyDescent="0.2">
      <c r="A5">
        <v>0</v>
      </c>
      <c r="B5">
        <v>11</v>
      </c>
      <c r="C5">
        <v>631</v>
      </c>
      <c r="D5">
        <v>181</v>
      </c>
      <c r="E5">
        <v>0</v>
      </c>
      <c r="F5">
        <v>3</v>
      </c>
      <c r="G5">
        <v>1497923953</v>
      </c>
      <c r="H5">
        <v>1</v>
      </c>
      <c r="I5">
        <v>1497924863</v>
      </c>
    </row>
    <row r="6" spans="1:13" x14ac:dyDescent="0.2">
      <c r="A6">
        <v>0</v>
      </c>
      <c r="B6">
        <v>11</v>
      </c>
      <c r="C6">
        <v>632</v>
      </c>
      <c r="D6">
        <v>0</v>
      </c>
      <c r="E6">
        <v>0</v>
      </c>
      <c r="F6">
        <v>3</v>
      </c>
      <c r="G6">
        <v>1497923978</v>
      </c>
      <c r="H6">
        <v>15</v>
      </c>
      <c r="I6">
        <v>1497923978</v>
      </c>
    </row>
    <row r="7" spans="1:13" x14ac:dyDescent="0.2">
      <c r="A7">
        <v>0</v>
      </c>
      <c r="B7">
        <v>11</v>
      </c>
      <c r="C7">
        <v>632</v>
      </c>
      <c r="D7">
        <v>11</v>
      </c>
      <c r="E7">
        <v>0</v>
      </c>
      <c r="F7">
        <v>3</v>
      </c>
      <c r="G7">
        <v>1497923978</v>
      </c>
      <c r="H7">
        <v>26</v>
      </c>
      <c r="I7">
        <v>1497923989</v>
      </c>
    </row>
    <row r="8" spans="1:13" x14ac:dyDescent="0.2">
      <c r="A8">
        <v>0</v>
      </c>
      <c r="B8">
        <v>11</v>
      </c>
      <c r="C8">
        <v>632</v>
      </c>
      <c r="D8">
        <v>416</v>
      </c>
      <c r="E8">
        <v>0</v>
      </c>
      <c r="F8">
        <v>3</v>
      </c>
      <c r="G8">
        <v>1497923978</v>
      </c>
      <c r="H8">
        <v>5</v>
      </c>
      <c r="I8">
        <v>1497924405</v>
      </c>
    </row>
    <row r="9" spans="1:13" x14ac:dyDescent="0.2">
      <c r="A9">
        <v>0</v>
      </c>
      <c r="B9">
        <v>11</v>
      </c>
      <c r="C9">
        <v>632</v>
      </c>
      <c r="D9">
        <v>281</v>
      </c>
      <c r="E9">
        <v>0</v>
      </c>
      <c r="F9">
        <v>3</v>
      </c>
      <c r="G9">
        <v>1497923978</v>
      </c>
      <c r="H9">
        <v>1</v>
      </c>
      <c r="I9">
        <v>1497924686</v>
      </c>
    </row>
    <row r="10" spans="1:13" x14ac:dyDescent="0.2">
      <c r="A10">
        <v>0</v>
      </c>
      <c r="B10">
        <v>11</v>
      </c>
      <c r="C10">
        <v>632</v>
      </c>
      <c r="D10">
        <v>1</v>
      </c>
      <c r="E10">
        <v>0</v>
      </c>
      <c r="F10">
        <v>3</v>
      </c>
      <c r="G10">
        <v>1497923978</v>
      </c>
      <c r="H10">
        <v>2</v>
      </c>
      <c r="I10">
        <v>1497924687</v>
      </c>
    </row>
    <row r="11" spans="1:13" x14ac:dyDescent="0.2">
      <c r="A11">
        <v>0</v>
      </c>
      <c r="B11">
        <v>11</v>
      </c>
      <c r="C11">
        <v>632</v>
      </c>
      <c r="D11">
        <v>0</v>
      </c>
      <c r="E11">
        <v>0</v>
      </c>
      <c r="F11">
        <v>3</v>
      </c>
      <c r="G11">
        <v>1497923978</v>
      </c>
      <c r="H11">
        <v>2</v>
      </c>
      <c r="I11">
        <v>1497924687</v>
      </c>
    </row>
    <row r="12" spans="1:13" x14ac:dyDescent="0.2">
      <c r="A12">
        <v>0</v>
      </c>
      <c r="B12">
        <v>11</v>
      </c>
      <c r="C12">
        <v>632</v>
      </c>
      <c r="D12">
        <v>0</v>
      </c>
      <c r="E12">
        <v>0</v>
      </c>
      <c r="F12">
        <v>3</v>
      </c>
      <c r="G12">
        <v>1497923978</v>
      </c>
      <c r="H12">
        <v>2</v>
      </c>
      <c r="I12">
        <v>1497924687</v>
      </c>
    </row>
    <row r="13" spans="1:13" x14ac:dyDescent="0.2">
      <c r="A13">
        <v>0</v>
      </c>
      <c r="B13">
        <v>11</v>
      </c>
      <c r="C13">
        <v>632</v>
      </c>
      <c r="D13">
        <v>1</v>
      </c>
      <c r="E13">
        <v>0</v>
      </c>
      <c r="F13">
        <v>3</v>
      </c>
      <c r="G13">
        <v>1497923978</v>
      </c>
      <c r="H13">
        <v>3</v>
      </c>
      <c r="I13">
        <v>1497924688</v>
      </c>
    </row>
    <row r="14" spans="1:13" x14ac:dyDescent="0.2">
      <c r="A14">
        <v>0</v>
      </c>
      <c r="B14">
        <v>11</v>
      </c>
      <c r="C14">
        <v>632</v>
      </c>
      <c r="D14">
        <v>0</v>
      </c>
      <c r="E14">
        <v>0</v>
      </c>
      <c r="F14">
        <v>3</v>
      </c>
      <c r="G14">
        <v>1497923978</v>
      </c>
      <c r="H14">
        <v>3</v>
      </c>
      <c r="I14">
        <v>1497924688</v>
      </c>
    </row>
    <row r="15" spans="1:13" x14ac:dyDescent="0.2">
      <c r="A15">
        <v>0</v>
      </c>
      <c r="B15">
        <v>11</v>
      </c>
      <c r="C15">
        <v>632</v>
      </c>
      <c r="D15">
        <v>1</v>
      </c>
      <c r="E15">
        <v>0</v>
      </c>
      <c r="F15">
        <v>3</v>
      </c>
      <c r="G15">
        <v>1497923978</v>
      </c>
      <c r="H15">
        <v>4</v>
      </c>
      <c r="I15">
        <v>1497924689</v>
      </c>
    </row>
    <row r="16" spans="1:13" x14ac:dyDescent="0.2">
      <c r="A16">
        <v>0</v>
      </c>
      <c r="B16">
        <v>11</v>
      </c>
      <c r="C16">
        <v>632</v>
      </c>
      <c r="D16">
        <v>180</v>
      </c>
      <c r="E16">
        <v>0</v>
      </c>
      <c r="F16">
        <v>3</v>
      </c>
      <c r="G16">
        <v>1497923978</v>
      </c>
      <c r="H16">
        <v>3</v>
      </c>
      <c r="I16">
        <v>1497924869</v>
      </c>
    </row>
    <row r="17" spans="1:9" x14ac:dyDescent="0.2">
      <c r="A17">
        <v>0</v>
      </c>
      <c r="B17">
        <v>11</v>
      </c>
      <c r="C17">
        <v>633</v>
      </c>
      <c r="D17">
        <v>0</v>
      </c>
      <c r="E17">
        <v>1</v>
      </c>
      <c r="F17">
        <v>3</v>
      </c>
      <c r="G17">
        <v>1497924418</v>
      </c>
      <c r="H17">
        <v>6.5</v>
      </c>
      <c r="I17">
        <v>1497924418</v>
      </c>
    </row>
    <row r="18" spans="1:9" x14ac:dyDescent="0.2">
      <c r="A18">
        <v>0</v>
      </c>
      <c r="B18">
        <v>11</v>
      </c>
      <c r="C18">
        <v>633</v>
      </c>
      <c r="D18">
        <v>455</v>
      </c>
      <c r="E18">
        <v>0</v>
      </c>
      <c r="F18">
        <v>3</v>
      </c>
      <c r="G18">
        <v>1497924418</v>
      </c>
      <c r="H18">
        <v>1</v>
      </c>
      <c r="I18">
        <v>1497924873</v>
      </c>
    </row>
    <row r="19" spans="1:9" x14ac:dyDescent="0.2">
      <c r="A19">
        <v>0</v>
      </c>
      <c r="B19">
        <v>11</v>
      </c>
      <c r="C19">
        <v>633</v>
      </c>
      <c r="D19">
        <v>0</v>
      </c>
      <c r="E19">
        <v>0</v>
      </c>
      <c r="F19">
        <v>3</v>
      </c>
      <c r="G19">
        <v>1497924418</v>
      </c>
      <c r="H19">
        <v>1</v>
      </c>
      <c r="I19">
        <v>1497924873</v>
      </c>
    </row>
    <row r="20" spans="1:9" x14ac:dyDescent="0.2">
      <c r="A20">
        <v>0</v>
      </c>
      <c r="B20">
        <v>11</v>
      </c>
      <c r="C20">
        <v>633</v>
      </c>
      <c r="D20">
        <v>1</v>
      </c>
      <c r="E20">
        <v>0</v>
      </c>
      <c r="F20">
        <v>3</v>
      </c>
      <c r="G20">
        <v>1497924418</v>
      </c>
      <c r="H20">
        <v>2</v>
      </c>
      <c r="I20">
        <v>1497924874</v>
      </c>
    </row>
    <row r="21" spans="1:9" x14ac:dyDescent="0.2">
      <c r="A21">
        <v>0</v>
      </c>
      <c r="B21">
        <v>11</v>
      </c>
      <c r="C21">
        <v>633</v>
      </c>
      <c r="D21">
        <v>0</v>
      </c>
      <c r="E21">
        <v>0</v>
      </c>
      <c r="F21">
        <v>3</v>
      </c>
      <c r="G21">
        <v>1497924418</v>
      </c>
      <c r="H21">
        <v>2</v>
      </c>
      <c r="I21">
        <v>1497924874</v>
      </c>
    </row>
    <row r="22" spans="1:9" x14ac:dyDescent="0.2">
      <c r="A22">
        <v>0</v>
      </c>
      <c r="B22">
        <v>11</v>
      </c>
      <c r="C22">
        <v>633</v>
      </c>
      <c r="D22">
        <v>0</v>
      </c>
      <c r="E22">
        <v>0</v>
      </c>
      <c r="F22">
        <v>3</v>
      </c>
      <c r="G22">
        <v>1497924418</v>
      </c>
      <c r="H22">
        <v>2</v>
      </c>
      <c r="I22">
        <v>1497924874</v>
      </c>
    </row>
    <row r="23" spans="1:9" x14ac:dyDescent="0.2">
      <c r="A23">
        <v>0</v>
      </c>
      <c r="B23">
        <v>11</v>
      </c>
      <c r="C23">
        <v>633</v>
      </c>
      <c r="D23">
        <v>0</v>
      </c>
      <c r="E23">
        <v>0</v>
      </c>
      <c r="F23">
        <v>3</v>
      </c>
      <c r="G23">
        <v>1497924418</v>
      </c>
      <c r="H23">
        <v>2</v>
      </c>
      <c r="I23">
        <v>1497924874</v>
      </c>
    </row>
    <row r="24" spans="1:9" x14ac:dyDescent="0.2">
      <c r="A24">
        <v>0</v>
      </c>
      <c r="B24">
        <v>11</v>
      </c>
      <c r="C24">
        <v>633</v>
      </c>
      <c r="D24">
        <v>1</v>
      </c>
      <c r="E24">
        <v>0</v>
      </c>
      <c r="F24">
        <v>3</v>
      </c>
      <c r="G24">
        <v>1497924418</v>
      </c>
      <c r="H24">
        <v>3</v>
      </c>
      <c r="I24">
        <v>1497924875</v>
      </c>
    </row>
    <row r="25" spans="1:9" x14ac:dyDescent="0.2">
      <c r="A25">
        <v>0</v>
      </c>
      <c r="B25">
        <v>11</v>
      </c>
      <c r="C25">
        <v>633</v>
      </c>
      <c r="D25">
        <v>0</v>
      </c>
      <c r="E25">
        <v>0</v>
      </c>
      <c r="F25">
        <v>3</v>
      </c>
      <c r="G25">
        <v>1497924418</v>
      </c>
      <c r="H25">
        <v>3</v>
      </c>
      <c r="I25">
        <v>1497924875</v>
      </c>
    </row>
    <row r="26" spans="1:9" x14ac:dyDescent="0.2">
      <c r="A26">
        <v>0</v>
      </c>
      <c r="B26">
        <v>11</v>
      </c>
      <c r="C26">
        <v>633</v>
      </c>
      <c r="D26">
        <v>0</v>
      </c>
      <c r="E26">
        <v>0</v>
      </c>
      <c r="F26">
        <v>3</v>
      </c>
      <c r="G26">
        <v>1497924418</v>
      </c>
      <c r="H26">
        <v>3</v>
      </c>
      <c r="I26">
        <v>1497924875</v>
      </c>
    </row>
    <row r="27" spans="1:9" x14ac:dyDescent="0.2">
      <c r="A27">
        <v>0</v>
      </c>
      <c r="B27">
        <v>11</v>
      </c>
      <c r="C27">
        <v>633</v>
      </c>
      <c r="D27">
        <v>1</v>
      </c>
      <c r="E27">
        <v>0</v>
      </c>
      <c r="F27">
        <v>3</v>
      </c>
      <c r="G27">
        <v>1497924418</v>
      </c>
      <c r="H27">
        <v>4</v>
      </c>
      <c r="I27">
        <v>1497924876</v>
      </c>
    </row>
    <row r="28" spans="1:9" x14ac:dyDescent="0.2">
      <c r="A28">
        <v>0</v>
      </c>
      <c r="B28">
        <v>11</v>
      </c>
      <c r="C28">
        <v>633</v>
      </c>
      <c r="D28">
        <v>0</v>
      </c>
      <c r="E28">
        <v>0</v>
      </c>
      <c r="F28">
        <v>3</v>
      </c>
      <c r="G28">
        <v>1497924418</v>
      </c>
      <c r="H28">
        <v>4</v>
      </c>
      <c r="I28">
        <v>1497924876</v>
      </c>
    </row>
    <row r="29" spans="1:9" x14ac:dyDescent="0.2">
      <c r="A29">
        <v>0</v>
      </c>
      <c r="B29">
        <v>11</v>
      </c>
      <c r="C29">
        <v>633</v>
      </c>
      <c r="D29">
        <v>0</v>
      </c>
      <c r="E29">
        <v>0</v>
      </c>
      <c r="F29">
        <v>3</v>
      </c>
      <c r="G29">
        <v>1497924418</v>
      </c>
      <c r="H29">
        <v>4</v>
      </c>
      <c r="I29">
        <v>1497924876</v>
      </c>
    </row>
    <row r="30" spans="1:9" x14ac:dyDescent="0.2">
      <c r="A30">
        <v>0</v>
      </c>
      <c r="B30">
        <v>11</v>
      </c>
      <c r="C30">
        <v>633</v>
      </c>
      <c r="D30">
        <v>1</v>
      </c>
      <c r="E30">
        <v>0</v>
      </c>
      <c r="F30">
        <v>3</v>
      </c>
      <c r="G30">
        <v>1497924418</v>
      </c>
      <c r="H30">
        <v>5</v>
      </c>
      <c r="I30">
        <v>1497924877</v>
      </c>
    </row>
    <row r="31" spans="1:9" x14ac:dyDescent="0.2">
      <c r="A31">
        <v>0</v>
      </c>
      <c r="B31">
        <v>11</v>
      </c>
      <c r="C31">
        <v>633</v>
      </c>
      <c r="D31">
        <v>1</v>
      </c>
      <c r="E31">
        <v>0</v>
      </c>
      <c r="F31">
        <v>3</v>
      </c>
      <c r="G31">
        <v>1497924418</v>
      </c>
      <c r="H31">
        <v>6</v>
      </c>
      <c r="I31">
        <v>1497924878</v>
      </c>
    </row>
    <row r="32" spans="1:9" x14ac:dyDescent="0.2">
      <c r="A32">
        <v>0</v>
      </c>
      <c r="B32">
        <v>11</v>
      </c>
      <c r="C32">
        <v>633</v>
      </c>
      <c r="D32">
        <v>1</v>
      </c>
      <c r="E32">
        <v>0</v>
      </c>
      <c r="F32">
        <v>3</v>
      </c>
      <c r="G32">
        <v>1497924418</v>
      </c>
      <c r="H32">
        <v>7</v>
      </c>
      <c r="I32">
        <v>1497924879</v>
      </c>
    </row>
    <row r="33" spans="1:9" x14ac:dyDescent="0.2">
      <c r="A33">
        <v>0</v>
      </c>
      <c r="B33">
        <v>11</v>
      </c>
      <c r="C33">
        <v>633</v>
      </c>
      <c r="D33">
        <v>0</v>
      </c>
      <c r="E33">
        <v>0</v>
      </c>
      <c r="F33">
        <v>3</v>
      </c>
      <c r="G33">
        <v>1497924418</v>
      </c>
      <c r="H33">
        <v>7</v>
      </c>
      <c r="I33">
        <v>1497924879</v>
      </c>
    </row>
    <row r="34" spans="1:9" x14ac:dyDescent="0.2">
      <c r="A34">
        <v>0</v>
      </c>
      <c r="B34">
        <v>11</v>
      </c>
      <c r="C34">
        <v>633</v>
      </c>
      <c r="D34">
        <v>0</v>
      </c>
      <c r="E34">
        <v>0</v>
      </c>
      <c r="F34">
        <v>3</v>
      </c>
      <c r="G34">
        <v>1497924418</v>
      </c>
      <c r="H34">
        <v>7</v>
      </c>
      <c r="I34">
        <v>1497924879</v>
      </c>
    </row>
    <row r="35" spans="1:9" x14ac:dyDescent="0.2">
      <c r="A35">
        <v>0</v>
      </c>
      <c r="B35">
        <v>11</v>
      </c>
      <c r="C35">
        <v>633</v>
      </c>
      <c r="D35">
        <v>1</v>
      </c>
      <c r="E35">
        <v>0</v>
      </c>
      <c r="F35">
        <v>3</v>
      </c>
      <c r="G35">
        <v>1497924418</v>
      </c>
      <c r="H35">
        <v>8</v>
      </c>
      <c r="I35">
        <v>1497924880</v>
      </c>
    </row>
    <row r="36" spans="1:9" x14ac:dyDescent="0.2">
      <c r="A36">
        <v>0</v>
      </c>
      <c r="B36">
        <v>11</v>
      </c>
      <c r="C36">
        <v>633</v>
      </c>
      <c r="D36">
        <v>1</v>
      </c>
      <c r="E36">
        <v>0</v>
      </c>
      <c r="F36">
        <v>3</v>
      </c>
      <c r="G36">
        <v>1497924418</v>
      </c>
      <c r="H36">
        <v>9</v>
      </c>
      <c r="I36">
        <v>1497924881</v>
      </c>
    </row>
    <row r="37" spans="1:9" x14ac:dyDescent="0.2">
      <c r="A37">
        <v>0</v>
      </c>
      <c r="B37">
        <v>11</v>
      </c>
      <c r="C37">
        <v>633</v>
      </c>
      <c r="D37">
        <v>0</v>
      </c>
      <c r="E37">
        <v>0</v>
      </c>
      <c r="F37">
        <v>3</v>
      </c>
      <c r="G37">
        <v>1497924418</v>
      </c>
      <c r="H37">
        <v>9</v>
      </c>
      <c r="I37">
        <v>1497924881</v>
      </c>
    </row>
    <row r="38" spans="1:9" x14ac:dyDescent="0.2">
      <c r="A38">
        <v>0</v>
      </c>
      <c r="B38">
        <v>11</v>
      </c>
      <c r="C38">
        <v>634</v>
      </c>
      <c r="D38">
        <v>0</v>
      </c>
      <c r="E38">
        <v>1</v>
      </c>
      <c r="F38">
        <v>3</v>
      </c>
      <c r="G38">
        <v>1497924009</v>
      </c>
      <c r="H38">
        <v>3.5</v>
      </c>
      <c r="I38">
        <v>1497924009</v>
      </c>
    </row>
    <row r="39" spans="1:9" x14ac:dyDescent="0.2">
      <c r="A39">
        <v>0</v>
      </c>
      <c r="B39">
        <v>11</v>
      </c>
      <c r="C39">
        <v>634</v>
      </c>
      <c r="D39">
        <v>418</v>
      </c>
      <c r="E39">
        <v>0</v>
      </c>
      <c r="F39">
        <v>3</v>
      </c>
      <c r="G39">
        <v>1497924009</v>
      </c>
      <c r="H39">
        <v>6</v>
      </c>
      <c r="I39">
        <v>1497924427</v>
      </c>
    </row>
    <row r="40" spans="1:9" x14ac:dyDescent="0.2">
      <c r="A40">
        <v>0</v>
      </c>
      <c r="B40">
        <v>11</v>
      </c>
      <c r="C40">
        <v>634</v>
      </c>
      <c r="D40">
        <v>270</v>
      </c>
      <c r="E40">
        <v>0</v>
      </c>
      <c r="F40">
        <v>3</v>
      </c>
      <c r="G40">
        <v>1497924009</v>
      </c>
      <c r="H40">
        <v>5</v>
      </c>
      <c r="I40">
        <v>1497924697</v>
      </c>
    </row>
    <row r="41" spans="1:9" x14ac:dyDescent="0.2">
      <c r="A41">
        <v>0</v>
      </c>
      <c r="B41">
        <v>11</v>
      </c>
      <c r="C41">
        <v>635</v>
      </c>
      <c r="D41">
        <v>0</v>
      </c>
      <c r="E41">
        <v>1</v>
      </c>
      <c r="F41">
        <v>3</v>
      </c>
      <c r="G41">
        <v>1497924020</v>
      </c>
      <c r="H41">
        <v>3.5</v>
      </c>
      <c r="I41">
        <v>1497924020</v>
      </c>
    </row>
    <row r="42" spans="1:9" x14ac:dyDescent="0.2">
      <c r="A42">
        <v>0</v>
      </c>
      <c r="B42">
        <v>11</v>
      </c>
      <c r="C42">
        <v>635</v>
      </c>
      <c r="D42">
        <v>414</v>
      </c>
      <c r="E42">
        <v>0</v>
      </c>
      <c r="F42">
        <v>3</v>
      </c>
      <c r="G42">
        <v>1497924020</v>
      </c>
      <c r="H42">
        <v>4</v>
      </c>
      <c r="I42">
        <v>1497924434</v>
      </c>
    </row>
    <row r="43" spans="1:9" x14ac:dyDescent="0.2">
      <c r="A43">
        <v>0</v>
      </c>
      <c r="B43">
        <v>11</v>
      </c>
      <c r="C43">
        <v>635</v>
      </c>
      <c r="D43">
        <v>270</v>
      </c>
      <c r="E43">
        <v>0</v>
      </c>
      <c r="F43">
        <v>3</v>
      </c>
      <c r="G43">
        <v>1497924020</v>
      </c>
      <c r="H43">
        <v>3</v>
      </c>
      <c r="I43">
        <v>1497924704</v>
      </c>
    </row>
    <row r="44" spans="1:9" x14ac:dyDescent="0.2">
      <c r="A44">
        <v>0</v>
      </c>
      <c r="B44">
        <v>11</v>
      </c>
      <c r="C44">
        <v>636</v>
      </c>
      <c r="D44">
        <v>0</v>
      </c>
      <c r="E44">
        <v>0</v>
      </c>
      <c r="F44">
        <v>3</v>
      </c>
      <c r="G44">
        <v>1497924045</v>
      </c>
      <c r="H44">
        <v>15</v>
      </c>
      <c r="I44">
        <v>1497924045</v>
      </c>
    </row>
    <row r="45" spans="1:9" x14ac:dyDescent="0.2">
      <c r="A45">
        <v>0</v>
      </c>
      <c r="B45">
        <v>11</v>
      </c>
      <c r="C45">
        <v>636</v>
      </c>
      <c r="D45">
        <v>397</v>
      </c>
      <c r="E45">
        <v>0</v>
      </c>
      <c r="F45">
        <v>3</v>
      </c>
      <c r="G45">
        <v>1497924045</v>
      </c>
      <c r="H45">
        <v>5</v>
      </c>
      <c r="I45">
        <v>1497924442</v>
      </c>
    </row>
    <row r="46" spans="1:9" x14ac:dyDescent="0.2">
      <c r="A46">
        <v>0</v>
      </c>
      <c r="B46">
        <v>11</v>
      </c>
      <c r="C46">
        <v>636</v>
      </c>
      <c r="D46">
        <v>268</v>
      </c>
      <c r="E46">
        <v>0</v>
      </c>
      <c r="F46">
        <v>3</v>
      </c>
      <c r="G46">
        <v>1497924045</v>
      </c>
      <c r="H46">
        <v>3</v>
      </c>
      <c r="I46">
        <v>1497924710</v>
      </c>
    </row>
    <row r="47" spans="1:9" x14ac:dyDescent="0.2">
      <c r="A47">
        <v>0</v>
      </c>
      <c r="B47">
        <v>11</v>
      </c>
      <c r="C47">
        <v>637</v>
      </c>
      <c r="D47">
        <v>0</v>
      </c>
      <c r="E47">
        <v>0</v>
      </c>
      <c r="F47">
        <v>3</v>
      </c>
      <c r="G47">
        <v>1497924063</v>
      </c>
      <c r="H47">
        <v>8</v>
      </c>
      <c r="I47">
        <v>1497924063</v>
      </c>
    </row>
    <row r="48" spans="1:9" x14ac:dyDescent="0.2">
      <c r="A48">
        <v>0</v>
      </c>
      <c r="B48">
        <v>11</v>
      </c>
      <c r="C48">
        <v>637</v>
      </c>
      <c r="D48">
        <v>385</v>
      </c>
      <c r="E48">
        <v>0</v>
      </c>
      <c r="F48">
        <v>3</v>
      </c>
      <c r="G48">
        <v>1497924063</v>
      </c>
      <c r="H48">
        <v>3</v>
      </c>
      <c r="I48">
        <v>1497924448</v>
      </c>
    </row>
    <row r="49" spans="1:9" x14ac:dyDescent="0.2">
      <c r="A49">
        <v>0</v>
      </c>
      <c r="B49">
        <v>11</v>
      </c>
      <c r="C49">
        <v>637</v>
      </c>
      <c r="D49">
        <v>267</v>
      </c>
      <c r="E49">
        <v>0</v>
      </c>
      <c r="F49">
        <v>3</v>
      </c>
      <c r="G49">
        <v>1497924063</v>
      </c>
      <c r="H49">
        <v>2</v>
      </c>
      <c r="I49">
        <v>1497924715</v>
      </c>
    </row>
    <row r="50" spans="1:9" x14ac:dyDescent="0.2">
      <c r="A50">
        <v>0</v>
      </c>
      <c r="B50">
        <v>11</v>
      </c>
      <c r="C50">
        <v>638</v>
      </c>
      <c r="D50">
        <v>0</v>
      </c>
      <c r="E50">
        <v>0</v>
      </c>
      <c r="F50">
        <v>3</v>
      </c>
      <c r="G50">
        <v>1497924087</v>
      </c>
      <c r="H50">
        <v>15</v>
      </c>
      <c r="I50">
        <v>1497924087</v>
      </c>
    </row>
    <row r="51" spans="1:9" x14ac:dyDescent="0.2">
      <c r="A51">
        <v>0</v>
      </c>
      <c r="B51">
        <v>11</v>
      </c>
      <c r="C51">
        <v>638</v>
      </c>
      <c r="D51">
        <v>367</v>
      </c>
      <c r="E51">
        <v>0</v>
      </c>
      <c r="F51">
        <v>3</v>
      </c>
      <c r="G51">
        <v>1497924087</v>
      </c>
      <c r="H51">
        <v>2</v>
      </c>
      <c r="I51">
        <v>1497924454</v>
      </c>
    </row>
    <row r="52" spans="1:9" x14ac:dyDescent="0.2">
      <c r="A52">
        <v>0</v>
      </c>
      <c r="B52">
        <v>11</v>
      </c>
      <c r="C52">
        <v>638</v>
      </c>
      <c r="D52">
        <v>270</v>
      </c>
      <c r="E52">
        <v>0</v>
      </c>
      <c r="F52">
        <v>3</v>
      </c>
      <c r="G52">
        <v>1497924087</v>
      </c>
      <c r="H52">
        <v>6</v>
      </c>
      <c r="I52">
        <v>1497924724</v>
      </c>
    </row>
    <row r="53" spans="1:9" x14ac:dyDescent="0.2">
      <c r="A53">
        <v>0</v>
      </c>
      <c r="B53">
        <v>11</v>
      </c>
      <c r="C53">
        <v>639</v>
      </c>
      <c r="D53">
        <v>0</v>
      </c>
      <c r="E53">
        <v>1</v>
      </c>
      <c r="F53">
        <v>3</v>
      </c>
      <c r="G53">
        <v>1497924099</v>
      </c>
      <c r="H53">
        <v>4.5</v>
      </c>
      <c r="I53">
        <v>1497924099</v>
      </c>
    </row>
    <row r="54" spans="1:9" x14ac:dyDescent="0.2">
      <c r="A54">
        <v>0</v>
      </c>
      <c r="B54">
        <v>11</v>
      </c>
      <c r="C54">
        <v>639</v>
      </c>
      <c r="D54">
        <v>360</v>
      </c>
      <c r="E54">
        <v>0</v>
      </c>
      <c r="F54">
        <v>3</v>
      </c>
      <c r="G54">
        <v>1497924099</v>
      </c>
      <c r="H54">
        <v>2</v>
      </c>
      <c r="I54">
        <v>1497924459</v>
      </c>
    </row>
    <row r="55" spans="1:9" x14ac:dyDescent="0.2">
      <c r="A55">
        <v>0</v>
      </c>
      <c r="B55">
        <v>11</v>
      </c>
      <c r="C55">
        <v>639</v>
      </c>
      <c r="D55">
        <v>271</v>
      </c>
      <c r="E55">
        <v>0</v>
      </c>
      <c r="F55">
        <v>3</v>
      </c>
      <c r="G55">
        <v>1497924099</v>
      </c>
      <c r="H55">
        <v>3</v>
      </c>
      <c r="I55">
        <v>1497924730</v>
      </c>
    </row>
    <row r="56" spans="1:9" x14ac:dyDescent="0.2">
      <c r="A56">
        <v>0</v>
      </c>
      <c r="B56">
        <v>11</v>
      </c>
      <c r="C56">
        <v>640</v>
      </c>
      <c r="D56">
        <v>0</v>
      </c>
      <c r="E56">
        <v>0</v>
      </c>
      <c r="F56">
        <v>3</v>
      </c>
      <c r="G56">
        <v>1497924116</v>
      </c>
      <c r="H56">
        <v>7</v>
      </c>
      <c r="I56">
        <v>1497924116</v>
      </c>
    </row>
    <row r="57" spans="1:9" x14ac:dyDescent="0.2">
      <c r="A57">
        <v>0</v>
      </c>
      <c r="B57">
        <v>11</v>
      </c>
      <c r="C57">
        <v>640</v>
      </c>
      <c r="D57">
        <v>350</v>
      </c>
      <c r="E57">
        <v>0</v>
      </c>
      <c r="F57">
        <v>3</v>
      </c>
      <c r="G57">
        <v>1497924116</v>
      </c>
      <c r="H57">
        <v>4</v>
      </c>
      <c r="I57">
        <v>1497924466</v>
      </c>
    </row>
    <row r="58" spans="1:9" x14ac:dyDescent="0.2">
      <c r="A58">
        <v>0</v>
      </c>
      <c r="B58">
        <v>11</v>
      </c>
      <c r="C58">
        <v>640</v>
      </c>
      <c r="D58">
        <v>270</v>
      </c>
      <c r="E58">
        <v>0</v>
      </c>
      <c r="F58">
        <v>3</v>
      </c>
      <c r="G58">
        <v>1497924116</v>
      </c>
      <c r="H58">
        <v>3</v>
      </c>
      <c r="I58">
        <v>1497924736</v>
      </c>
    </row>
    <row r="59" spans="1:9" x14ac:dyDescent="0.2">
      <c r="A59">
        <v>0</v>
      </c>
      <c r="B59">
        <v>11</v>
      </c>
      <c r="C59">
        <v>641</v>
      </c>
      <c r="D59">
        <v>0</v>
      </c>
      <c r="E59">
        <v>1</v>
      </c>
      <c r="F59">
        <v>3</v>
      </c>
      <c r="G59">
        <v>1497924130</v>
      </c>
      <c r="H59">
        <v>6.5</v>
      </c>
      <c r="I59">
        <v>1497924130</v>
      </c>
    </row>
    <row r="60" spans="1:9" x14ac:dyDescent="0.2">
      <c r="A60">
        <v>0</v>
      </c>
      <c r="B60">
        <v>11</v>
      </c>
      <c r="C60">
        <v>641</v>
      </c>
      <c r="D60">
        <v>345</v>
      </c>
      <c r="E60">
        <v>0</v>
      </c>
      <c r="F60">
        <v>3</v>
      </c>
      <c r="G60">
        <v>1497924130</v>
      </c>
      <c r="H60">
        <v>6</v>
      </c>
      <c r="I60">
        <v>1497924475</v>
      </c>
    </row>
    <row r="61" spans="1:9" x14ac:dyDescent="0.2">
      <c r="A61">
        <v>0</v>
      </c>
      <c r="B61">
        <v>11</v>
      </c>
      <c r="C61">
        <v>641</v>
      </c>
      <c r="D61">
        <v>266</v>
      </c>
      <c r="E61">
        <v>0</v>
      </c>
      <c r="F61">
        <v>3</v>
      </c>
      <c r="G61">
        <v>1497924130</v>
      </c>
      <c r="H61">
        <v>2</v>
      </c>
      <c r="I61">
        <v>1497924741</v>
      </c>
    </row>
    <row r="62" spans="1:9" x14ac:dyDescent="0.2">
      <c r="A62">
        <v>0</v>
      </c>
      <c r="B62">
        <v>11</v>
      </c>
      <c r="C62">
        <v>642</v>
      </c>
      <c r="D62">
        <v>0</v>
      </c>
      <c r="E62">
        <v>1</v>
      </c>
      <c r="F62">
        <v>3</v>
      </c>
      <c r="G62">
        <v>1497924141</v>
      </c>
      <c r="H62">
        <v>4.5</v>
      </c>
      <c r="I62">
        <v>1497924141</v>
      </c>
    </row>
    <row r="63" spans="1:9" x14ac:dyDescent="0.2">
      <c r="A63">
        <v>0</v>
      </c>
      <c r="B63">
        <v>11</v>
      </c>
      <c r="C63">
        <v>642</v>
      </c>
      <c r="D63">
        <v>341</v>
      </c>
      <c r="E63">
        <v>0</v>
      </c>
      <c r="F63">
        <v>3</v>
      </c>
      <c r="G63">
        <v>1497924141</v>
      </c>
      <c r="H63">
        <v>4</v>
      </c>
      <c r="I63">
        <v>1497924482</v>
      </c>
    </row>
    <row r="64" spans="1:9" x14ac:dyDescent="0.2">
      <c r="A64">
        <v>0</v>
      </c>
      <c r="B64">
        <v>11</v>
      </c>
      <c r="C64">
        <v>642</v>
      </c>
      <c r="D64">
        <v>265</v>
      </c>
      <c r="E64">
        <v>0</v>
      </c>
      <c r="F64">
        <v>3</v>
      </c>
      <c r="G64">
        <v>1497924141</v>
      </c>
      <c r="H64">
        <v>3</v>
      </c>
      <c r="I64">
        <v>1497924747</v>
      </c>
    </row>
    <row r="65" spans="1:9" x14ac:dyDescent="0.2">
      <c r="A65">
        <v>0</v>
      </c>
      <c r="B65">
        <v>11</v>
      </c>
      <c r="C65">
        <v>643</v>
      </c>
      <c r="D65">
        <v>0</v>
      </c>
      <c r="E65">
        <v>1</v>
      </c>
      <c r="F65">
        <v>3</v>
      </c>
      <c r="G65">
        <v>1497924160</v>
      </c>
      <c r="H65">
        <v>11.5</v>
      </c>
      <c r="I65">
        <v>1497924160</v>
      </c>
    </row>
    <row r="66" spans="1:9" x14ac:dyDescent="0.2">
      <c r="A66">
        <v>0</v>
      </c>
      <c r="B66">
        <v>11</v>
      </c>
      <c r="C66">
        <v>643</v>
      </c>
      <c r="D66">
        <v>332</v>
      </c>
      <c r="E66">
        <v>0</v>
      </c>
      <c r="F66">
        <v>3</v>
      </c>
      <c r="G66">
        <v>1497924160</v>
      </c>
      <c r="H66">
        <v>7</v>
      </c>
      <c r="I66">
        <v>1497924492</v>
      </c>
    </row>
    <row r="67" spans="1:9" x14ac:dyDescent="0.2">
      <c r="A67">
        <v>0</v>
      </c>
      <c r="B67">
        <v>11</v>
      </c>
      <c r="C67">
        <v>643</v>
      </c>
      <c r="D67">
        <v>262</v>
      </c>
      <c r="E67">
        <v>0</v>
      </c>
      <c r="F67">
        <v>3</v>
      </c>
      <c r="G67">
        <v>1497924160</v>
      </c>
      <c r="H67">
        <v>4</v>
      </c>
      <c r="I67">
        <v>1497924754</v>
      </c>
    </row>
    <row r="68" spans="1:9" x14ac:dyDescent="0.2">
      <c r="A68">
        <v>0</v>
      </c>
      <c r="B68">
        <v>11</v>
      </c>
      <c r="C68">
        <v>644</v>
      </c>
      <c r="D68">
        <v>0</v>
      </c>
      <c r="E68">
        <v>1</v>
      </c>
      <c r="F68">
        <v>3</v>
      </c>
      <c r="G68">
        <v>1497924170</v>
      </c>
      <c r="H68">
        <v>3.5</v>
      </c>
      <c r="I68">
        <v>1497924170</v>
      </c>
    </row>
    <row r="69" spans="1:9" x14ac:dyDescent="0.2">
      <c r="A69">
        <v>0</v>
      </c>
      <c r="B69">
        <v>11</v>
      </c>
      <c r="C69">
        <v>644</v>
      </c>
      <c r="D69">
        <v>328</v>
      </c>
      <c r="E69">
        <v>0</v>
      </c>
      <c r="F69">
        <v>3</v>
      </c>
      <c r="G69">
        <v>1497924170</v>
      </c>
      <c r="H69">
        <v>3</v>
      </c>
      <c r="I69">
        <v>1497924498</v>
      </c>
    </row>
    <row r="70" spans="1:9" x14ac:dyDescent="0.2">
      <c r="A70">
        <v>0</v>
      </c>
      <c r="B70">
        <v>11</v>
      </c>
      <c r="C70">
        <v>644</v>
      </c>
      <c r="D70">
        <v>262</v>
      </c>
      <c r="E70">
        <v>0</v>
      </c>
      <c r="F70">
        <v>3</v>
      </c>
      <c r="G70">
        <v>1497924170</v>
      </c>
      <c r="H70">
        <v>2</v>
      </c>
      <c r="I70">
        <v>1497924760</v>
      </c>
    </row>
    <row r="71" spans="1:9" x14ac:dyDescent="0.2">
      <c r="A71">
        <v>0</v>
      </c>
      <c r="B71">
        <v>11</v>
      </c>
      <c r="C71">
        <v>645</v>
      </c>
      <c r="D71">
        <v>0</v>
      </c>
      <c r="E71">
        <v>1</v>
      </c>
      <c r="F71">
        <v>3</v>
      </c>
      <c r="G71">
        <v>1497924182</v>
      </c>
      <c r="H71">
        <v>4.5</v>
      </c>
      <c r="I71">
        <v>1497924182</v>
      </c>
    </row>
    <row r="72" spans="1:9" x14ac:dyDescent="0.2">
      <c r="A72">
        <v>0</v>
      </c>
      <c r="B72">
        <v>11</v>
      </c>
      <c r="C72">
        <v>645</v>
      </c>
      <c r="D72">
        <v>327</v>
      </c>
      <c r="E72">
        <v>0</v>
      </c>
      <c r="F72">
        <v>3</v>
      </c>
      <c r="G72">
        <v>1497924182</v>
      </c>
      <c r="H72">
        <v>8</v>
      </c>
      <c r="I72">
        <v>1497924509</v>
      </c>
    </row>
    <row r="73" spans="1:9" x14ac:dyDescent="0.2">
      <c r="A73">
        <v>0</v>
      </c>
      <c r="B73">
        <v>11</v>
      </c>
      <c r="C73">
        <v>645</v>
      </c>
      <c r="D73">
        <v>258</v>
      </c>
      <c r="E73">
        <v>0</v>
      </c>
      <c r="F73">
        <v>3</v>
      </c>
      <c r="G73">
        <v>1497924182</v>
      </c>
      <c r="H73">
        <v>4</v>
      </c>
      <c r="I73">
        <v>1497924767</v>
      </c>
    </row>
    <row r="74" spans="1:9" x14ac:dyDescent="0.2">
      <c r="A74">
        <v>0</v>
      </c>
      <c r="B74">
        <v>11</v>
      </c>
      <c r="C74">
        <v>646</v>
      </c>
      <c r="D74">
        <v>0</v>
      </c>
      <c r="E74">
        <v>1</v>
      </c>
      <c r="F74">
        <v>3</v>
      </c>
      <c r="G74">
        <v>1497924197</v>
      </c>
      <c r="H74">
        <v>8.5</v>
      </c>
      <c r="I74">
        <v>1497924197</v>
      </c>
    </row>
    <row r="75" spans="1:9" x14ac:dyDescent="0.2">
      <c r="A75">
        <v>0</v>
      </c>
      <c r="B75">
        <v>11</v>
      </c>
      <c r="C75">
        <v>646</v>
      </c>
      <c r="D75">
        <v>316</v>
      </c>
      <c r="E75">
        <v>0</v>
      </c>
      <c r="F75">
        <v>3</v>
      </c>
      <c r="G75">
        <v>1497924197</v>
      </c>
      <c r="H75">
        <v>1</v>
      </c>
      <c r="I75">
        <v>1497924513</v>
      </c>
    </row>
    <row r="76" spans="1:9" x14ac:dyDescent="0.2">
      <c r="A76">
        <v>0</v>
      </c>
      <c r="B76">
        <v>11</v>
      </c>
      <c r="C76">
        <v>646</v>
      </c>
      <c r="D76">
        <v>0</v>
      </c>
      <c r="E76">
        <v>0</v>
      </c>
      <c r="F76">
        <v>3</v>
      </c>
      <c r="G76">
        <v>1497924197</v>
      </c>
      <c r="H76">
        <v>1</v>
      </c>
      <c r="I76">
        <v>1497924513</v>
      </c>
    </row>
    <row r="77" spans="1:9" x14ac:dyDescent="0.2">
      <c r="A77">
        <v>0</v>
      </c>
      <c r="B77">
        <v>11</v>
      </c>
      <c r="C77">
        <v>646</v>
      </c>
      <c r="D77">
        <v>2</v>
      </c>
      <c r="E77">
        <v>0</v>
      </c>
      <c r="F77">
        <v>3</v>
      </c>
      <c r="G77">
        <v>1497924197</v>
      </c>
      <c r="H77">
        <v>3</v>
      </c>
      <c r="I77">
        <v>1497924515</v>
      </c>
    </row>
    <row r="78" spans="1:9" x14ac:dyDescent="0.2">
      <c r="A78">
        <v>0</v>
      </c>
      <c r="B78">
        <v>11</v>
      </c>
      <c r="C78">
        <v>646</v>
      </c>
      <c r="D78">
        <v>259</v>
      </c>
      <c r="E78">
        <v>0</v>
      </c>
      <c r="F78">
        <v>3</v>
      </c>
      <c r="G78">
        <v>1497924197</v>
      </c>
      <c r="H78">
        <v>4</v>
      </c>
      <c r="I78">
        <v>1497924774</v>
      </c>
    </row>
    <row r="79" spans="1:9" x14ac:dyDescent="0.2">
      <c r="A79">
        <v>0</v>
      </c>
      <c r="B79">
        <v>11</v>
      </c>
      <c r="C79">
        <v>647</v>
      </c>
      <c r="D79">
        <v>0</v>
      </c>
      <c r="E79">
        <v>1</v>
      </c>
      <c r="F79">
        <v>3</v>
      </c>
      <c r="G79">
        <v>1497924208</v>
      </c>
      <c r="H79">
        <v>3.5</v>
      </c>
      <c r="I79">
        <v>1497924208</v>
      </c>
    </row>
    <row r="80" spans="1:9" x14ac:dyDescent="0.2">
      <c r="A80">
        <v>0</v>
      </c>
      <c r="B80">
        <v>11</v>
      </c>
      <c r="C80">
        <v>647</v>
      </c>
      <c r="D80">
        <v>312</v>
      </c>
      <c r="E80">
        <v>0</v>
      </c>
      <c r="F80">
        <v>3</v>
      </c>
      <c r="G80">
        <v>1497924208</v>
      </c>
      <c r="H80">
        <v>2</v>
      </c>
      <c r="I80">
        <v>1497924520</v>
      </c>
    </row>
    <row r="81" spans="1:9" x14ac:dyDescent="0.2">
      <c r="A81">
        <v>0</v>
      </c>
      <c r="B81">
        <v>11</v>
      </c>
      <c r="C81">
        <v>647</v>
      </c>
      <c r="D81">
        <v>261</v>
      </c>
      <c r="E81">
        <v>0</v>
      </c>
      <c r="F81">
        <v>3</v>
      </c>
      <c r="G81">
        <v>1497924208</v>
      </c>
      <c r="H81">
        <v>4</v>
      </c>
      <c r="I81">
        <v>1497924781</v>
      </c>
    </row>
    <row r="82" spans="1:9" x14ac:dyDescent="0.2">
      <c r="A82">
        <v>0</v>
      </c>
      <c r="B82">
        <v>11</v>
      </c>
      <c r="C82">
        <v>648</v>
      </c>
      <c r="D82">
        <v>0</v>
      </c>
      <c r="E82">
        <v>1</v>
      </c>
      <c r="F82">
        <v>3</v>
      </c>
      <c r="G82">
        <v>1497924223</v>
      </c>
      <c r="H82">
        <v>7.5</v>
      </c>
      <c r="I82">
        <v>1497924223</v>
      </c>
    </row>
    <row r="83" spans="1:9" x14ac:dyDescent="0.2">
      <c r="A83">
        <v>0</v>
      </c>
      <c r="B83">
        <v>11</v>
      </c>
      <c r="C83">
        <v>648</v>
      </c>
      <c r="D83">
        <v>303</v>
      </c>
      <c r="E83">
        <v>0</v>
      </c>
      <c r="F83">
        <v>3</v>
      </c>
      <c r="G83">
        <v>1497924223</v>
      </c>
      <c r="H83">
        <v>2</v>
      </c>
      <c r="I83">
        <v>1497924526</v>
      </c>
    </row>
    <row r="84" spans="1:9" x14ac:dyDescent="0.2">
      <c r="A84">
        <v>0</v>
      </c>
      <c r="B84">
        <v>11</v>
      </c>
      <c r="C84">
        <v>648</v>
      </c>
      <c r="D84">
        <v>261</v>
      </c>
      <c r="E84">
        <v>0</v>
      </c>
      <c r="F84">
        <v>3</v>
      </c>
      <c r="G84">
        <v>1497924223</v>
      </c>
      <c r="H84">
        <v>2</v>
      </c>
      <c r="I84">
        <v>1497924787</v>
      </c>
    </row>
    <row r="85" spans="1:9" x14ac:dyDescent="0.2">
      <c r="A85">
        <v>0</v>
      </c>
      <c r="B85">
        <v>11</v>
      </c>
      <c r="C85">
        <v>649</v>
      </c>
      <c r="D85">
        <v>0</v>
      </c>
      <c r="E85">
        <v>1</v>
      </c>
      <c r="F85">
        <v>3</v>
      </c>
      <c r="G85">
        <v>1497924234</v>
      </c>
      <c r="H85">
        <v>4.5</v>
      </c>
      <c r="I85">
        <v>1497924234</v>
      </c>
    </row>
    <row r="86" spans="1:9" x14ac:dyDescent="0.2">
      <c r="A86">
        <v>0</v>
      </c>
      <c r="B86">
        <v>11</v>
      </c>
      <c r="C86">
        <v>649</v>
      </c>
      <c r="D86">
        <v>296</v>
      </c>
      <c r="E86">
        <v>0</v>
      </c>
      <c r="F86">
        <v>3</v>
      </c>
      <c r="G86">
        <v>1497924234</v>
      </c>
      <c r="H86">
        <v>0</v>
      </c>
      <c r="I86">
        <v>1497924530</v>
      </c>
    </row>
    <row r="87" spans="1:9" x14ac:dyDescent="0.2">
      <c r="A87">
        <v>0</v>
      </c>
      <c r="B87">
        <v>11</v>
      </c>
      <c r="C87">
        <v>649</v>
      </c>
      <c r="D87">
        <v>262</v>
      </c>
      <c r="E87">
        <v>1</v>
      </c>
      <c r="F87">
        <v>3</v>
      </c>
      <c r="G87">
        <v>1497924234</v>
      </c>
      <c r="H87">
        <v>4.5</v>
      </c>
      <c r="I87">
        <v>1497924792</v>
      </c>
    </row>
    <row r="88" spans="1:9" x14ac:dyDescent="0.2">
      <c r="A88">
        <v>0</v>
      </c>
      <c r="B88">
        <v>11</v>
      </c>
      <c r="C88">
        <v>650</v>
      </c>
      <c r="D88">
        <v>0</v>
      </c>
      <c r="E88">
        <v>1</v>
      </c>
      <c r="F88">
        <v>3</v>
      </c>
      <c r="G88">
        <v>1497924246</v>
      </c>
      <c r="H88">
        <v>5.5</v>
      </c>
      <c r="I88">
        <v>1497924246</v>
      </c>
    </row>
    <row r="89" spans="1:9" x14ac:dyDescent="0.2">
      <c r="A89">
        <v>0</v>
      </c>
      <c r="B89">
        <v>11</v>
      </c>
      <c r="C89">
        <v>650</v>
      </c>
      <c r="D89">
        <v>291</v>
      </c>
      <c r="E89">
        <v>0</v>
      </c>
      <c r="F89">
        <v>3</v>
      </c>
      <c r="G89">
        <v>1497924246</v>
      </c>
      <c r="H89">
        <v>4</v>
      </c>
      <c r="I89">
        <v>1497924537</v>
      </c>
    </row>
    <row r="90" spans="1:9" x14ac:dyDescent="0.2">
      <c r="A90">
        <v>0</v>
      </c>
      <c r="B90">
        <v>11</v>
      </c>
      <c r="C90">
        <v>650</v>
      </c>
      <c r="D90">
        <v>0</v>
      </c>
      <c r="E90">
        <v>0</v>
      </c>
      <c r="F90">
        <v>3</v>
      </c>
      <c r="G90">
        <v>1497924246</v>
      </c>
      <c r="H90">
        <v>4</v>
      </c>
      <c r="I90">
        <v>1497924537</v>
      </c>
    </row>
    <row r="91" spans="1:9" x14ac:dyDescent="0.2">
      <c r="A91">
        <v>0</v>
      </c>
      <c r="B91">
        <v>11</v>
      </c>
      <c r="C91">
        <v>650</v>
      </c>
      <c r="D91">
        <v>1</v>
      </c>
      <c r="E91">
        <v>0</v>
      </c>
      <c r="F91">
        <v>3</v>
      </c>
      <c r="G91">
        <v>1497924246</v>
      </c>
      <c r="H91">
        <v>5</v>
      </c>
      <c r="I91">
        <v>1497924538</v>
      </c>
    </row>
    <row r="92" spans="1:9" x14ac:dyDescent="0.2">
      <c r="A92">
        <v>0</v>
      </c>
      <c r="B92">
        <v>11</v>
      </c>
      <c r="C92">
        <v>650</v>
      </c>
      <c r="D92">
        <v>259</v>
      </c>
      <c r="E92">
        <v>0</v>
      </c>
      <c r="F92">
        <v>3</v>
      </c>
      <c r="G92">
        <v>1497924246</v>
      </c>
      <c r="H92">
        <v>2</v>
      </c>
      <c r="I92">
        <v>1497924797</v>
      </c>
    </row>
    <row r="93" spans="1:9" x14ac:dyDescent="0.2">
      <c r="A93">
        <v>0</v>
      </c>
      <c r="B93">
        <v>11</v>
      </c>
      <c r="C93">
        <v>651</v>
      </c>
      <c r="D93">
        <v>0</v>
      </c>
      <c r="E93">
        <v>0</v>
      </c>
      <c r="F93">
        <v>3</v>
      </c>
      <c r="G93">
        <v>1497924270</v>
      </c>
      <c r="H93">
        <v>14</v>
      </c>
      <c r="I93">
        <v>1497924270</v>
      </c>
    </row>
    <row r="94" spans="1:9" x14ac:dyDescent="0.2">
      <c r="A94">
        <v>0</v>
      </c>
      <c r="B94">
        <v>11</v>
      </c>
      <c r="C94">
        <v>651</v>
      </c>
      <c r="D94">
        <v>281</v>
      </c>
      <c r="E94">
        <v>0</v>
      </c>
      <c r="F94">
        <v>3</v>
      </c>
      <c r="G94">
        <v>1497924270</v>
      </c>
      <c r="H94">
        <v>10</v>
      </c>
      <c r="I94">
        <v>1497924551</v>
      </c>
    </row>
    <row r="95" spans="1:9" x14ac:dyDescent="0.2">
      <c r="A95">
        <v>0</v>
      </c>
      <c r="B95">
        <v>11</v>
      </c>
      <c r="C95">
        <v>651</v>
      </c>
      <c r="D95">
        <v>251</v>
      </c>
      <c r="E95">
        <v>0</v>
      </c>
      <c r="F95">
        <v>3</v>
      </c>
      <c r="G95">
        <v>1497924270</v>
      </c>
      <c r="H95">
        <v>2</v>
      </c>
      <c r="I95">
        <v>1497924802</v>
      </c>
    </row>
    <row r="96" spans="1:9" x14ac:dyDescent="0.2">
      <c r="A96">
        <v>0</v>
      </c>
      <c r="B96">
        <v>11</v>
      </c>
      <c r="C96">
        <v>652</v>
      </c>
      <c r="D96">
        <v>0</v>
      </c>
      <c r="E96">
        <v>1</v>
      </c>
      <c r="F96">
        <v>3</v>
      </c>
      <c r="G96">
        <v>1497924286</v>
      </c>
      <c r="H96">
        <v>8.5</v>
      </c>
      <c r="I96">
        <v>1497924286</v>
      </c>
    </row>
    <row r="97" spans="1:9" x14ac:dyDescent="0.2">
      <c r="A97">
        <v>0</v>
      </c>
      <c r="B97">
        <v>11</v>
      </c>
      <c r="C97">
        <v>652</v>
      </c>
      <c r="D97">
        <v>275</v>
      </c>
      <c r="E97">
        <v>0</v>
      </c>
      <c r="F97">
        <v>3</v>
      </c>
      <c r="G97">
        <v>1497924286</v>
      </c>
      <c r="H97">
        <v>6</v>
      </c>
      <c r="I97">
        <v>1497924561</v>
      </c>
    </row>
    <row r="98" spans="1:9" x14ac:dyDescent="0.2">
      <c r="A98">
        <v>0</v>
      </c>
      <c r="B98">
        <v>11</v>
      </c>
      <c r="C98">
        <v>652</v>
      </c>
      <c r="D98">
        <v>246</v>
      </c>
      <c r="E98">
        <v>0</v>
      </c>
      <c r="F98">
        <v>3</v>
      </c>
      <c r="G98">
        <v>1497924286</v>
      </c>
      <c r="H98">
        <v>2</v>
      </c>
      <c r="I98">
        <v>1497924807</v>
      </c>
    </row>
    <row r="99" spans="1:9" x14ac:dyDescent="0.2">
      <c r="A99">
        <v>0</v>
      </c>
      <c r="B99">
        <v>11</v>
      </c>
      <c r="C99">
        <v>653</v>
      </c>
      <c r="D99">
        <v>0</v>
      </c>
      <c r="E99">
        <v>1</v>
      </c>
      <c r="F99">
        <v>3</v>
      </c>
      <c r="G99">
        <v>1497924296</v>
      </c>
      <c r="H99">
        <v>2.5</v>
      </c>
      <c r="I99">
        <v>1497924296</v>
      </c>
    </row>
    <row r="100" spans="1:9" x14ac:dyDescent="0.2">
      <c r="A100">
        <v>0</v>
      </c>
      <c r="B100">
        <v>11</v>
      </c>
      <c r="C100">
        <v>653</v>
      </c>
      <c r="D100">
        <v>269</v>
      </c>
      <c r="E100">
        <v>0</v>
      </c>
      <c r="F100">
        <v>3</v>
      </c>
      <c r="G100">
        <v>1497924296</v>
      </c>
      <c r="H100">
        <v>1</v>
      </c>
      <c r="I100">
        <v>1497924565</v>
      </c>
    </row>
    <row r="101" spans="1:9" x14ac:dyDescent="0.2">
      <c r="A101">
        <v>0</v>
      </c>
      <c r="B101">
        <v>11</v>
      </c>
      <c r="C101">
        <v>653</v>
      </c>
      <c r="D101">
        <v>249</v>
      </c>
      <c r="E101">
        <v>0</v>
      </c>
      <c r="F101">
        <v>3</v>
      </c>
      <c r="G101">
        <v>1497924296</v>
      </c>
      <c r="H101">
        <v>4</v>
      </c>
      <c r="I101">
        <v>1497924814</v>
      </c>
    </row>
    <row r="102" spans="1:9" x14ac:dyDescent="0.2">
      <c r="A102">
        <v>0</v>
      </c>
      <c r="B102">
        <v>11</v>
      </c>
      <c r="C102">
        <v>654</v>
      </c>
      <c r="D102">
        <v>0</v>
      </c>
      <c r="E102">
        <v>1</v>
      </c>
      <c r="F102">
        <v>3</v>
      </c>
      <c r="G102">
        <v>1497924308</v>
      </c>
      <c r="H102">
        <v>4.5</v>
      </c>
      <c r="I102">
        <v>1497924308</v>
      </c>
    </row>
    <row r="103" spans="1:9" x14ac:dyDescent="0.2">
      <c r="A103">
        <v>0</v>
      </c>
      <c r="B103">
        <v>11</v>
      </c>
      <c r="C103">
        <v>654</v>
      </c>
      <c r="D103">
        <v>266</v>
      </c>
      <c r="E103">
        <v>0</v>
      </c>
      <c r="F103">
        <v>3</v>
      </c>
      <c r="G103">
        <v>1497924308</v>
      </c>
      <c r="H103">
        <v>6</v>
      </c>
      <c r="I103">
        <v>1497924574</v>
      </c>
    </row>
    <row r="104" spans="1:9" x14ac:dyDescent="0.2">
      <c r="A104">
        <v>0</v>
      </c>
      <c r="B104">
        <v>11</v>
      </c>
      <c r="C104">
        <v>654</v>
      </c>
      <c r="D104">
        <v>245</v>
      </c>
      <c r="E104">
        <v>0</v>
      </c>
      <c r="F104">
        <v>3</v>
      </c>
      <c r="G104">
        <v>1497924308</v>
      </c>
      <c r="H104">
        <v>2</v>
      </c>
      <c r="I104">
        <v>1497924819</v>
      </c>
    </row>
    <row r="105" spans="1:9" x14ac:dyDescent="0.2">
      <c r="A105">
        <v>0</v>
      </c>
      <c r="B105">
        <v>11</v>
      </c>
      <c r="C105">
        <v>655</v>
      </c>
      <c r="D105">
        <v>0</v>
      </c>
      <c r="E105">
        <v>0</v>
      </c>
      <c r="F105">
        <v>3</v>
      </c>
      <c r="G105">
        <v>1497924322</v>
      </c>
      <c r="H105">
        <v>4</v>
      </c>
      <c r="I105">
        <v>1497924322</v>
      </c>
    </row>
    <row r="106" spans="1:9" x14ac:dyDescent="0.2">
      <c r="A106">
        <v>0</v>
      </c>
      <c r="B106">
        <v>11</v>
      </c>
      <c r="C106">
        <v>655</v>
      </c>
      <c r="D106">
        <v>270</v>
      </c>
      <c r="E106">
        <v>0</v>
      </c>
      <c r="F106">
        <v>3</v>
      </c>
      <c r="G106">
        <v>1497924322</v>
      </c>
      <c r="H106">
        <v>15</v>
      </c>
      <c r="I106">
        <v>1497924592</v>
      </c>
    </row>
    <row r="107" spans="1:9" x14ac:dyDescent="0.2">
      <c r="A107">
        <v>0</v>
      </c>
      <c r="B107">
        <v>11</v>
      </c>
      <c r="C107">
        <v>655</v>
      </c>
      <c r="D107">
        <v>233</v>
      </c>
      <c r="E107">
        <v>0</v>
      </c>
      <c r="F107">
        <v>3</v>
      </c>
      <c r="G107">
        <v>1497924322</v>
      </c>
      <c r="H107">
        <v>3</v>
      </c>
      <c r="I107">
        <v>1497924825</v>
      </c>
    </row>
    <row r="108" spans="1:9" x14ac:dyDescent="0.2">
      <c r="A108">
        <v>0</v>
      </c>
      <c r="B108">
        <v>11</v>
      </c>
      <c r="C108">
        <v>656</v>
      </c>
      <c r="D108">
        <v>0</v>
      </c>
      <c r="E108">
        <v>1</v>
      </c>
      <c r="F108">
        <v>3</v>
      </c>
      <c r="G108">
        <v>1497924334</v>
      </c>
      <c r="H108">
        <v>4.5</v>
      </c>
      <c r="I108">
        <v>1497924334</v>
      </c>
    </row>
    <row r="109" spans="1:9" x14ac:dyDescent="0.2">
      <c r="A109">
        <v>0</v>
      </c>
      <c r="B109">
        <v>11</v>
      </c>
      <c r="C109">
        <v>656</v>
      </c>
      <c r="D109">
        <v>276</v>
      </c>
      <c r="E109">
        <v>0</v>
      </c>
      <c r="F109">
        <v>3</v>
      </c>
      <c r="G109">
        <v>1497924334</v>
      </c>
      <c r="H109">
        <v>15</v>
      </c>
      <c r="I109">
        <v>1497924610</v>
      </c>
    </row>
    <row r="110" spans="1:9" x14ac:dyDescent="0.2">
      <c r="A110">
        <v>0</v>
      </c>
      <c r="B110">
        <v>11</v>
      </c>
      <c r="C110">
        <v>656</v>
      </c>
      <c r="D110">
        <v>223</v>
      </c>
      <c r="E110">
        <v>0</v>
      </c>
      <c r="F110">
        <v>3</v>
      </c>
      <c r="G110">
        <v>1497924334</v>
      </c>
      <c r="H110">
        <v>4</v>
      </c>
      <c r="I110">
        <v>1497924833</v>
      </c>
    </row>
    <row r="111" spans="1:9" x14ac:dyDescent="0.2">
      <c r="A111">
        <v>0</v>
      </c>
      <c r="B111">
        <v>11</v>
      </c>
      <c r="C111">
        <v>657</v>
      </c>
      <c r="D111">
        <v>0</v>
      </c>
      <c r="E111">
        <v>1</v>
      </c>
      <c r="F111">
        <v>3</v>
      </c>
      <c r="G111">
        <v>1497924347</v>
      </c>
      <c r="H111">
        <v>5.5</v>
      </c>
      <c r="I111">
        <v>1497924347</v>
      </c>
    </row>
    <row r="112" spans="1:9" x14ac:dyDescent="0.2">
      <c r="A112">
        <v>0</v>
      </c>
      <c r="B112">
        <v>11</v>
      </c>
      <c r="C112">
        <v>657</v>
      </c>
      <c r="D112">
        <v>281</v>
      </c>
      <c r="E112">
        <v>0</v>
      </c>
      <c r="F112">
        <v>3</v>
      </c>
      <c r="G112">
        <v>1497924347</v>
      </c>
      <c r="H112">
        <v>15</v>
      </c>
      <c r="I112">
        <v>1497924628</v>
      </c>
    </row>
    <row r="113" spans="1:9" x14ac:dyDescent="0.2">
      <c r="A113">
        <v>0</v>
      </c>
      <c r="B113">
        <v>11</v>
      </c>
      <c r="C113">
        <v>657</v>
      </c>
      <c r="D113">
        <v>212</v>
      </c>
      <c r="E113">
        <v>0</v>
      </c>
      <c r="F113">
        <v>3</v>
      </c>
      <c r="G113">
        <v>1497924347</v>
      </c>
      <c r="H113">
        <v>4</v>
      </c>
      <c r="I113">
        <v>1497924840</v>
      </c>
    </row>
    <row r="114" spans="1:9" x14ac:dyDescent="0.2">
      <c r="A114">
        <v>0</v>
      </c>
      <c r="B114">
        <v>11</v>
      </c>
      <c r="C114">
        <v>658</v>
      </c>
      <c r="D114">
        <v>0</v>
      </c>
      <c r="E114">
        <v>1</v>
      </c>
      <c r="F114">
        <v>3</v>
      </c>
      <c r="G114">
        <v>1497924361</v>
      </c>
      <c r="H114">
        <v>6.5</v>
      </c>
      <c r="I114">
        <v>1497924361</v>
      </c>
    </row>
    <row r="115" spans="1:9" x14ac:dyDescent="0.2">
      <c r="A115">
        <v>0</v>
      </c>
      <c r="B115">
        <v>11</v>
      </c>
      <c r="C115">
        <v>658</v>
      </c>
      <c r="D115">
        <v>280</v>
      </c>
      <c r="E115">
        <v>0</v>
      </c>
      <c r="F115">
        <v>3</v>
      </c>
      <c r="G115">
        <v>1497924361</v>
      </c>
      <c r="H115">
        <v>10</v>
      </c>
      <c r="I115">
        <v>1497924641</v>
      </c>
    </row>
    <row r="116" spans="1:9" x14ac:dyDescent="0.2">
      <c r="A116">
        <v>0</v>
      </c>
      <c r="B116">
        <v>11</v>
      </c>
      <c r="C116">
        <v>658</v>
      </c>
      <c r="D116">
        <v>202</v>
      </c>
      <c r="E116">
        <v>0</v>
      </c>
      <c r="F116">
        <v>3</v>
      </c>
      <c r="G116">
        <v>1497924361</v>
      </c>
      <c r="H116">
        <v>0</v>
      </c>
      <c r="I116">
        <v>1497924843</v>
      </c>
    </row>
    <row r="117" spans="1:9" x14ac:dyDescent="0.2">
      <c r="A117">
        <v>0</v>
      </c>
      <c r="B117">
        <v>11</v>
      </c>
      <c r="C117">
        <v>659</v>
      </c>
      <c r="D117">
        <v>0</v>
      </c>
      <c r="E117">
        <v>1</v>
      </c>
      <c r="F117">
        <v>3</v>
      </c>
      <c r="G117">
        <v>1497924372</v>
      </c>
      <c r="H117">
        <v>4.5</v>
      </c>
      <c r="I117">
        <v>1497924372</v>
      </c>
    </row>
    <row r="118" spans="1:9" x14ac:dyDescent="0.2">
      <c r="A118">
        <v>0</v>
      </c>
      <c r="B118">
        <v>11</v>
      </c>
      <c r="C118">
        <v>659</v>
      </c>
      <c r="D118">
        <v>288</v>
      </c>
      <c r="E118">
        <v>0</v>
      </c>
      <c r="F118">
        <v>3</v>
      </c>
      <c r="G118">
        <v>1497924372</v>
      </c>
      <c r="H118">
        <v>15</v>
      </c>
      <c r="I118">
        <v>1497924660</v>
      </c>
    </row>
    <row r="119" spans="1:9" x14ac:dyDescent="0.2">
      <c r="A119">
        <v>0</v>
      </c>
      <c r="B119">
        <v>11</v>
      </c>
      <c r="C119">
        <v>659</v>
      </c>
      <c r="D119">
        <v>191</v>
      </c>
      <c r="E119">
        <v>0</v>
      </c>
      <c r="F119">
        <v>3</v>
      </c>
      <c r="G119">
        <v>1497924372</v>
      </c>
      <c r="H119">
        <v>4</v>
      </c>
      <c r="I119">
        <v>1497924851</v>
      </c>
    </row>
    <row r="120" spans="1:9" x14ac:dyDescent="0.2">
      <c r="A120">
        <v>0</v>
      </c>
      <c r="B120">
        <v>11</v>
      </c>
      <c r="C120">
        <v>660</v>
      </c>
      <c r="D120">
        <v>0</v>
      </c>
      <c r="E120">
        <v>1</v>
      </c>
      <c r="F120">
        <v>3</v>
      </c>
      <c r="G120">
        <v>1497924386</v>
      </c>
      <c r="H120">
        <v>6.5</v>
      </c>
      <c r="I120">
        <v>1497924386</v>
      </c>
    </row>
    <row r="121" spans="1:9" x14ac:dyDescent="0.2">
      <c r="A121">
        <v>0</v>
      </c>
      <c r="B121">
        <v>11</v>
      </c>
      <c r="C121">
        <v>660</v>
      </c>
      <c r="D121">
        <v>289</v>
      </c>
      <c r="E121">
        <v>0</v>
      </c>
      <c r="F121">
        <v>3</v>
      </c>
      <c r="G121">
        <v>1497924386</v>
      </c>
      <c r="H121">
        <v>12</v>
      </c>
      <c r="I121">
        <v>1497924675</v>
      </c>
    </row>
    <row r="122" spans="1:9" x14ac:dyDescent="0.2">
      <c r="A122">
        <v>0</v>
      </c>
      <c r="B122">
        <v>11</v>
      </c>
      <c r="C122">
        <v>660</v>
      </c>
      <c r="D122">
        <v>183</v>
      </c>
      <c r="E122">
        <v>0</v>
      </c>
      <c r="F122">
        <v>3</v>
      </c>
      <c r="G122">
        <v>1497924386</v>
      </c>
      <c r="H122">
        <v>4</v>
      </c>
      <c r="I122">
        <v>1497924858</v>
      </c>
    </row>
    <row r="123" spans="1:9" x14ac:dyDescent="0.2">
      <c r="A123">
        <v>0</v>
      </c>
      <c r="B123">
        <v>12</v>
      </c>
      <c r="C123">
        <v>691</v>
      </c>
      <c r="D123">
        <v>0</v>
      </c>
      <c r="E123">
        <v>1</v>
      </c>
      <c r="F123">
        <v>3</v>
      </c>
      <c r="G123">
        <v>1497923821</v>
      </c>
      <c r="H123">
        <v>4.5</v>
      </c>
      <c r="I123">
        <v>1497923821</v>
      </c>
    </row>
    <row r="124" spans="1:9" x14ac:dyDescent="0.2">
      <c r="A124">
        <v>0</v>
      </c>
      <c r="B124">
        <v>12</v>
      </c>
      <c r="C124">
        <v>691</v>
      </c>
      <c r="D124">
        <v>344</v>
      </c>
      <c r="E124">
        <v>0</v>
      </c>
      <c r="F124">
        <v>3</v>
      </c>
      <c r="G124">
        <v>1497923821</v>
      </c>
      <c r="H124">
        <v>6</v>
      </c>
      <c r="I124">
        <v>1497924165</v>
      </c>
    </row>
    <row r="125" spans="1:9" x14ac:dyDescent="0.2">
      <c r="A125">
        <v>0</v>
      </c>
      <c r="B125">
        <v>12</v>
      </c>
      <c r="C125">
        <v>691</v>
      </c>
      <c r="D125">
        <v>508</v>
      </c>
      <c r="E125">
        <v>0</v>
      </c>
      <c r="F125">
        <v>3</v>
      </c>
      <c r="G125">
        <v>1497923821</v>
      </c>
      <c r="H125">
        <v>15</v>
      </c>
      <c r="I125">
        <v>1497924673</v>
      </c>
    </row>
    <row r="126" spans="1:9" x14ac:dyDescent="0.2">
      <c r="A126">
        <v>0</v>
      </c>
      <c r="B126">
        <v>12</v>
      </c>
      <c r="C126">
        <v>691</v>
      </c>
      <c r="D126">
        <v>440</v>
      </c>
      <c r="E126">
        <v>0</v>
      </c>
      <c r="F126">
        <v>3</v>
      </c>
      <c r="G126">
        <v>1497923821</v>
      </c>
      <c r="H126">
        <v>5</v>
      </c>
      <c r="I126">
        <v>1497925113</v>
      </c>
    </row>
    <row r="127" spans="1:9" x14ac:dyDescent="0.2">
      <c r="A127">
        <v>0</v>
      </c>
      <c r="B127">
        <v>12</v>
      </c>
      <c r="C127">
        <v>692</v>
      </c>
      <c r="D127">
        <v>0</v>
      </c>
      <c r="E127">
        <v>1</v>
      </c>
      <c r="F127">
        <v>3</v>
      </c>
      <c r="G127">
        <v>1497923830</v>
      </c>
      <c r="H127">
        <v>2.5</v>
      </c>
      <c r="I127">
        <v>1497923830</v>
      </c>
    </row>
    <row r="128" spans="1:9" x14ac:dyDescent="0.2">
      <c r="A128">
        <v>0</v>
      </c>
      <c r="B128">
        <v>12</v>
      </c>
      <c r="C128">
        <v>692</v>
      </c>
      <c r="D128">
        <v>346</v>
      </c>
      <c r="E128">
        <v>0</v>
      </c>
      <c r="F128">
        <v>3</v>
      </c>
      <c r="G128">
        <v>1497923830</v>
      </c>
      <c r="H128">
        <v>8</v>
      </c>
      <c r="I128">
        <v>1497924176</v>
      </c>
    </row>
    <row r="129" spans="1:9" x14ac:dyDescent="0.2">
      <c r="A129">
        <v>0</v>
      </c>
      <c r="B129">
        <v>12</v>
      </c>
      <c r="C129">
        <v>692</v>
      </c>
      <c r="D129">
        <v>509</v>
      </c>
      <c r="E129">
        <v>1</v>
      </c>
      <c r="F129">
        <v>3</v>
      </c>
      <c r="G129">
        <v>1497923830</v>
      </c>
      <c r="H129">
        <v>10.5</v>
      </c>
      <c r="I129">
        <v>1497924685</v>
      </c>
    </row>
    <row r="130" spans="1:9" x14ac:dyDescent="0.2">
      <c r="A130">
        <v>0</v>
      </c>
      <c r="B130">
        <v>12</v>
      </c>
      <c r="C130">
        <v>692</v>
      </c>
      <c r="D130">
        <v>439</v>
      </c>
      <c r="E130">
        <v>0</v>
      </c>
      <c r="F130">
        <v>3</v>
      </c>
      <c r="G130">
        <v>1497923830</v>
      </c>
      <c r="H130">
        <v>7</v>
      </c>
      <c r="I130">
        <v>1497925124</v>
      </c>
    </row>
    <row r="131" spans="1:9" x14ac:dyDescent="0.2">
      <c r="A131">
        <v>0</v>
      </c>
      <c r="B131">
        <v>12</v>
      </c>
      <c r="C131">
        <v>693</v>
      </c>
      <c r="D131">
        <v>0</v>
      </c>
      <c r="E131">
        <v>1</v>
      </c>
      <c r="F131">
        <v>3</v>
      </c>
      <c r="G131">
        <v>1497923841</v>
      </c>
      <c r="H131">
        <v>3.5</v>
      </c>
      <c r="I131">
        <v>1497923841</v>
      </c>
    </row>
    <row r="132" spans="1:9" x14ac:dyDescent="0.2">
      <c r="A132">
        <v>0</v>
      </c>
      <c r="B132">
        <v>12</v>
      </c>
      <c r="C132">
        <v>693</v>
      </c>
      <c r="D132">
        <v>353</v>
      </c>
      <c r="E132">
        <v>0</v>
      </c>
      <c r="F132">
        <v>3</v>
      </c>
      <c r="G132">
        <v>1497923841</v>
      </c>
      <c r="H132">
        <v>15</v>
      </c>
      <c r="I132">
        <v>1497924194</v>
      </c>
    </row>
    <row r="133" spans="1:9" x14ac:dyDescent="0.2">
      <c r="A133">
        <v>0</v>
      </c>
      <c r="B133">
        <v>12</v>
      </c>
      <c r="C133">
        <v>693</v>
      </c>
      <c r="D133">
        <v>499</v>
      </c>
      <c r="E133">
        <v>1</v>
      </c>
      <c r="F133">
        <v>3</v>
      </c>
      <c r="G133">
        <v>1497923841</v>
      </c>
      <c r="H133">
        <v>7.5</v>
      </c>
      <c r="I133">
        <v>1497924693</v>
      </c>
    </row>
    <row r="134" spans="1:9" x14ac:dyDescent="0.2">
      <c r="A134">
        <v>0</v>
      </c>
      <c r="B134">
        <v>12</v>
      </c>
      <c r="C134">
        <v>693</v>
      </c>
      <c r="D134">
        <v>449</v>
      </c>
      <c r="E134">
        <v>0</v>
      </c>
      <c r="F134">
        <v>3</v>
      </c>
      <c r="G134">
        <v>1497923841</v>
      </c>
      <c r="H134">
        <v>15</v>
      </c>
      <c r="I134">
        <v>1497925142</v>
      </c>
    </row>
    <row r="135" spans="1:9" x14ac:dyDescent="0.2">
      <c r="A135">
        <v>0</v>
      </c>
      <c r="B135">
        <v>12</v>
      </c>
      <c r="C135">
        <v>694</v>
      </c>
      <c r="D135">
        <v>0</v>
      </c>
      <c r="E135">
        <v>1</v>
      </c>
      <c r="F135">
        <v>3</v>
      </c>
      <c r="G135">
        <v>1497923855</v>
      </c>
      <c r="H135">
        <v>6.5</v>
      </c>
      <c r="I135">
        <v>1497923855</v>
      </c>
    </row>
    <row r="136" spans="1:9" x14ac:dyDescent="0.2">
      <c r="A136">
        <v>0</v>
      </c>
      <c r="B136">
        <v>12</v>
      </c>
      <c r="C136">
        <v>694</v>
      </c>
      <c r="D136">
        <v>357</v>
      </c>
      <c r="E136">
        <v>0</v>
      </c>
      <c r="F136">
        <v>3</v>
      </c>
      <c r="G136">
        <v>1497923855</v>
      </c>
      <c r="H136">
        <v>15</v>
      </c>
      <c r="I136">
        <v>1497924212</v>
      </c>
    </row>
    <row r="137" spans="1:9" x14ac:dyDescent="0.2">
      <c r="A137">
        <v>0</v>
      </c>
      <c r="B137">
        <v>12</v>
      </c>
      <c r="C137">
        <v>694</v>
      </c>
      <c r="D137">
        <v>492</v>
      </c>
      <c r="E137">
        <v>1</v>
      </c>
      <c r="F137">
        <v>3</v>
      </c>
      <c r="G137">
        <v>1497923855</v>
      </c>
      <c r="H137">
        <v>10.5</v>
      </c>
      <c r="I137">
        <v>1497924704</v>
      </c>
    </row>
    <row r="138" spans="1:9" x14ac:dyDescent="0.2">
      <c r="A138">
        <v>0</v>
      </c>
      <c r="B138">
        <v>12</v>
      </c>
      <c r="C138">
        <v>694</v>
      </c>
      <c r="D138">
        <v>456</v>
      </c>
      <c r="E138">
        <v>0</v>
      </c>
      <c r="F138">
        <v>3</v>
      </c>
      <c r="G138">
        <v>1497923855</v>
      </c>
      <c r="H138">
        <v>15</v>
      </c>
      <c r="I138">
        <v>1497925160</v>
      </c>
    </row>
    <row r="139" spans="1:9" x14ac:dyDescent="0.2">
      <c r="A139">
        <v>0</v>
      </c>
      <c r="B139">
        <v>12</v>
      </c>
      <c r="C139">
        <v>695</v>
      </c>
      <c r="D139">
        <v>0</v>
      </c>
      <c r="E139">
        <v>1</v>
      </c>
      <c r="F139">
        <v>3</v>
      </c>
      <c r="G139">
        <v>1497923865</v>
      </c>
      <c r="H139">
        <v>2.5</v>
      </c>
      <c r="I139">
        <v>1497923865</v>
      </c>
    </row>
    <row r="140" spans="1:9" x14ac:dyDescent="0.2">
      <c r="A140">
        <v>0</v>
      </c>
      <c r="B140">
        <v>12</v>
      </c>
      <c r="C140">
        <v>695</v>
      </c>
      <c r="D140">
        <v>355</v>
      </c>
      <c r="E140">
        <v>0</v>
      </c>
      <c r="F140">
        <v>3</v>
      </c>
      <c r="G140">
        <v>1497923865</v>
      </c>
      <c r="H140">
        <v>5</v>
      </c>
      <c r="I140">
        <v>1497924220</v>
      </c>
    </row>
    <row r="141" spans="1:9" x14ac:dyDescent="0.2">
      <c r="A141">
        <v>0</v>
      </c>
      <c r="B141">
        <v>12</v>
      </c>
      <c r="C141">
        <v>695</v>
      </c>
      <c r="D141">
        <v>502</v>
      </c>
      <c r="E141">
        <v>0</v>
      </c>
      <c r="F141">
        <v>3</v>
      </c>
      <c r="G141">
        <v>1497923865</v>
      </c>
      <c r="H141">
        <v>15</v>
      </c>
      <c r="I141">
        <v>1497924722</v>
      </c>
    </row>
    <row r="142" spans="1:9" x14ac:dyDescent="0.2">
      <c r="A142">
        <v>0</v>
      </c>
      <c r="B142">
        <v>12</v>
      </c>
      <c r="C142">
        <v>695</v>
      </c>
      <c r="D142">
        <v>0</v>
      </c>
      <c r="E142">
        <v>0</v>
      </c>
      <c r="F142">
        <v>3</v>
      </c>
      <c r="G142">
        <v>1497923865</v>
      </c>
      <c r="H142">
        <v>15</v>
      </c>
      <c r="I142">
        <v>1497924722</v>
      </c>
    </row>
    <row r="143" spans="1:9" x14ac:dyDescent="0.2">
      <c r="A143">
        <v>0</v>
      </c>
      <c r="B143">
        <v>12</v>
      </c>
      <c r="C143">
        <v>695</v>
      </c>
      <c r="D143">
        <v>456</v>
      </c>
      <c r="E143">
        <v>0</v>
      </c>
      <c r="F143">
        <v>3</v>
      </c>
      <c r="G143">
        <v>1497923865</v>
      </c>
      <c r="H143">
        <v>14</v>
      </c>
      <c r="I143">
        <v>1497925178</v>
      </c>
    </row>
    <row r="144" spans="1:9" x14ac:dyDescent="0.2">
      <c r="A144">
        <v>0</v>
      </c>
      <c r="B144">
        <v>12</v>
      </c>
      <c r="C144">
        <v>696</v>
      </c>
      <c r="D144">
        <v>0</v>
      </c>
      <c r="E144">
        <v>1</v>
      </c>
      <c r="F144">
        <v>3</v>
      </c>
      <c r="G144">
        <v>1497923878</v>
      </c>
      <c r="H144">
        <v>5.5</v>
      </c>
      <c r="I144">
        <v>1497923878</v>
      </c>
    </row>
    <row r="145" spans="1:9" x14ac:dyDescent="0.2">
      <c r="A145">
        <v>0</v>
      </c>
      <c r="B145">
        <v>12</v>
      </c>
      <c r="C145">
        <v>696</v>
      </c>
      <c r="D145">
        <v>360</v>
      </c>
      <c r="E145">
        <v>0</v>
      </c>
      <c r="F145">
        <v>3</v>
      </c>
      <c r="G145">
        <v>1497923878</v>
      </c>
      <c r="H145">
        <v>14</v>
      </c>
      <c r="I145">
        <v>1497924238</v>
      </c>
    </row>
    <row r="146" spans="1:9" x14ac:dyDescent="0.2">
      <c r="A146">
        <v>0</v>
      </c>
      <c r="B146">
        <v>12</v>
      </c>
      <c r="C146">
        <v>696</v>
      </c>
      <c r="D146">
        <v>945</v>
      </c>
      <c r="E146">
        <v>0</v>
      </c>
      <c r="F146">
        <v>3</v>
      </c>
      <c r="G146">
        <v>1497923878</v>
      </c>
      <c r="H146">
        <v>1</v>
      </c>
      <c r="I146">
        <v>1497925183</v>
      </c>
    </row>
    <row r="147" spans="1:9" x14ac:dyDescent="0.2">
      <c r="A147">
        <v>0</v>
      </c>
      <c r="B147">
        <v>12</v>
      </c>
      <c r="C147">
        <v>697</v>
      </c>
      <c r="D147">
        <v>0</v>
      </c>
      <c r="E147">
        <v>1</v>
      </c>
      <c r="F147">
        <v>3</v>
      </c>
      <c r="G147">
        <v>1497923891</v>
      </c>
      <c r="H147">
        <v>6.5</v>
      </c>
      <c r="I147">
        <v>1497923891</v>
      </c>
    </row>
    <row r="148" spans="1:9" x14ac:dyDescent="0.2">
      <c r="A148">
        <v>0</v>
      </c>
      <c r="B148">
        <v>12</v>
      </c>
      <c r="C148">
        <v>697</v>
      </c>
      <c r="D148">
        <v>366</v>
      </c>
      <c r="E148">
        <v>0</v>
      </c>
      <c r="F148">
        <v>3</v>
      </c>
      <c r="G148">
        <v>1497923891</v>
      </c>
      <c r="H148">
        <v>15</v>
      </c>
      <c r="I148">
        <v>1497924257</v>
      </c>
    </row>
    <row r="149" spans="1:9" x14ac:dyDescent="0.2">
      <c r="A149">
        <v>0</v>
      </c>
      <c r="B149">
        <v>12</v>
      </c>
      <c r="C149">
        <v>697</v>
      </c>
      <c r="D149">
        <v>482</v>
      </c>
      <c r="E149">
        <v>0</v>
      </c>
      <c r="F149">
        <v>3</v>
      </c>
      <c r="G149">
        <v>1497923891</v>
      </c>
      <c r="H149">
        <v>13</v>
      </c>
      <c r="I149">
        <v>1497924739</v>
      </c>
    </row>
    <row r="150" spans="1:9" x14ac:dyDescent="0.2">
      <c r="A150">
        <v>0</v>
      </c>
      <c r="B150">
        <v>12</v>
      </c>
      <c r="C150">
        <v>697</v>
      </c>
      <c r="D150">
        <v>462</v>
      </c>
      <c r="E150">
        <v>0</v>
      </c>
      <c r="F150">
        <v>3</v>
      </c>
      <c r="G150">
        <v>1497923891</v>
      </c>
      <c r="H150">
        <v>15</v>
      </c>
      <c r="I150">
        <v>1497925201</v>
      </c>
    </row>
    <row r="151" spans="1:9" x14ac:dyDescent="0.2">
      <c r="A151">
        <v>0</v>
      </c>
      <c r="B151">
        <v>12</v>
      </c>
      <c r="C151">
        <v>698</v>
      </c>
      <c r="D151">
        <v>0</v>
      </c>
      <c r="E151">
        <v>1</v>
      </c>
      <c r="F151">
        <v>3</v>
      </c>
      <c r="G151">
        <v>1497923901</v>
      </c>
      <c r="H151">
        <v>3.5</v>
      </c>
      <c r="I151">
        <v>1497923901</v>
      </c>
    </row>
    <row r="152" spans="1:9" x14ac:dyDescent="0.2">
      <c r="A152">
        <v>0</v>
      </c>
      <c r="B152">
        <v>12</v>
      </c>
      <c r="C152">
        <v>698</v>
      </c>
      <c r="D152">
        <v>374</v>
      </c>
      <c r="E152">
        <v>0</v>
      </c>
      <c r="F152">
        <v>3</v>
      </c>
      <c r="G152">
        <v>1497923901</v>
      </c>
      <c r="H152">
        <v>15</v>
      </c>
      <c r="I152">
        <v>1497924275</v>
      </c>
    </row>
    <row r="153" spans="1:9" x14ac:dyDescent="0.2">
      <c r="A153">
        <v>0</v>
      </c>
      <c r="B153">
        <v>12</v>
      </c>
      <c r="C153">
        <v>698</v>
      </c>
      <c r="D153">
        <v>471</v>
      </c>
      <c r="E153">
        <v>0</v>
      </c>
      <c r="F153">
        <v>3</v>
      </c>
      <c r="G153">
        <v>1497923901</v>
      </c>
      <c r="H153">
        <v>4</v>
      </c>
      <c r="I153">
        <v>1497924746</v>
      </c>
    </row>
    <row r="154" spans="1:9" x14ac:dyDescent="0.2">
      <c r="A154">
        <v>0</v>
      </c>
      <c r="B154">
        <v>12</v>
      </c>
      <c r="C154">
        <v>698</v>
      </c>
      <c r="D154">
        <v>473</v>
      </c>
      <c r="E154">
        <v>0</v>
      </c>
      <c r="F154">
        <v>3</v>
      </c>
      <c r="G154">
        <v>1497923901</v>
      </c>
      <c r="H154">
        <v>15</v>
      </c>
      <c r="I154">
        <v>1497925219</v>
      </c>
    </row>
    <row r="155" spans="1:9" x14ac:dyDescent="0.2">
      <c r="A155">
        <v>0</v>
      </c>
      <c r="B155">
        <v>12</v>
      </c>
      <c r="C155">
        <v>699</v>
      </c>
      <c r="D155">
        <v>0</v>
      </c>
      <c r="E155">
        <v>1</v>
      </c>
      <c r="F155">
        <v>3</v>
      </c>
      <c r="G155">
        <v>1497923913</v>
      </c>
      <c r="H155">
        <v>4.5</v>
      </c>
      <c r="I155">
        <v>1497923913</v>
      </c>
    </row>
    <row r="156" spans="1:9" x14ac:dyDescent="0.2">
      <c r="A156">
        <v>0</v>
      </c>
      <c r="B156">
        <v>12</v>
      </c>
      <c r="C156">
        <v>699</v>
      </c>
      <c r="D156">
        <v>380</v>
      </c>
      <c r="E156">
        <v>0</v>
      </c>
      <c r="F156">
        <v>3</v>
      </c>
      <c r="G156">
        <v>1497923913</v>
      </c>
      <c r="H156">
        <v>15</v>
      </c>
      <c r="I156">
        <v>1497924293</v>
      </c>
    </row>
    <row r="157" spans="1:9" x14ac:dyDescent="0.2">
      <c r="A157">
        <v>0</v>
      </c>
      <c r="B157">
        <v>12</v>
      </c>
      <c r="C157">
        <v>699</v>
      </c>
      <c r="D157">
        <v>461</v>
      </c>
      <c r="E157">
        <v>0</v>
      </c>
      <c r="F157">
        <v>3</v>
      </c>
      <c r="G157">
        <v>1497923913</v>
      </c>
      <c r="H157">
        <v>5</v>
      </c>
      <c r="I157">
        <v>1497924754</v>
      </c>
    </row>
    <row r="158" spans="1:9" x14ac:dyDescent="0.2">
      <c r="A158">
        <v>0</v>
      </c>
      <c r="B158">
        <v>12</v>
      </c>
      <c r="C158">
        <v>699</v>
      </c>
      <c r="D158">
        <v>483</v>
      </c>
      <c r="E158">
        <v>0</v>
      </c>
      <c r="F158">
        <v>3</v>
      </c>
      <c r="G158">
        <v>1497923913</v>
      </c>
      <c r="H158">
        <v>14</v>
      </c>
      <c r="I158">
        <v>1497925237</v>
      </c>
    </row>
    <row r="159" spans="1:9" x14ac:dyDescent="0.2">
      <c r="A159">
        <v>0</v>
      </c>
      <c r="B159">
        <v>12</v>
      </c>
      <c r="C159">
        <v>700</v>
      </c>
      <c r="D159">
        <v>0</v>
      </c>
      <c r="E159">
        <v>1</v>
      </c>
      <c r="F159">
        <v>3</v>
      </c>
      <c r="G159">
        <v>1497923924</v>
      </c>
      <c r="H159">
        <v>3.5</v>
      </c>
      <c r="I159">
        <v>1497923924</v>
      </c>
    </row>
    <row r="160" spans="1:9" x14ac:dyDescent="0.2">
      <c r="A160">
        <v>0</v>
      </c>
      <c r="B160">
        <v>12</v>
      </c>
      <c r="C160">
        <v>700</v>
      </c>
      <c r="D160">
        <v>387</v>
      </c>
      <c r="E160">
        <v>0</v>
      </c>
      <c r="F160">
        <v>3</v>
      </c>
      <c r="G160">
        <v>1497923924</v>
      </c>
      <c r="H160">
        <v>15</v>
      </c>
      <c r="I160">
        <v>1497924311</v>
      </c>
    </row>
    <row r="161" spans="1:9" x14ac:dyDescent="0.2">
      <c r="A161">
        <v>0</v>
      </c>
      <c r="B161">
        <v>12</v>
      </c>
      <c r="C161">
        <v>700</v>
      </c>
      <c r="D161">
        <v>461</v>
      </c>
      <c r="E161">
        <v>0</v>
      </c>
      <c r="F161">
        <v>3</v>
      </c>
      <c r="G161">
        <v>1497923924</v>
      </c>
      <c r="H161">
        <v>14</v>
      </c>
      <c r="I161">
        <v>1497924772</v>
      </c>
    </row>
    <row r="162" spans="1:9" x14ac:dyDescent="0.2">
      <c r="A162">
        <v>0</v>
      </c>
      <c r="B162">
        <v>12</v>
      </c>
      <c r="C162">
        <v>700</v>
      </c>
      <c r="D162">
        <v>483</v>
      </c>
      <c r="E162">
        <v>0</v>
      </c>
      <c r="F162">
        <v>3</v>
      </c>
      <c r="G162">
        <v>1497923924</v>
      </c>
      <c r="H162">
        <v>14</v>
      </c>
      <c r="I162">
        <v>1497925255</v>
      </c>
    </row>
    <row r="163" spans="1:9" x14ac:dyDescent="0.2">
      <c r="A163">
        <v>0</v>
      </c>
      <c r="B163">
        <v>12</v>
      </c>
      <c r="C163">
        <v>701</v>
      </c>
      <c r="D163">
        <v>0</v>
      </c>
      <c r="E163">
        <v>1</v>
      </c>
      <c r="F163">
        <v>3</v>
      </c>
      <c r="G163">
        <v>1497923935</v>
      </c>
      <c r="H163">
        <v>4.5</v>
      </c>
      <c r="I163">
        <v>1497923935</v>
      </c>
    </row>
    <row r="164" spans="1:9" x14ac:dyDescent="0.2">
      <c r="A164">
        <v>0</v>
      </c>
      <c r="B164">
        <v>12</v>
      </c>
      <c r="C164">
        <v>701</v>
      </c>
      <c r="D164">
        <v>394</v>
      </c>
      <c r="E164">
        <v>0</v>
      </c>
      <c r="F164">
        <v>3</v>
      </c>
      <c r="G164">
        <v>1497923935</v>
      </c>
      <c r="H164">
        <v>15</v>
      </c>
      <c r="I164">
        <v>1497924329</v>
      </c>
    </row>
    <row r="165" spans="1:9" x14ac:dyDescent="0.2">
      <c r="A165">
        <v>0</v>
      </c>
      <c r="B165">
        <v>12</v>
      </c>
      <c r="C165">
        <v>701</v>
      </c>
      <c r="D165">
        <v>462</v>
      </c>
      <c r="E165">
        <v>0</v>
      </c>
      <c r="F165">
        <v>3</v>
      </c>
      <c r="G165">
        <v>1497923935</v>
      </c>
      <c r="H165">
        <v>15</v>
      </c>
      <c r="I165">
        <v>1497924791</v>
      </c>
    </row>
    <row r="166" spans="1:9" x14ac:dyDescent="0.2">
      <c r="A166">
        <v>0</v>
      </c>
      <c r="B166">
        <v>12</v>
      </c>
      <c r="C166">
        <v>701</v>
      </c>
      <c r="D166">
        <v>482</v>
      </c>
      <c r="E166">
        <v>0</v>
      </c>
      <c r="F166">
        <v>3</v>
      </c>
      <c r="G166">
        <v>1497923935</v>
      </c>
      <c r="H166">
        <v>14</v>
      </c>
      <c r="I166">
        <v>1497925273</v>
      </c>
    </row>
    <row r="167" spans="1:9" x14ac:dyDescent="0.2">
      <c r="A167">
        <v>0</v>
      </c>
      <c r="B167">
        <v>12</v>
      </c>
      <c r="C167">
        <v>702</v>
      </c>
      <c r="D167">
        <v>0</v>
      </c>
      <c r="E167">
        <v>0</v>
      </c>
      <c r="F167">
        <v>3</v>
      </c>
      <c r="G167">
        <v>1497923950</v>
      </c>
      <c r="H167">
        <v>5</v>
      </c>
      <c r="I167">
        <v>1497923950</v>
      </c>
    </row>
    <row r="168" spans="1:9" x14ac:dyDescent="0.2">
      <c r="A168">
        <v>0</v>
      </c>
      <c r="B168">
        <v>12</v>
      </c>
      <c r="C168">
        <v>702</v>
      </c>
      <c r="D168">
        <v>397</v>
      </c>
      <c r="E168">
        <v>0</v>
      </c>
      <c r="F168">
        <v>3</v>
      </c>
      <c r="G168">
        <v>1497923950</v>
      </c>
      <c r="H168">
        <v>14</v>
      </c>
      <c r="I168">
        <v>1497924347</v>
      </c>
    </row>
    <row r="169" spans="1:9" x14ac:dyDescent="0.2">
      <c r="A169">
        <v>0</v>
      </c>
      <c r="B169">
        <v>12</v>
      </c>
      <c r="C169">
        <v>702</v>
      </c>
      <c r="D169">
        <v>462</v>
      </c>
      <c r="E169">
        <v>0</v>
      </c>
      <c r="F169">
        <v>3</v>
      </c>
      <c r="G169">
        <v>1497923950</v>
      </c>
      <c r="H169">
        <v>15</v>
      </c>
      <c r="I169">
        <v>1497924809</v>
      </c>
    </row>
    <row r="170" spans="1:9" x14ac:dyDescent="0.2">
      <c r="A170">
        <v>0</v>
      </c>
      <c r="B170">
        <v>12</v>
      </c>
      <c r="C170">
        <v>702</v>
      </c>
      <c r="D170">
        <v>470</v>
      </c>
      <c r="E170">
        <v>0</v>
      </c>
      <c r="F170">
        <v>3</v>
      </c>
      <c r="G170">
        <v>1497923950</v>
      </c>
      <c r="H170">
        <v>3</v>
      </c>
      <c r="I170">
        <v>1497925279</v>
      </c>
    </row>
    <row r="171" spans="1:9" x14ac:dyDescent="0.2">
      <c r="A171">
        <v>0</v>
      </c>
      <c r="B171">
        <v>12</v>
      </c>
      <c r="C171">
        <v>703</v>
      </c>
      <c r="D171">
        <v>0</v>
      </c>
      <c r="E171">
        <v>1</v>
      </c>
      <c r="F171">
        <v>3</v>
      </c>
      <c r="G171">
        <v>1497923960</v>
      </c>
      <c r="H171">
        <v>3.5</v>
      </c>
      <c r="I171">
        <v>1497923960</v>
      </c>
    </row>
    <row r="172" spans="1:9" x14ac:dyDescent="0.2">
      <c r="A172">
        <v>0</v>
      </c>
      <c r="B172">
        <v>12</v>
      </c>
      <c r="C172">
        <v>703</v>
      </c>
      <c r="D172">
        <v>405</v>
      </c>
      <c r="E172">
        <v>0</v>
      </c>
      <c r="F172">
        <v>3</v>
      </c>
      <c r="G172">
        <v>1497923960</v>
      </c>
      <c r="H172">
        <v>14</v>
      </c>
      <c r="I172">
        <v>1497924365</v>
      </c>
    </row>
    <row r="173" spans="1:9" x14ac:dyDescent="0.2">
      <c r="A173">
        <v>0</v>
      </c>
      <c r="B173">
        <v>12</v>
      </c>
      <c r="C173">
        <v>703</v>
      </c>
      <c r="D173">
        <v>462</v>
      </c>
      <c r="E173">
        <v>0</v>
      </c>
      <c r="F173">
        <v>3</v>
      </c>
      <c r="G173">
        <v>1497923960</v>
      </c>
      <c r="H173">
        <v>15</v>
      </c>
      <c r="I173">
        <v>1497924827</v>
      </c>
    </row>
    <row r="174" spans="1:9" x14ac:dyDescent="0.2">
      <c r="A174">
        <v>0</v>
      </c>
      <c r="B174">
        <v>12</v>
      </c>
      <c r="C174">
        <v>703</v>
      </c>
      <c r="D174">
        <v>460</v>
      </c>
      <c r="E174">
        <v>0</v>
      </c>
      <c r="F174">
        <v>3</v>
      </c>
      <c r="G174">
        <v>1497923960</v>
      </c>
      <c r="H174">
        <v>4</v>
      </c>
      <c r="I174">
        <v>1497925287</v>
      </c>
    </row>
    <row r="175" spans="1:9" x14ac:dyDescent="0.2">
      <c r="A175">
        <v>0</v>
      </c>
      <c r="B175">
        <v>12</v>
      </c>
      <c r="C175">
        <v>704</v>
      </c>
      <c r="D175">
        <v>0</v>
      </c>
      <c r="E175">
        <v>1</v>
      </c>
      <c r="F175">
        <v>3</v>
      </c>
      <c r="G175">
        <v>1497923970</v>
      </c>
      <c r="H175">
        <v>2.5</v>
      </c>
      <c r="I175">
        <v>1497923970</v>
      </c>
    </row>
    <row r="176" spans="1:9" x14ac:dyDescent="0.2">
      <c r="A176">
        <v>0</v>
      </c>
      <c r="B176">
        <v>12</v>
      </c>
      <c r="C176">
        <v>704</v>
      </c>
      <c r="D176">
        <v>414</v>
      </c>
      <c r="E176">
        <v>0</v>
      </c>
      <c r="F176">
        <v>3</v>
      </c>
      <c r="G176">
        <v>1497923970</v>
      </c>
      <c r="H176">
        <v>15</v>
      </c>
      <c r="I176">
        <v>1497924384</v>
      </c>
    </row>
    <row r="177" spans="1:9" x14ac:dyDescent="0.2">
      <c r="A177">
        <v>0</v>
      </c>
      <c r="B177">
        <v>12</v>
      </c>
      <c r="C177">
        <v>704</v>
      </c>
      <c r="D177">
        <v>461</v>
      </c>
      <c r="E177">
        <v>0</v>
      </c>
      <c r="F177">
        <v>3</v>
      </c>
      <c r="G177">
        <v>1497923970</v>
      </c>
      <c r="H177">
        <v>15</v>
      </c>
      <c r="I177">
        <v>1497924845</v>
      </c>
    </row>
    <row r="178" spans="1:9" x14ac:dyDescent="0.2">
      <c r="A178">
        <v>0</v>
      </c>
      <c r="B178">
        <v>12</v>
      </c>
      <c r="C178">
        <v>704</v>
      </c>
      <c r="D178">
        <v>447</v>
      </c>
      <c r="E178">
        <v>0</v>
      </c>
      <c r="F178">
        <v>3</v>
      </c>
      <c r="G178">
        <v>1497923970</v>
      </c>
      <c r="H178">
        <v>2</v>
      </c>
      <c r="I178">
        <v>1497925292</v>
      </c>
    </row>
    <row r="179" spans="1:9" x14ac:dyDescent="0.2">
      <c r="A179">
        <v>0</v>
      </c>
      <c r="B179">
        <v>12</v>
      </c>
      <c r="C179">
        <v>705</v>
      </c>
      <c r="D179">
        <v>0</v>
      </c>
      <c r="E179">
        <v>1</v>
      </c>
      <c r="F179">
        <v>3</v>
      </c>
      <c r="G179">
        <v>1497923982</v>
      </c>
      <c r="H179">
        <v>4.5</v>
      </c>
      <c r="I179">
        <v>1497923982</v>
      </c>
    </row>
    <row r="180" spans="1:9" x14ac:dyDescent="0.2">
      <c r="A180">
        <v>0</v>
      </c>
      <c r="B180">
        <v>12</v>
      </c>
      <c r="C180">
        <v>705</v>
      </c>
      <c r="D180">
        <v>411</v>
      </c>
      <c r="E180">
        <v>0</v>
      </c>
      <c r="F180">
        <v>3</v>
      </c>
      <c r="G180">
        <v>1497923982</v>
      </c>
      <c r="H180">
        <v>6</v>
      </c>
      <c r="I180">
        <v>1497924393</v>
      </c>
    </row>
    <row r="181" spans="1:9" x14ac:dyDescent="0.2">
      <c r="A181">
        <v>0</v>
      </c>
      <c r="B181">
        <v>12</v>
      </c>
      <c r="C181">
        <v>705</v>
      </c>
      <c r="D181">
        <v>461</v>
      </c>
      <c r="E181">
        <v>1</v>
      </c>
      <c r="F181">
        <v>3</v>
      </c>
      <c r="G181">
        <v>1497923982</v>
      </c>
      <c r="H181">
        <v>8.5</v>
      </c>
      <c r="I181">
        <v>1497924854</v>
      </c>
    </row>
    <row r="182" spans="1:9" x14ac:dyDescent="0.2">
      <c r="A182">
        <v>0</v>
      </c>
      <c r="B182">
        <v>12</v>
      </c>
      <c r="C182">
        <v>706</v>
      </c>
      <c r="D182">
        <v>0</v>
      </c>
      <c r="E182">
        <v>1</v>
      </c>
      <c r="F182">
        <v>3</v>
      </c>
      <c r="G182">
        <v>1497923994</v>
      </c>
      <c r="H182">
        <v>5.5</v>
      </c>
      <c r="I182">
        <v>1497923994</v>
      </c>
    </row>
    <row r="183" spans="1:9" x14ac:dyDescent="0.2">
      <c r="A183">
        <v>0</v>
      </c>
      <c r="B183">
        <v>12</v>
      </c>
      <c r="C183">
        <v>706</v>
      </c>
      <c r="D183">
        <v>418</v>
      </c>
      <c r="E183">
        <v>0</v>
      </c>
      <c r="F183">
        <v>3</v>
      </c>
      <c r="G183">
        <v>1497923994</v>
      </c>
      <c r="H183">
        <v>15</v>
      </c>
      <c r="I183">
        <v>1497924412</v>
      </c>
    </row>
    <row r="184" spans="1:9" x14ac:dyDescent="0.2">
      <c r="A184">
        <v>0</v>
      </c>
      <c r="B184">
        <v>12</v>
      </c>
      <c r="C184">
        <v>706</v>
      </c>
      <c r="D184">
        <v>460</v>
      </c>
      <c r="E184">
        <v>0</v>
      </c>
      <c r="F184">
        <v>3</v>
      </c>
      <c r="G184">
        <v>1497923994</v>
      </c>
      <c r="H184">
        <v>14</v>
      </c>
      <c r="I184">
        <v>1497924872</v>
      </c>
    </row>
    <row r="185" spans="1:9" x14ac:dyDescent="0.2">
      <c r="A185">
        <v>0</v>
      </c>
      <c r="B185">
        <v>12</v>
      </c>
      <c r="C185">
        <v>707</v>
      </c>
      <c r="D185">
        <v>0</v>
      </c>
      <c r="E185">
        <v>1</v>
      </c>
      <c r="F185">
        <v>3</v>
      </c>
      <c r="G185">
        <v>1497924005</v>
      </c>
      <c r="H185">
        <v>4.5</v>
      </c>
      <c r="I185">
        <v>1497924005</v>
      </c>
    </row>
    <row r="186" spans="1:9" x14ac:dyDescent="0.2">
      <c r="A186">
        <v>0</v>
      </c>
      <c r="B186">
        <v>12</v>
      </c>
      <c r="C186">
        <v>707</v>
      </c>
      <c r="D186">
        <v>425</v>
      </c>
      <c r="E186">
        <v>0</v>
      </c>
      <c r="F186">
        <v>3</v>
      </c>
      <c r="G186">
        <v>1497924005</v>
      </c>
      <c r="H186">
        <v>15</v>
      </c>
      <c r="I186">
        <v>1497924430</v>
      </c>
    </row>
    <row r="187" spans="1:9" x14ac:dyDescent="0.2">
      <c r="A187">
        <v>0</v>
      </c>
      <c r="B187">
        <v>12</v>
      </c>
      <c r="C187">
        <v>707</v>
      </c>
      <c r="D187">
        <v>461</v>
      </c>
      <c r="E187">
        <v>0</v>
      </c>
      <c r="F187">
        <v>3</v>
      </c>
      <c r="G187">
        <v>1497924005</v>
      </c>
      <c r="H187">
        <v>15</v>
      </c>
      <c r="I187">
        <v>1497924891</v>
      </c>
    </row>
    <row r="188" spans="1:9" x14ac:dyDescent="0.2">
      <c r="A188">
        <v>0</v>
      </c>
      <c r="B188">
        <v>12</v>
      </c>
      <c r="C188">
        <v>708</v>
      </c>
      <c r="D188">
        <v>0</v>
      </c>
      <c r="E188">
        <v>1</v>
      </c>
      <c r="F188">
        <v>3</v>
      </c>
      <c r="G188">
        <v>1497924020</v>
      </c>
      <c r="H188">
        <v>7.5</v>
      </c>
      <c r="I188">
        <v>1497924020</v>
      </c>
    </row>
    <row r="189" spans="1:9" x14ac:dyDescent="0.2">
      <c r="A189">
        <v>0</v>
      </c>
      <c r="B189">
        <v>12</v>
      </c>
      <c r="C189">
        <v>708</v>
      </c>
      <c r="D189">
        <v>429</v>
      </c>
      <c r="E189">
        <v>0</v>
      </c>
      <c r="F189">
        <v>3</v>
      </c>
      <c r="G189">
        <v>1497924020</v>
      </c>
      <c r="H189">
        <v>16</v>
      </c>
      <c r="I189">
        <v>1497924449</v>
      </c>
    </row>
    <row r="190" spans="1:9" x14ac:dyDescent="0.2">
      <c r="A190">
        <v>0</v>
      </c>
      <c r="B190">
        <v>12</v>
      </c>
      <c r="C190">
        <v>708</v>
      </c>
      <c r="D190">
        <v>460</v>
      </c>
      <c r="E190">
        <v>0</v>
      </c>
      <c r="F190">
        <v>3</v>
      </c>
      <c r="G190">
        <v>1497924020</v>
      </c>
      <c r="H190">
        <v>15</v>
      </c>
      <c r="I190">
        <v>1497924909</v>
      </c>
    </row>
    <row r="191" spans="1:9" x14ac:dyDescent="0.2">
      <c r="A191">
        <v>0</v>
      </c>
      <c r="B191">
        <v>12</v>
      </c>
      <c r="C191">
        <v>709</v>
      </c>
      <c r="D191">
        <v>0</v>
      </c>
      <c r="E191">
        <v>1</v>
      </c>
      <c r="F191">
        <v>3</v>
      </c>
      <c r="G191">
        <v>1497924030</v>
      </c>
      <c r="H191">
        <v>2.5</v>
      </c>
      <c r="I191">
        <v>1497924030</v>
      </c>
    </row>
    <row r="192" spans="1:9" x14ac:dyDescent="0.2">
      <c r="A192">
        <v>0</v>
      </c>
      <c r="B192">
        <v>12</v>
      </c>
      <c r="C192">
        <v>709</v>
      </c>
      <c r="D192">
        <v>438</v>
      </c>
      <c r="E192">
        <v>0</v>
      </c>
      <c r="F192">
        <v>3</v>
      </c>
      <c r="G192">
        <v>1497924030</v>
      </c>
      <c r="H192">
        <v>15</v>
      </c>
      <c r="I192">
        <v>1497924468</v>
      </c>
    </row>
    <row r="193" spans="1:9" x14ac:dyDescent="0.2">
      <c r="A193">
        <v>0</v>
      </c>
      <c r="B193">
        <v>12</v>
      </c>
      <c r="C193">
        <v>709</v>
      </c>
      <c r="D193">
        <v>459</v>
      </c>
      <c r="E193">
        <v>0</v>
      </c>
      <c r="F193">
        <v>3</v>
      </c>
      <c r="G193">
        <v>1497924030</v>
      </c>
      <c r="H193">
        <v>15</v>
      </c>
      <c r="I193">
        <v>1497924927</v>
      </c>
    </row>
    <row r="194" spans="1:9" x14ac:dyDescent="0.2">
      <c r="A194">
        <v>0</v>
      </c>
      <c r="B194">
        <v>12</v>
      </c>
      <c r="C194">
        <v>710</v>
      </c>
      <c r="D194">
        <v>0</v>
      </c>
      <c r="E194">
        <v>1</v>
      </c>
      <c r="F194">
        <v>3</v>
      </c>
      <c r="G194">
        <v>1497924043</v>
      </c>
      <c r="H194">
        <v>5.5</v>
      </c>
      <c r="I194">
        <v>1497924043</v>
      </c>
    </row>
    <row r="195" spans="1:9" x14ac:dyDescent="0.2">
      <c r="A195">
        <v>0</v>
      </c>
      <c r="B195">
        <v>12</v>
      </c>
      <c r="C195">
        <v>710</v>
      </c>
      <c r="D195">
        <v>443</v>
      </c>
      <c r="E195">
        <v>0</v>
      </c>
      <c r="F195">
        <v>3</v>
      </c>
      <c r="G195">
        <v>1497924043</v>
      </c>
      <c r="H195">
        <v>15</v>
      </c>
      <c r="I195">
        <v>1497924486</v>
      </c>
    </row>
    <row r="196" spans="1:9" x14ac:dyDescent="0.2">
      <c r="A196">
        <v>0</v>
      </c>
      <c r="B196">
        <v>12</v>
      </c>
      <c r="C196">
        <v>710</v>
      </c>
      <c r="D196">
        <v>459</v>
      </c>
      <c r="E196">
        <v>0</v>
      </c>
      <c r="F196">
        <v>3</v>
      </c>
      <c r="G196">
        <v>1497924043</v>
      </c>
      <c r="H196">
        <v>15</v>
      </c>
      <c r="I196">
        <v>1497924945</v>
      </c>
    </row>
    <row r="197" spans="1:9" x14ac:dyDescent="0.2">
      <c r="A197">
        <v>0</v>
      </c>
      <c r="B197">
        <v>12</v>
      </c>
      <c r="C197">
        <v>711</v>
      </c>
      <c r="D197">
        <v>0</v>
      </c>
      <c r="E197">
        <v>0</v>
      </c>
      <c r="F197">
        <v>3</v>
      </c>
      <c r="G197">
        <v>1497924058</v>
      </c>
      <c r="H197">
        <v>5</v>
      </c>
      <c r="I197">
        <v>1497924058</v>
      </c>
    </row>
    <row r="198" spans="1:9" x14ac:dyDescent="0.2">
      <c r="A198">
        <v>0</v>
      </c>
      <c r="B198">
        <v>12</v>
      </c>
      <c r="C198">
        <v>711</v>
      </c>
      <c r="D198">
        <v>442</v>
      </c>
      <c r="E198">
        <v>0</v>
      </c>
      <c r="F198">
        <v>3</v>
      </c>
      <c r="G198">
        <v>1497924058</v>
      </c>
      <c r="H198">
        <v>11</v>
      </c>
      <c r="I198">
        <v>1497924500</v>
      </c>
    </row>
    <row r="199" spans="1:9" x14ac:dyDescent="0.2">
      <c r="A199">
        <v>0</v>
      </c>
      <c r="B199">
        <v>12</v>
      </c>
      <c r="C199">
        <v>711</v>
      </c>
      <c r="D199">
        <v>463</v>
      </c>
      <c r="E199">
        <v>0</v>
      </c>
      <c r="F199">
        <v>3</v>
      </c>
      <c r="G199">
        <v>1497924058</v>
      </c>
      <c r="H199">
        <v>15</v>
      </c>
      <c r="I199">
        <v>1497924963</v>
      </c>
    </row>
    <row r="200" spans="1:9" x14ac:dyDescent="0.2">
      <c r="A200">
        <v>0</v>
      </c>
      <c r="B200">
        <v>12</v>
      </c>
      <c r="C200">
        <v>712</v>
      </c>
      <c r="D200">
        <v>0</v>
      </c>
      <c r="E200">
        <v>1</v>
      </c>
      <c r="F200">
        <v>3</v>
      </c>
      <c r="G200">
        <v>1497924070</v>
      </c>
      <c r="H200">
        <v>4.5</v>
      </c>
      <c r="I200">
        <v>1497924070</v>
      </c>
    </row>
    <row r="201" spans="1:9" x14ac:dyDescent="0.2">
      <c r="A201">
        <v>0</v>
      </c>
      <c r="B201">
        <v>12</v>
      </c>
      <c r="C201">
        <v>712</v>
      </c>
      <c r="D201">
        <v>448</v>
      </c>
      <c r="E201">
        <v>0</v>
      </c>
      <c r="F201">
        <v>3</v>
      </c>
      <c r="G201">
        <v>1497924070</v>
      </c>
      <c r="H201">
        <v>15</v>
      </c>
      <c r="I201">
        <v>1497924518</v>
      </c>
    </row>
    <row r="202" spans="1:9" x14ac:dyDescent="0.2">
      <c r="A202">
        <v>0</v>
      </c>
      <c r="B202">
        <v>12</v>
      </c>
      <c r="C202">
        <v>712</v>
      </c>
      <c r="D202">
        <v>463</v>
      </c>
      <c r="E202">
        <v>0</v>
      </c>
      <c r="F202">
        <v>3</v>
      </c>
      <c r="G202">
        <v>1497924070</v>
      </c>
      <c r="H202">
        <v>14</v>
      </c>
      <c r="I202">
        <v>1497924981</v>
      </c>
    </row>
    <row r="203" spans="1:9" x14ac:dyDescent="0.2">
      <c r="A203">
        <v>0</v>
      </c>
      <c r="B203">
        <v>12</v>
      </c>
      <c r="C203">
        <v>713</v>
      </c>
      <c r="D203">
        <v>0</v>
      </c>
      <c r="E203">
        <v>1</v>
      </c>
      <c r="F203">
        <v>3</v>
      </c>
      <c r="G203">
        <v>1497924080</v>
      </c>
      <c r="H203">
        <v>2.5</v>
      </c>
      <c r="I203">
        <v>1497924080</v>
      </c>
    </row>
    <row r="204" spans="1:9" x14ac:dyDescent="0.2">
      <c r="A204">
        <v>0</v>
      </c>
      <c r="B204">
        <v>12</v>
      </c>
      <c r="C204">
        <v>713</v>
      </c>
      <c r="D204">
        <v>456</v>
      </c>
      <c r="E204">
        <v>0</v>
      </c>
      <c r="F204">
        <v>3</v>
      </c>
      <c r="G204">
        <v>1497924080</v>
      </c>
      <c r="H204">
        <v>15</v>
      </c>
      <c r="I204">
        <v>1497924536</v>
      </c>
    </row>
    <row r="205" spans="1:9" x14ac:dyDescent="0.2">
      <c r="A205">
        <v>0</v>
      </c>
      <c r="B205">
        <v>12</v>
      </c>
      <c r="C205">
        <v>713</v>
      </c>
      <c r="D205">
        <v>471</v>
      </c>
      <c r="E205">
        <v>0</v>
      </c>
      <c r="F205">
        <v>3</v>
      </c>
      <c r="G205">
        <v>1497924080</v>
      </c>
      <c r="H205">
        <v>22</v>
      </c>
      <c r="I205">
        <v>1497925007</v>
      </c>
    </row>
    <row r="206" spans="1:9" x14ac:dyDescent="0.2">
      <c r="A206">
        <v>0</v>
      </c>
      <c r="B206">
        <v>12</v>
      </c>
      <c r="C206">
        <v>714</v>
      </c>
      <c r="D206">
        <v>0</v>
      </c>
      <c r="E206">
        <v>1</v>
      </c>
      <c r="F206">
        <v>3</v>
      </c>
      <c r="G206">
        <v>1497924089</v>
      </c>
      <c r="H206">
        <v>2.5</v>
      </c>
      <c r="I206">
        <v>1497924089</v>
      </c>
    </row>
    <row r="207" spans="1:9" x14ac:dyDescent="0.2">
      <c r="A207">
        <v>0</v>
      </c>
      <c r="B207">
        <v>12</v>
      </c>
      <c r="C207">
        <v>714</v>
      </c>
      <c r="D207">
        <v>465</v>
      </c>
      <c r="E207">
        <v>0</v>
      </c>
      <c r="F207">
        <v>3</v>
      </c>
      <c r="G207">
        <v>1497924089</v>
      </c>
      <c r="H207">
        <v>14</v>
      </c>
      <c r="I207">
        <v>1497924554</v>
      </c>
    </row>
    <row r="208" spans="1:9" x14ac:dyDescent="0.2">
      <c r="A208">
        <v>0</v>
      </c>
      <c r="B208">
        <v>12</v>
      </c>
      <c r="C208">
        <v>714</v>
      </c>
      <c r="D208">
        <v>471</v>
      </c>
      <c r="E208">
        <v>0</v>
      </c>
      <c r="F208">
        <v>3</v>
      </c>
      <c r="G208">
        <v>1497924089</v>
      </c>
      <c r="H208">
        <v>15</v>
      </c>
      <c r="I208">
        <v>1497925025</v>
      </c>
    </row>
    <row r="209" spans="1:9" x14ac:dyDescent="0.2">
      <c r="A209">
        <v>0</v>
      </c>
      <c r="B209">
        <v>12</v>
      </c>
      <c r="C209">
        <v>715</v>
      </c>
      <c r="D209">
        <v>0</v>
      </c>
      <c r="E209">
        <v>1</v>
      </c>
      <c r="F209">
        <v>3</v>
      </c>
      <c r="G209">
        <v>1497924100</v>
      </c>
      <c r="H209">
        <v>4.5</v>
      </c>
      <c r="I209">
        <v>1497924100</v>
      </c>
    </row>
    <row r="210" spans="1:9" x14ac:dyDescent="0.2">
      <c r="A210">
        <v>0</v>
      </c>
      <c r="B210">
        <v>12</v>
      </c>
      <c r="C210">
        <v>715</v>
      </c>
      <c r="D210">
        <v>473</v>
      </c>
      <c r="E210">
        <v>0</v>
      </c>
      <c r="F210">
        <v>3</v>
      </c>
      <c r="G210">
        <v>1497924100</v>
      </c>
      <c r="H210">
        <v>15</v>
      </c>
      <c r="I210">
        <v>1497924573</v>
      </c>
    </row>
    <row r="211" spans="1:9" x14ac:dyDescent="0.2">
      <c r="A211">
        <v>0</v>
      </c>
      <c r="B211">
        <v>12</v>
      </c>
      <c r="C211">
        <v>715</v>
      </c>
      <c r="D211">
        <v>470</v>
      </c>
      <c r="E211">
        <v>0</v>
      </c>
      <c r="F211">
        <v>3</v>
      </c>
      <c r="G211">
        <v>1497924100</v>
      </c>
      <c r="H211">
        <v>15</v>
      </c>
      <c r="I211">
        <v>1497925043</v>
      </c>
    </row>
    <row r="212" spans="1:9" x14ac:dyDescent="0.2">
      <c r="A212">
        <v>0</v>
      </c>
      <c r="B212">
        <v>12</v>
      </c>
      <c r="C212">
        <v>716</v>
      </c>
      <c r="D212">
        <v>0</v>
      </c>
      <c r="E212">
        <v>1</v>
      </c>
      <c r="F212">
        <v>3</v>
      </c>
      <c r="G212">
        <v>1497924114</v>
      </c>
      <c r="H212">
        <v>7.5</v>
      </c>
      <c r="I212">
        <v>1497924114</v>
      </c>
    </row>
    <row r="213" spans="1:9" x14ac:dyDescent="0.2">
      <c r="A213">
        <v>0</v>
      </c>
      <c r="B213">
        <v>12</v>
      </c>
      <c r="C213">
        <v>716</v>
      </c>
      <c r="D213">
        <v>477</v>
      </c>
      <c r="E213">
        <v>0</v>
      </c>
      <c r="F213">
        <v>3</v>
      </c>
      <c r="G213">
        <v>1497924114</v>
      </c>
      <c r="H213">
        <v>15</v>
      </c>
      <c r="I213">
        <v>1497924591</v>
      </c>
    </row>
    <row r="214" spans="1:9" x14ac:dyDescent="0.2">
      <c r="A214">
        <v>0</v>
      </c>
      <c r="B214">
        <v>12</v>
      </c>
      <c r="C214">
        <v>716</v>
      </c>
      <c r="D214">
        <v>461</v>
      </c>
      <c r="E214">
        <v>0</v>
      </c>
      <c r="F214">
        <v>3</v>
      </c>
      <c r="G214">
        <v>1497924114</v>
      </c>
      <c r="H214">
        <v>6</v>
      </c>
      <c r="I214">
        <v>1497925052</v>
      </c>
    </row>
    <row r="215" spans="1:9" x14ac:dyDescent="0.2">
      <c r="A215">
        <v>0</v>
      </c>
      <c r="B215">
        <v>12</v>
      </c>
      <c r="C215">
        <v>717</v>
      </c>
      <c r="D215">
        <v>0</v>
      </c>
      <c r="E215">
        <v>1</v>
      </c>
      <c r="F215">
        <v>3</v>
      </c>
      <c r="G215">
        <v>1497924123</v>
      </c>
      <c r="H215">
        <v>1.5</v>
      </c>
      <c r="I215">
        <v>1497924123</v>
      </c>
    </row>
    <row r="216" spans="1:9" x14ac:dyDescent="0.2">
      <c r="A216">
        <v>0</v>
      </c>
      <c r="B216">
        <v>12</v>
      </c>
      <c r="C216">
        <v>717</v>
      </c>
      <c r="D216">
        <v>486</v>
      </c>
      <c r="E216">
        <v>0</v>
      </c>
      <c r="F216">
        <v>3</v>
      </c>
      <c r="G216">
        <v>1497924123</v>
      </c>
      <c r="H216">
        <v>15</v>
      </c>
      <c r="I216">
        <v>1497924609</v>
      </c>
    </row>
    <row r="217" spans="1:9" x14ac:dyDescent="0.2">
      <c r="A217">
        <v>0</v>
      </c>
      <c r="B217">
        <v>12</v>
      </c>
      <c r="C217">
        <v>717</v>
      </c>
      <c r="D217">
        <v>460</v>
      </c>
      <c r="E217">
        <v>0</v>
      </c>
      <c r="F217">
        <v>3</v>
      </c>
      <c r="G217">
        <v>1497924123</v>
      </c>
      <c r="H217">
        <v>14</v>
      </c>
      <c r="I217">
        <v>1497925069</v>
      </c>
    </row>
    <row r="218" spans="1:9" x14ac:dyDescent="0.2">
      <c r="A218">
        <v>0</v>
      </c>
      <c r="B218">
        <v>12</v>
      </c>
      <c r="C218">
        <v>718</v>
      </c>
      <c r="D218">
        <v>0</v>
      </c>
      <c r="E218">
        <v>1</v>
      </c>
      <c r="F218">
        <v>3</v>
      </c>
      <c r="G218">
        <v>1497924133</v>
      </c>
      <c r="H218">
        <v>2.5</v>
      </c>
      <c r="I218">
        <v>1497924133</v>
      </c>
    </row>
    <row r="219" spans="1:9" x14ac:dyDescent="0.2">
      <c r="A219">
        <v>0</v>
      </c>
      <c r="B219">
        <v>12</v>
      </c>
      <c r="C219">
        <v>718</v>
      </c>
      <c r="D219">
        <v>494</v>
      </c>
      <c r="E219">
        <v>0</v>
      </c>
      <c r="F219">
        <v>3</v>
      </c>
      <c r="G219">
        <v>1497924133</v>
      </c>
      <c r="H219">
        <v>15</v>
      </c>
      <c r="I219">
        <v>1497924627</v>
      </c>
    </row>
    <row r="220" spans="1:9" x14ac:dyDescent="0.2">
      <c r="A220">
        <v>0</v>
      </c>
      <c r="B220">
        <v>12</v>
      </c>
      <c r="C220">
        <v>718</v>
      </c>
      <c r="D220">
        <v>450</v>
      </c>
      <c r="E220">
        <v>0</v>
      </c>
      <c r="F220">
        <v>3</v>
      </c>
      <c r="G220">
        <v>1497924133</v>
      </c>
      <c r="H220">
        <v>4</v>
      </c>
      <c r="I220">
        <v>1497925077</v>
      </c>
    </row>
    <row r="221" spans="1:9" x14ac:dyDescent="0.2">
      <c r="A221">
        <v>0</v>
      </c>
      <c r="B221">
        <v>12</v>
      </c>
      <c r="C221">
        <v>719</v>
      </c>
      <c r="D221">
        <v>0</v>
      </c>
      <c r="E221">
        <v>1</v>
      </c>
      <c r="F221">
        <v>3</v>
      </c>
      <c r="G221">
        <v>1497924145</v>
      </c>
      <c r="H221">
        <v>4.5</v>
      </c>
      <c r="I221">
        <v>1497924145</v>
      </c>
    </row>
    <row r="222" spans="1:9" x14ac:dyDescent="0.2">
      <c r="A222">
        <v>0</v>
      </c>
      <c r="B222">
        <v>12</v>
      </c>
      <c r="C222">
        <v>719</v>
      </c>
      <c r="D222">
        <v>494</v>
      </c>
      <c r="E222">
        <v>0</v>
      </c>
      <c r="F222">
        <v>3</v>
      </c>
      <c r="G222">
        <v>1497924145</v>
      </c>
      <c r="H222">
        <v>8</v>
      </c>
      <c r="I222">
        <v>1497924639</v>
      </c>
    </row>
    <row r="223" spans="1:9" x14ac:dyDescent="0.2">
      <c r="A223">
        <v>0</v>
      </c>
      <c r="B223">
        <v>12</v>
      </c>
      <c r="C223">
        <v>719</v>
      </c>
      <c r="D223">
        <v>456</v>
      </c>
      <c r="E223">
        <v>0</v>
      </c>
      <c r="F223">
        <v>3</v>
      </c>
      <c r="G223">
        <v>1497924145</v>
      </c>
      <c r="H223">
        <v>15</v>
      </c>
      <c r="I223">
        <v>1497925095</v>
      </c>
    </row>
    <row r="224" spans="1:9" x14ac:dyDescent="0.2">
      <c r="A224">
        <v>0</v>
      </c>
      <c r="B224">
        <v>12</v>
      </c>
      <c r="C224">
        <v>720</v>
      </c>
      <c r="D224">
        <v>0</v>
      </c>
      <c r="E224">
        <v>1</v>
      </c>
      <c r="F224">
        <v>3</v>
      </c>
      <c r="G224">
        <v>1497924156</v>
      </c>
      <c r="H224">
        <v>3.5</v>
      </c>
      <c r="I224">
        <v>1497924156</v>
      </c>
    </row>
    <row r="225" spans="1:9" x14ac:dyDescent="0.2">
      <c r="A225">
        <v>0</v>
      </c>
      <c r="B225">
        <v>12</v>
      </c>
      <c r="C225">
        <v>720</v>
      </c>
      <c r="D225">
        <v>499</v>
      </c>
      <c r="E225">
        <v>1</v>
      </c>
      <c r="F225">
        <v>3</v>
      </c>
      <c r="G225">
        <v>1497924156</v>
      </c>
      <c r="H225">
        <v>15.5</v>
      </c>
      <c r="I225">
        <v>1497924655</v>
      </c>
    </row>
    <row r="226" spans="1:9" x14ac:dyDescent="0.2">
      <c r="A226">
        <v>0</v>
      </c>
      <c r="B226">
        <v>12</v>
      </c>
      <c r="C226">
        <v>720</v>
      </c>
      <c r="D226">
        <v>0</v>
      </c>
      <c r="E226">
        <v>1</v>
      </c>
      <c r="F226">
        <v>3</v>
      </c>
      <c r="G226">
        <v>1497924156</v>
      </c>
      <c r="H226">
        <v>15.5</v>
      </c>
      <c r="I226">
        <v>1497924655</v>
      </c>
    </row>
    <row r="227" spans="1:9" x14ac:dyDescent="0.2">
      <c r="A227">
        <v>0</v>
      </c>
      <c r="B227">
        <v>12</v>
      </c>
      <c r="C227">
        <v>720</v>
      </c>
      <c r="D227">
        <v>450</v>
      </c>
      <c r="E227">
        <v>0</v>
      </c>
      <c r="F227">
        <v>3</v>
      </c>
      <c r="G227">
        <v>1497924156</v>
      </c>
      <c r="H227">
        <v>7</v>
      </c>
      <c r="I227">
        <v>1497925105</v>
      </c>
    </row>
    <row r="228" spans="1:9" x14ac:dyDescent="0.2">
      <c r="A228">
        <v>0</v>
      </c>
      <c r="B228">
        <v>13</v>
      </c>
      <c r="C228">
        <v>751</v>
      </c>
      <c r="D228">
        <v>0</v>
      </c>
      <c r="E228">
        <v>1</v>
      </c>
      <c r="F228">
        <v>3</v>
      </c>
      <c r="G228">
        <v>1497923478</v>
      </c>
      <c r="H228">
        <v>6.5</v>
      </c>
      <c r="I228">
        <v>1497923478</v>
      </c>
    </row>
    <row r="229" spans="1:9" x14ac:dyDescent="0.2">
      <c r="A229">
        <v>0</v>
      </c>
      <c r="B229">
        <v>13</v>
      </c>
      <c r="C229">
        <v>751</v>
      </c>
      <c r="D229">
        <v>361</v>
      </c>
      <c r="E229">
        <v>0</v>
      </c>
      <c r="F229">
        <v>3</v>
      </c>
      <c r="G229">
        <v>1497923478</v>
      </c>
      <c r="H229">
        <v>8</v>
      </c>
      <c r="I229">
        <v>1497923839</v>
      </c>
    </row>
    <row r="230" spans="1:9" x14ac:dyDescent="0.2">
      <c r="A230">
        <v>0</v>
      </c>
      <c r="B230">
        <v>13</v>
      </c>
      <c r="C230">
        <v>751</v>
      </c>
      <c r="D230">
        <v>420</v>
      </c>
      <c r="E230">
        <v>0</v>
      </c>
      <c r="F230">
        <v>3</v>
      </c>
      <c r="G230">
        <v>1497923478</v>
      </c>
      <c r="H230">
        <v>9</v>
      </c>
      <c r="I230">
        <v>1497924259</v>
      </c>
    </row>
    <row r="231" spans="1:9" x14ac:dyDescent="0.2">
      <c r="A231">
        <v>0</v>
      </c>
      <c r="B231">
        <v>13</v>
      </c>
      <c r="C231">
        <v>751</v>
      </c>
      <c r="D231">
        <v>412</v>
      </c>
      <c r="E231">
        <v>0</v>
      </c>
      <c r="F231">
        <v>3</v>
      </c>
      <c r="G231">
        <v>1497923478</v>
      </c>
      <c r="H231">
        <v>15</v>
      </c>
      <c r="I231">
        <v>1497924671</v>
      </c>
    </row>
    <row r="232" spans="1:9" x14ac:dyDescent="0.2">
      <c r="A232">
        <v>0</v>
      </c>
      <c r="B232">
        <v>13</v>
      </c>
      <c r="C232">
        <v>752</v>
      </c>
      <c r="D232">
        <v>0</v>
      </c>
      <c r="E232">
        <v>1</v>
      </c>
      <c r="F232">
        <v>3</v>
      </c>
      <c r="G232">
        <v>1497923488</v>
      </c>
      <c r="H232">
        <v>2.5</v>
      </c>
      <c r="I232">
        <v>1497923488</v>
      </c>
    </row>
    <row r="233" spans="1:9" x14ac:dyDescent="0.2">
      <c r="A233">
        <v>0</v>
      </c>
      <c r="B233">
        <v>13</v>
      </c>
      <c r="C233">
        <v>752</v>
      </c>
      <c r="D233">
        <v>359</v>
      </c>
      <c r="E233">
        <v>0</v>
      </c>
      <c r="F233">
        <v>3</v>
      </c>
      <c r="G233">
        <v>1497923488</v>
      </c>
      <c r="H233">
        <v>5</v>
      </c>
      <c r="I233">
        <v>1497923847</v>
      </c>
    </row>
    <row r="234" spans="1:9" x14ac:dyDescent="0.2">
      <c r="A234">
        <v>0</v>
      </c>
      <c r="B234">
        <v>13</v>
      </c>
      <c r="C234">
        <v>752</v>
      </c>
      <c r="D234">
        <v>423</v>
      </c>
      <c r="E234">
        <v>0</v>
      </c>
      <c r="F234">
        <v>3</v>
      </c>
      <c r="G234">
        <v>1497923488</v>
      </c>
      <c r="H234">
        <v>8</v>
      </c>
      <c r="I234">
        <v>1497924270</v>
      </c>
    </row>
    <row r="235" spans="1:9" x14ac:dyDescent="0.2">
      <c r="A235">
        <v>0</v>
      </c>
      <c r="B235">
        <v>13</v>
      </c>
      <c r="C235">
        <v>752</v>
      </c>
      <c r="D235">
        <v>407</v>
      </c>
      <c r="E235">
        <v>1</v>
      </c>
      <c r="F235">
        <v>3</v>
      </c>
      <c r="G235">
        <v>1497923488</v>
      </c>
      <c r="H235">
        <v>5.5</v>
      </c>
      <c r="I235">
        <v>1497924677</v>
      </c>
    </row>
    <row r="236" spans="1:9" x14ac:dyDescent="0.2">
      <c r="A236">
        <v>0</v>
      </c>
      <c r="B236">
        <v>13</v>
      </c>
      <c r="C236">
        <v>753</v>
      </c>
      <c r="D236">
        <v>0</v>
      </c>
      <c r="E236">
        <v>1</v>
      </c>
      <c r="F236">
        <v>3</v>
      </c>
      <c r="G236">
        <v>1497923500</v>
      </c>
      <c r="H236">
        <v>4.5</v>
      </c>
      <c r="I236">
        <v>1497923500</v>
      </c>
    </row>
    <row r="237" spans="1:9" x14ac:dyDescent="0.2">
      <c r="A237">
        <v>0</v>
      </c>
      <c r="B237">
        <v>13</v>
      </c>
      <c r="C237">
        <v>753</v>
      </c>
      <c r="D237">
        <v>353</v>
      </c>
      <c r="E237">
        <v>0</v>
      </c>
      <c r="F237">
        <v>3</v>
      </c>
      <c r="G237">
        <v>1497923500</v>
      </c>
      <c r="H237">
        <v>2</v>
      </c>
      <c r="I237">
        <v>1497923853</v>
      </c>
    </row>
    <row r="238" spans="1:9" x14ac:dyDescent="0.2">
      <c r="A238">
        <v>0</v>
      </c>
      <c r="B238">
        <v>13</v>
      </c>
      <c r="C238">
        <v>753</v>
      </c>
      <c r="D238">
        <v>422</v>
      </c>
      <c r="E238">
        <v>1</v>
      </c>
      <c r="F238">
        <v>3</v>
      </c>
      <c r="G238">
        <v>1497923500</v>
      </c>
      <c r="H238">
        <v>4.5</v>
      </c>
      <c r="I238">
        <v>1497924275</v>
      </c>
    </row>
    <row r="239" spans="1:9" x14ac:dyDescent="0.2">
      <c r="A239">
        <v>0</v>
      </c>
      <c r="B239">
        <v>13</v>
      </c>
      <c r="C239">
        <v>753</v>
      </c>
      <c r="D239">
        <v>413</v>
      </c>
      <c r="E239">
        <v>1</v>
      </c>
      <c r="F239">
        <v>3</v>
      </c>
      <c r="G239">
        <v>1497923500</v>
      </c>
      <c r="H239">
        <v>10.5</v>
      </c>
      <c r="I239">
        <v>1497924688</v>
      </c>
    </row>
    <row r="240" spans="1:9" x14ac:dyDescent="0.2">
      <c r="A240">
        <v>0</v>
      </c>
      <c r="B240">
        <v>13</v>
      </c>
      <c r="C240">
        <v>754</v>
      </c>
      <c r="D240">
        <v>0</v>
      </c>
      <c r="E240">
        <v>1</v>
      </c>
      <c r="F240">
        <v>3</v>
      </c>
      <c r="G240">
        <v>1497923511</v>
      </c>
      <c r="H240">
        <v>3.5</v>
      </c>
      <c r="I240">
        <v>1497923511</v>
      </c>
    </row>
    <row r="241" spans="1:9" x14ac:dyDescent="0.2">
      <c r="A241">
        <v>0</v>
      </c>
      <c r="B241">
        <v>13</v>
      </c>
      <c r="C241">
        <v>754</v>
      </c>
      <c r="D241">
        <v>348</v>
      </c>
      <c r="E241">
        <v>0</v>
      </c>
      <c r="F241">
        <v>3</v>
      </c>
      <c r="G241">
        <v>1497923511</v>
      </c>
      <c r="H241">
        <v>3</v>
      </c>
      <c r="I241">
        <v>1497923859</v>
      </c>
    </row>
    <row r="242" spans="1:9" x14ac:dyDescent="0.2">
      <c r="A242">
        <v>0</v>
      </c>
      <c r="B242">
        <v>13</v>
      </c>
      <c r="C242">
        <v>754</v>
      </c>
      <c r="D242">
        <v>425</v>
      </c>
      <c r="E242">
        <v>0</v>
      </c>
      <c r="F242">
        <v>3</v>
      </c>
      <c r="G242">
        <v>1497923511</v>
      </c>
      <c r="H242">
        <v>5</v>
      </c>
      <c r="I242">
        <v>1497924284</v>
      </c>
    </row>
    <row r="243" spans="1:9" x14ac:dyDescent="0.2">
      <c r="A243">
        <v>0</v>
      </c>
      <c r="B243">
        <v>13</v>
      </c>
      <c r="C243">
        <v>754</v>
      </c>
      <c r="D243">
        <v>418</v>
      </c>
      <c r="E243">
        <v>0</v>
      </c>
      <c r="F243">
        <v>3</v>
      </c>
      <c r="G243">
        <v>1497923511</v>
      </c>
      <c r="H243">
        <v>10</v>
      </c>
      <c r="I243">
        <v>1497924702</v>
      </c>
    </row>
    <row r="244" spans="1:9" x14ac:dyDescent="0.2">
      <c r="A244">
        <v>0</v>
      </c>
      <c r="B244">
        <v>13</v>
      </c>
      <c r="C244">
        <v>755</v>
      </c>
      <c r="D244">
        <v>0</v>
      </c>
      <c r="E244">
        <v>1</v>
      </c>
      <c r="F244">
        <v>3</v>
      </c>
      <c r="G244">
        <v>1497923522</v>
      </c>
      <c r="H244">
        <v>4.5</v>
      </c>
      <c r="I244">
        <v>1497923522</v>
      </c>
    </row>
    <row r="245" spans="1:9" x14ac:dyDescent="0.2">
      <c r="A245">
        <v>0</v>
      </c>
      <c r="B245">
        <v>13</v>
      </c>
      <c r="C245">
        <v>755</v>
      </c>
      <c r="D245">
        <v>356</v>
      </c>
      <c r="E245">
        <v>0</v>
      </c>
      <c r="F245">
        <v>3</v>
      </c>
      <c r="G245">
        <v>1497923522</v>
      </c>
      <c r="H245">
        <v>15</v>
      </c>
      <c r="I245">
        <v>1497923878</v>
      </c>
    </row>
    <row r="246" spans="1:9" x14ac:dyDescent="0.2">
      <c r="A246">
        <v>0</v>
      </c>
      <c r="B246">
        <v>13</v>
      </c>
      <c r="C246">
        <v>755</v>
      </c>
      <c r="D246">
        <v>416</v>
      </c>
      <c r="E246">
        <v>1</v>
      </c>
      <c r="F246">
        <v>3</v>
      </c>
      <c r="G246">
        <v>1497923522</v>
      </c>
      <c r="H246">
        <v>9.5</v>
      </c>
      <c r="I246">
        <v>1497924294</v>
      </c>
    </row>
    <row r="247" spans="1:9" x14ac:dyDescent="0.2">
      <c r="A247">
        <v>0</v>
      </c>
      <c r="B247">
        <v>13</v>
      </c>
      <c r="C247">
        <v>755</v>
      </c>
      <c r="D247">
        <v>427</v>
      </c>
      <c r="E247">
        <v>0</v>
      </c>
      <c r="F247">
        <v>3</v>
      </c>
      <c r="G247">
        <v>1497923522</v>
      </c>
      <c r="H247">
        <v>15</v>
      </c>
      <c r="I247">
        <v>1497924721</v>
      </c>
    </row>
    <row r="248" spans="1:9" x14ac:dyDescent="0.2">
      <c r="A248">
        <v>0</v>
      </c>
      <c r="B248">
        <v>13</v>
      </c>
      <c r="C248">
        <v>756</v>
      </c>
      <c r="D248">
        <v>0</v>
      </c>
      <c r="E248">
        <v>1</v>
      </c>
      <c r="F248">
        <v>3</v>
      </c>
      <c r="G248">
        <v>1497923533</v>
      </c>
      <c r="H248">
        <v>4.5</v>
      </c>
      <c r="I248">
        <v>1497923533</v>
      </c>
    </row>
    <row r="249" spans="1:9" x14ac:dyDescent="0.2">
      <c r="A249">
        <v>0</v>
      </c>
      <c r="B249">
        <v>13</v>
      </c>
      <c r="C249">
        <v>756</v>
      </c>
      <c r="D249">
        <v>356</v>
      </c>
      <c r="E249">
        <v>1</v>
      </c>
      <c r="F249">
        <v>3</v>
      </c>
      <c r="G249">
        <v>1497923533</v>
      </c>
      <c r="H249">
        <v>10.5</v>
      </c>
      <c r="I249">
        <v>1497923889</v>
      </c>
    </row>
    <row r="250" spans="1:9" x14ac:dyDescent="0.2">
      <c r="A250">
        <v>0</v>
      </c>
      <c r="B250">
        <v>13</v>
      </c>
      <c r="C250">
        <v>756</v>
      </c>
      <c r="D250">
        <v>413</v>
      </c>
      <c r="E250">
        <v>1</v>
      </c>
      <c r="F250">
        <v>3</v>
      </c>
      <c r="G250">
        <v>1497923533</v>
      </c>
      <c r="H250">
        <v>7.5</v>
      </c>
      <c r="I250">
        <v>1497924302</v>
      </c>
    </row>
    <row r="251" spans="1:9" x14ac:dyDescent="0.2">
      <c r="A251">
        <v>0</v>
      </c>
      <c r="B251">
        <v>13</v>
      </c>
      <c r="C251">
        <v>756</v>
      </c>
      <c r="D251">
        <v>432</v>
      </c>
      <c r="E251">
        <v>0</v>
      </c>
      <c r="F251">
        <v>3</v>
      </c>
      <c r="G251">
        <v>1497923533</v>
      </c>
      <c r="H251">
        <v>10</v>
      </c>
      <c r="I251">
        <v>1497924734</v>
      </c>
    </row>
    <row r="252" spans="1:9" x14ac:dyDescent="0.2">
      <c r="A252">
        <v>0</v>
      </c>
      <c r="B252">
        <v>13</v>
      </c>
      <c r="C252">
        <v>757</v>
      </c>
      <c r="D252">
        <v>0</v>
      </c>
      <c r="E252">
        <v>1</v>
      </c>
      <c r="F252">
        <v>3</v>
      </c>
      <c r="G252">
        <v>1497923548</v>
      </c>
      <c r="H252">
        <v>7.5</v>
      </c>
      <c r="I252">
        <v>1497923548</v>
      </c>
    </row>
    <row r="253" spans="1:9" x14ac:dyDescent="0.2">
      <c r="A253">
        <v>0</v>
      </c>
      <c r="B253">
        <v>13</v>
      </c>
      <c r="C253">
        <v>757</v>
      </c>
      <c r="D253">
        <v>360</v>
      </c>
      <c r="E253">
        <v>0</v>
      </c>
      <c r="F253">
        <v>3</v>
      </c>
      <c r="G253">
        <v>1497923548</v>
      </c>
      <c r="H253">
        <v>15</v>
      </c>
      <c r="I253">
        <v>1497923908</v>
      </c>
    </row>
    <row r="254" spans="1:9" x14ac:dyDescent="0.2">
      <c r="A254">
        <v>0</v>
      </c>
      <c r="B254">
        <v>13</v>
      </c>
      <c r="C254">
        <v>757</v>
      </c>
      <c r="D254">
        <v>413</v>
      </c>
      <c r="E254">
        <v>0</v>
      </c>
      <c r="F254">
        <v>3</v>
      </c>
      <c r="G254">
        <v>1497923548</v>
      </c>
      <c r="H254">
        <v>16</v>
      </c>
      <c r="I254">
        <v>1497924321</v>
      </c>
    </row>
    <row r="255" spans="1:9" x14ac:dyDescent="0.2">
      <c r="A255">
        <v>0</v>
      </c>
      <c r="B255">
        <v>13</v>
      </c>
      <c r="C255">
        <v>757</v>
      </c>
      <c r="D255">
        <v>423</v>
      </c>
      <c r="E255">
        <v>1</v>
      </c>
      <c r="F255">
        <v>3</v>
      </c>
      <c r="G255">
        <v>1497923548</v>
      </c>
      <c r="H255">
        <v>8.5</v>
      </c>
      <c r="I255">
        <v>1497924744</v>
      </c>
    </row>
    <row r="256" spans="1:9" x14ac:dyDescent="0.2">
      <c r="A256">
        <v>0</v>
      </c>
      <c r="B256">
        <v>13</v>
      </c>
      <c r="C256">
        <v>758</v>
      </c>
      <c r="D256">
        <v>0</v>
      </c>
      <c r="E256">
        <v>1</v>
      </c>
      <c r="F256">
        <v>3</v>
      </c>
      <c r="G256">
        <v>1497923559</v>
      </c>
      <c r="H256">
        <v>3.5</v>
      </c>
      <c r="I256">
        <v>1497923559</v>
      </c>
    </row>
    <row r="257" spans="1:9" x14ac:dyDescent="0.2">
      <c r="A257">
        <v>0</v>
      </c>
      <c r="B257">
        <v>13</v>
      </c>
      <c r="C257">
        <v>758</v>
      </c>
      <c r="D257">
        <v>367</v>
      </c>
      <c r="E257">
        <v>0</v>
      </c>
      <c r="F257">
        <v>3</v>
      </c>
      <c r="G257">
        <v>1497923559</v>
      </c>
      <c r="H257">
        <v>15</v>
      </c>
      <c r="I257">
        <v>1497923926</v>
      </c>
    </row>
    <row r="258" spans="1:9" x14ac:dyDescent="0.2">
      <c r="A258">
        <v>0</v>
      </c>
      <c r="B258">
        <v>13</v>
      </c>
      <c r="C258">
        <v>758</v>
      </c>
      <c r="D258">
        <v>410</v>
      </c>
      <c r="E258">
        <v>0</v>
      </c>
      <c r="F258">
        <v>3</v>
      </c>
      <c r="G258">
        <v>1497923559</v>
      </c>
      <c r="H258">
        <v>12</v>
      </c>
      <c r="I258">
        <v>1497924336</v>
      </c>
    </row>
    <row r="259" spans="1:9" x14ac:dyDescent="0.2">
      <c r="A259">
        <v>0</v>
      </c>
      <c r="B259">
        <v>13</v>
      </c>
      <c r="C259">
        <v>758</v>
      </c>
      <c r="D259">
        <v>415</v>
      </c>
      <c r="E259">
        <v>1</v>
      </c>
      <c r="F259">
        <v>3</v>
      </c>
      <c r="G259">
        <v>1497923559</v>
      </c>
      <c r="H259">
        <v>5.5</v>
      </c>
      <c r="I259">
        <v>1497924751</v>
      </c>
    </row>
    <row r="260" spans="1:9" x14ac:dyDescent="0.2">
      <c r="A260">
        <v>0</v>
      </c>
      <c r="B260">
        <v>13</v>
      </c>
      <c r="C260">
        <v>759</v>
      </c>
      <c r="D260">
        <v>0</v>
      </c>
      <c r="E260">
        <v>1</v>
      </c>
      <c r="F260">
        <v>3</v>
      </c>
      <c r="G260">
        <v>1497923571</v>
      </c>
      <c r="H260">
        <v>4.5</v>
      </c>
      <c r="I260">
        <v>1497923571</v>
      </c>
    </row>
    <row r="261" spans="1:9" x14ac:dyDescent="0.2">
      <c r="A261">
        <v>0</v>
      </c>
      <c r="B261">
        <v>13</v>
      </c>
      <c r="C261">
        <v>759</v>
      </c>
      <c r="D261">
        <v>373</v>
      </c>
      <c r="E261">
        <v>0</v>
      </c>
      <c r="F261">
        <v>3</v>
      </c>
      <c r="G261">
        <v>1497923571</v>
      </c>
      <c r="H261">
        <v>15</v>
      </c>
      <c r="I261">
        <v>1497923944</v>
      </c>
    </row>
    <row r="262" spans="1:9" x14ac:dyDescent="0.2">
      <c r="A262">
        <v>0</v>
      </c>
      <c r="B262">
        <v>13</v>
      </c>
      <c r="C262">
        <v>759</v>
      </c>
      <c r="D262">
        <v>410</v>
      </c>
      <c r="E262">
        <v>0</v>
      </c>
      <c r="F262">
        <v>3</v>
      </c>
      <c r="G262">
        <v>1497923571</v>
      </c>
      <c r="H262">
        <v>15</v>
      </c>
      <c r="I262">
        <v>1497924354</v>
      </c>
    </row>
    <row r="263" spans="1:9" x14ac:dyDescent="0.2">
      <c r="A263">
        <v>0</v>
      </c>
      <c r="B263">
        <v>13</v>
      </c>
      <c r="C263">
        <v>759</v>
      </c>
      <c r="D263">
        <v>403</v>
      </c>
      <c r="E263">
        <v>1</v>
      </c>
      <c r="F263">
        <v>3</v>
      </c>
      <c r="G263">
        <v>1497923571</v>
      </c>
      <c r="H263">
        <v>5.5</v>
      </c>
      <c r="I263">
        <v>1497924757</v>
      </c>
    </row>
    <row r="264" spans="1:9" x14ac:dyDescent="0.2">
      <c r="A264">
        <v>0</v>
      </c>
      <c r="B264">
        <v>13</v>
      </c>
      <c r="C264">
        <v>760</v>
      </c>
      <c r="D264">
        <v>0</v>
      </c>
      <c r="E264">
        <v>1</v>
      </c>
      <c r="F264">
        <v>3</v>
      </c>
      <c r="G264">
        <v>1497923583</v>
      </c>
      <c r="H264">
        <v>4.5</v>
      </c>
      <c r="I264">
        <v>1497923583</v>
      </c>
    </row>
    <row r="265" spans="1:9" x14ac:dyDescent="0.2">
      <c r="A265">
        <v>0</v>
      </c>
      <c r="B265">
        <v>13</v>
      </c>
      <c r="C265">
        <v>760</v>
      </c>
      <c r="D265">
        <v>379</v>
      </c>
      <c r="E265">
        <v>0</v>
      </c>
      <c r="F265">
        <v>3</v>
      </c>
      <c r="G265">
        <v>1497923583</v>
      </c>
      <c r="H265">
        <v>15</v>
      </c>
      <c r="I265">
        <v>1497923962</v>
      </c>
    </row>
    <row r="266" spans="1:9" x14ac:dyDescent="0.2">
      <c r="A266">
        <v>0</v>
      </c>
      <c r="B266">
        <v>13</v>
      </c>
      <c r="C266">
        <v>760</v>
      </c>
      <c r="D266">
        <v>411</v>
      </c>
      <c r="E266">
        <v>0</v>
      </c>
      <c r="F266">
        <v>3</v>
      </c>
      <c r="G266">
        <v>1497923583</v>
      </c>
      <c r="H266">
        <v>16</v>
      </c>
      <c r="I266">
        <v>1497924373</v>
      </c>
    </row>
    <row r="267" spans="1:9" x14ac:dyDescent="0.2">
      <c r="A267">
        <v>0</v>
      </c>
      <c r="B267">
        <v>13</v>
      </c>
      <c r="C267">
        <v>760</v>
      </c>
      <c r="D267">
        <v>397</v>
      </c>
      <c r="E267">
        <v>0</v>
      </c>
      <c r="F267">
        <v>3</v>
      </c>
      <c r="G267">
        <v>1497923583</v>
      </c>
      <c r="H267">
        <v>9</v>
      </c>
      <c r="I267">
        <v>1497924770</v>
      </c>
    </row>
    <row r="268" spans="1:9" x14ac:dyDescent="0.2">
      <c r="A268">
        <v>0</v>
      </c>
      <c r="B268">
        <v>13</v>
      </c>
      <c r="C268">
        <v>761</v>
      </c>
      <c r="D268">
        <v>0</v>
      </c>
      <c r="E268">
        <v>1</v>
      </c>
      <c r="F268">
        <v>3</v>
      </c>
      <c r="G268">
        <v>1497923595</v>
      </c>
      <c r="H268">
        <v>4.5</v>
      </c>
      <c r="I268">
        <v>1497923595</v>
      </c>
    </row>
    <row r="269" spans="1:9" x14ac:dyDescent="0.2">
      <c r="A269">
        <v>0</v>
      </c>
      <c r="B269">
        <v>13</v>
      </c>
      <c r="C269">
        <v>761</v>
      </c>
      <c r="D269">
        <v>377</v>
      </c>
      <c r="E269">
        <v>0</v>
      </c>
      <c r="F269">
        <v>3</v>
      </c>
      <c r="G269">
        <v>1497923595</v>
      </c>
      <c r="H269">
        <v>6</v>
      </c>
      <c r="I269">
        <v>1497923972</v>
      </c>
    </row>
    <row r="270" spans="1:9" x14ac:dyDescent="0.2">
      <c r="A270">
        <v>0</v>
      </c>
      <c r="B270">
        <v>13</v>
      </c>
      <c r="C270">
        <v>761</v>
      </c>
      <c r="D270">
        <v>417</v>
      </c>
      <c r="E270">
        <v>0</v>
      </c>
      <c r="F270">
        <v>3</v>
      </c>
      <c r="G270">
        <v>1497923595</v>
      </c>
      <c r="H270">
        <v>13</v>
      </c>
      <c r="I270">
        <v>1497924389</v>
      </c>
    </row>
    <row r="271" spans="1:9" x14ac:dyDescent="0.2">
      <c r="A271">
        <v>0</v>
      </c>
      <c r="B271">
        <v>13</v>
      </c>
      <c r="C271">
        <v>761</v>
      </c>
      <c r="D271">
        <v>400</v>
      </c>
      <c r="E271">
        <v>0</v>
      </c>
      <c r="F271">
        <v>3</v>
      </c>
      <c r="G271">
        <v>1497923595</v>
      </c>
      <c r="H271">
        <v>15</v>
      </c>
      <c r="I271">
        <v>1497924789</v>
      </c>
    </row>
    <row r="272" spans="1:9" x14ac:dyDescent="0.2">
      <c r="A272">
        <v>0</v>
      </c>
      <c r="B272">
        <v>13</v>
      </c>
      <c r="C272">
        <v>762</v>
      </c>
      <c r="D272">
        <v>0</v>
      </c>
      <c r="E272">
        <v>1</v>
      </c>
      <c r="F272">
        <v>3</v>
      </c>
      <c r="G272">
        <v>1497923608</v>
      </c>
      <c r="H272">
        <v>5.5</v>
      </c>
      <c r="I272">
        <v>1497923608</v>
      </c>
    </row>
    <row r="273" spans="1:9" x14ac:dyDescent="0.2">
      <c r="A273">
        <v>0</v>
      </c>
      <c r="B273">
        <v>13</v>
      </c>
      <c r="C273">
        <v>762</v>
      </c>
      <c r="D273">
        <v>382</v>
      </c>
      <c r="E273">
        <v>0</v>
      </c>
      <c r="F273">
        <v>3</v>
      </c>
      <c r="G273">
        <v>1497923608</v>
      </c>
      <c r="H273">
        <v>15</v>
      </c>
      <c r="I273">
        <v>1497923990</v>
      </c>
    </row>
    <row r="274" spans="1:9" x14ac:dyDescent="0.2">
      <c r="A274">
        <v>0</v>
      </c>
      <c r="B274">
        <v>13</v>
      </c>
      <c r="C274">
        <v>762</v>
      </c>
      <c r="D274">
        <v>417</v>
      </c>
      <c r="E274">
        <v>0</v>
      </c>
      <c r="F274">
        <v>3</v>
      </c>
      <c r="G274">
        <v>1497923608</v>
      </c>
      <c r="H274">
        <v>15</v>
      </c>
      <c r="I274">
        <v>1497924407</v>
      </c>
    </row>
    <row r="275" spans="1:9" x14ac:dyDescent="0.2">
      <c r="A275">
        <v>0</v>
      </c>
      <c r="B275">
        <v>13</v>
      </c>
      <c r="C275">
        <v>762</v>
      </c>
      <c r="D275">
        <v>397</v>
      </c>
      <c r="E275">
        <v>0</v>
      </c>
      <c r="F275">
        <v>3</v>
      </c>
      <c r="G275">
        <v>1497923608</v>
      </c>
      <c r="H275">
        <v>12</v>
      </c>
      <c r="I275">
        <v>1497924804</v>
      </c>
    </row>
    <row r="276" spans="1:9" x14ac:dyDescent="0.2">
      <c r="A276">
        <v>0</v>
      </c>
      <c r="B276">
        <v>13</v>
      </c>
      <c r="C276">
        <v>763</v>
      </c>
      <c r="D276">
        <v>0</v>
      </c>
      <c r="E276">
        <v>1</v>
      </c>
      <c r="F276">
        <v>3</v>
      </c>
      <c r="G276">
        <v>1497923620</v>
      </c>
      <c r="H276">
        <v>4.5</v>
      </c>
      <c r="I276">
        <v>1497923620</v>
      </c>
    </row>
    <row r="277" spans="1:9" x14ac:dyDescent="0.2">
      <c r="A277">
        <v>0</v>
      </c>
      <c r="B277">
        <v>13</v>
      </c>
      <c r="C277">
        <v>763</v>
      </c>
      <c r="D277">
        <v>389</v>
      </c>
      <c r="E277">
        <v>0</v>
      </c>
      <c r="F277">
        <v>3</v>
      </c>
      <c r="G277">
        <v>1497923620</v>
      </c>
      <c r="H277">
        <v>15</v>
      </c>
      <c r="I277">
        <v>1497924009</v>
      </c>
    </row>
    <row r="278" spans="1:9" x14ac:dyDescent="0.2">
      <c r="A278">
        <v>0</v>
      </c>
      <c r="B278">
        <v>13</v>
      </c>
      <c r="C278">
        <v>763</v>
      </c>
      <c r="D278">
        <v>417</v>
      </c>
      <c r="E278">
        <v>0</v>
      </c>
      <c r="F278">
        <v>3</v>
      </c>
      <c r="G278">
        <v>1497923620</v>
      </c>
      <c r="H278">
        <v>15</v>
      </c>
      <c r="I278">
        <v>1497924426</v>
      </c>
    </row>
    <row r="279" spans="1:9" x14ac:dyDescent="0.2">
      <c r="A279">
        <v>0</v>
      </c>
      <c r="B279">
        <v>13</v>
      </c>
      <c r="C279">
        <v>763</v>
      </c>
      <c r="D279">
        <v>397</v>
      </c>
      <c r="E279">
        <v>0</v>
      </c>
      <c r="F279">
        <v>3</v>
      </c>
      <c r="G279">
        <v>1497923620</v>
      </c>
      <c r="H279">
        <v>15</v>
      </c>
      <c r="I279">
        <v>1497924823</v>
      </c>
    </row>
    <row r="280" spans="1:9" x14ac:dyDescent="0.2">
      <c r="A280">
        <v>0</v>
      </c>
      <c r="B280">
        <v>13</v>
      </c>
      <c r="C280">
        <v>764</v>
      </c>
      <c r="D280">
        <v>0</v>
      </c>
      <c r="E280">
        <v>1</v>
      </c>
      <c r="F280">
        <v>3</v>
      </c>
      <c r="G280">
        <v>1497923631</v>
      </c>
      <c r="H280">
        <v>4.5</v>
      </c>
      <c r="I280">
        <v>1497923631</v>
      </c>
    </row>
    <row r="281" spans="1:9" x14ac:dyDescent="0.2">
      <c r="A281">
        <v>0</v>
      </c>
      <c r="B281">
        <v>13</v>
      </c>
      <c r="C281">
        <v>764</v>
      </c>
      <c r="D281">
        <v>396</v>
      </c>
      <c r="E281">
        <v>0</v>
      </c>
      <c r="F281">
        <v>3</v>
      </c>
      <c r="G281">
        <v>1497923631</v>
      </c>
      <c r="H281">
        <v>15</v>
      </c>
      <c r="I281">
        <v>1497924027</v>
      </c>
    </row>
    <row r="282" spans="1:9" x14ac:dyDescent="0.2">
      <c r="A282">
        <v>0</v>
      </c>
      <c r="B282">
        <v>13</v>
      </c>
      <c r="C282">
        <v>764</v>
      </c>
      <c r="D282">
        <v>411</v>
      </c>
      <c r="E282">
        <v>0</v>
      </c>
      <c r="F282">
        <v>3</v>
      </c>
      <c r="G282">
        <v>1497923631</v>
      </c>
      <c r="H282">
        <v>8</v>
      </c>
      <c r="I282">
        <v>1497924438</v>
      </c>
    </row>
    <row r="283" spans="1:9" x14ac:dyDescent="0.2">
      <c r="A283">
        <v>0</v>
      </c>
      <c r="B283">
        <v>13</v>
      </c>
      <c r="C283">
        <v>764</v>
      </c>
      <c r="D283">
        <v>403</v>
      </c>
      <c r="E283">
        <v>0</v>
      </c>
      <c r="F283">
        <v>3</v>
      </c>
      <c r="G283">
        <v>1497923631</v>
      </c>
      <c r="H283">
        <v>15</v>
      </c>
      <c r="I283">
        <v>1497924841</v>
      </c>
    </row>
    <row r="284" spans="1:9" x14ac:dyDescent="0.2">
      <c r="A284">
        <v>0</v>
      </c>
      <c r="B284">
        <v>13</v>
      </c>
      <c r="C284">
        <v>765</v>
      </c>
      <c r="D284">
        <v>0</v>
      </c>
      <c r="E284">
        <v>1</v>
      </c>
      <c r="F284">
        <v>3</v>
      </c>
      <c r="G284">
        <v>1497923643</v>
      </c>
      <c r="H284">
        <v>4.5</v>
      </c>
      <c r="I284">
        <v>1497923643</v>
      </c>
    </row>
    <row r="285" spans="1:9" x14ac:dyDescent="0.2">
      <c r="A285">
        <v>0</v>
      </c>
      <c r="B285">
        <v>13</v>
      </c>
      <c r="C285">
        <v>765</v>
      </c>
      <c r="D285">
        <v>403</v>
      </c>
      <c r="E285">
        <v>0</v>
      </c>
      <c r="F285">
        <v>3</v>
      </c>
      <c r="G285">
        <v>1497923643</v>
      </c>
      <c r="H285">
        <v>15</v>
      </c>
      <c r="I285">
        <v>1497924046</v>
      </c>
    </row>
    <row r="286" spans="1:9" x14ac:dyDescent="0.2">
      <c r="A286">
        <v>0</v>
      </c>
      <c r="B286">
        <v>13</v>
      </c>
      <c r="C286">
        <v>765</v>
      </c>
      <c r="D286">
        <v>410</v>
      </c>
      <c r="E286">
        <v>0</v>
      </c>
      <c r="F286">
        <v>3</v>
      </c>
      <c r="G286">
        <v>1497923643</v>
      </c>
      <c r="H286">
        <v>15</v>
      </c>
      <c r="I286">
        <v>1497924456</v>
      </c>
    </row>
    <row r="287" spans="1:9" x14ac:dyDescent="0.2">
      <c r="A287">
        <v>0</v>
      </c>
      <c r="B287">
        <v>13</v>
      </c>
      <c r="C287">
        <v>765</v>
      </c>
      <c r="D287">
        <v>395</v>
      </c>
      <c r="E287">
        <v>1</v>
      </c>
      <c r="F287">
        <v>3</v>
      </c>
      <c r="G287">
        <v>1497923643</v>
      </c>
      <c r="H287">
        <v>9.5</v>
      </c>
      <c r="I287">
        <v>1497924851</v>
      </c>
    </row>
    <row r="288" spans="1:9" x14ac:dyDescent="0.2">
      <c r="A288">
        <v>0</v>
      </c>
      <c r="B288">
        <v>13</v>
      </c>
      <c r="C288">
        <v>766</v>
      </c>
      <c r="D288">
        <v>0</v>
      </c>
      <c r="E288">
        <v>1</v>
      </c>
      <c r="F288">
        <v>3</v>
      </c>
      <c r="G288">
        <v>1497923656</v>
      </c>
      <c r="H288">
        <v>5.5</v>
      </c>
      <c r="I288">
        <v>1497923656</v>
      </c>
    </row>
    <row r="289" spans="1:9" x14ac:dyDescent="0.2">
      <c r="A289">
        <v>0</v>
      </c>
      <c r="B289">
        <v>13</v>
      </c>
      <c r="C289">
        <v>766</v>
      </c>
      <c r="D289">
        <v>408</v>
      </c>
      <c r="E289">
        <v>0</v>
      </c>
      <c r="F289">
        <v>3</v>
      </c>
      <c r="G289">
        <v>1497923656</v>
      </c>
      <c r="H289">
        <v>15</v>
      </c>
      <c r="I289">
        <v>1497924064</v>
      </c>
    </row>
    <row r="290" spans="1:9" x14ac:dyDescent="0.2">
      <c r="A290">
        <v>0</v>
      </c>
      <c r="B290">
        <v>13</v>
      </c>
      <c r="C290">
        <v>766</v>
      </c>
      <c r="D290">
        <v>400</v>
      </c>
      <c r="E290">
        <v>1</v>
      </c>
      <c r="F290">
        <v>3</v>
      </c>
      <c r="G290">
        <v>1497923656</v>
      </c>
      <c r="H290">
        <v>7.5</v>
      </c>
      <c r="I290">
        <v>1497924464</v>
      </c>
    </row>
    <row r="291" spans="1:9" x14ac:dyDescent="0.2">
      <c r="A291">
        <v>0</v>
      </c>
      <c r="B291">
        <v>13</v>
      </c>
      <c r="C291">
        <v>767</v>
      </c>
      <c r="D291">
        <v>0</v>
      </c>
      <c r="E291">
        <v>1</v>
      </c>
      <c r="F291">
        <v>3</v>
      </c>
      <c r="G291">
        <v>1497923667</v>
      </c>
      <c r="H291">
        <v>3.5</v>
      </c>
      <c r="I291">
        <v>1497923667</v>
      </c>
    </row>
    <row r="292" spans="1:9" x14ac:dyDescent="0.2">
      <c r="A292">
        <v>0</v>
      </c>
      <c r="B292">
        <v>13</v>
      </c>
      <c r="C292">
        <v>767</v>
      </c>
      <c r="D292">
        <v>412</v>
      </c>
      <c r="E292">
        <v>0</v>
      </c>
      <c r="F292">
        <v>3</v>
      </c>
      <c r="G292">
        <v>1497923667</v>
      </c>
      <c r="H292">
        <v>11</v>
      </c>
      <c r="I292">
        <v>1497924079</v>
      </c>
    </row>
    <row r="293" spans="1:9" x14ac:dyDescent="0.2">
      <c r="A293">
        <v>0</v>
      </c>
      <c r="B293">
        <v>13</v>
      </c>
      <c r="C293">
        <v>767</v>
      </c>
      <c r="D293">
        <v>403</v>
      </c>
      <c r="E293">
        <v>0</v>
      </c>
      <c r="F293">
        <v>3</v>
      </c>
      <c r="G293">
        <v>1497923667</v>
      </c>
      <c r="H293">
        <v>15</v>
      </c>
      <c r="I293">
        <v>1497924482</v>
      </c>
    </row>
    <row r="294" spans="1:9" x14ac:dyDescent="0.2">
      <c r="A294">
        <v>0</v>
      </c>
      <c r="B294">
        <v>13</v>
      </c>
      <c r="C294">
        <v>768</v>
      </c>
      <c r="D294">
        <v>0</v>
      </c>
      <c r="E294">
        <v>1</v>
      </c>
      <c r="F294">
        <v>3</v>
      </c>
      <c r="G294">
        <v>1497923684</v>
      </c>
      <c r="H294">
        <v>9.5</v>
      </c>
      <c r="I294">
        <v>1497923684</v>
      </c>
    </row>
    <row r="295" spans="1:9" x14ac:dyDescent="0.2">
      <c r="A295">
        <v>0</v>
      </c>
      <c r="B295">
        <v>13</v>
      </c>
      <c r="C295">
        <v>768</v>
      </c>
      <c r="D295">
        <v>407</v>
      </c>
      <c r="E295">
        <v>0</v>
      </c>
      <c r="F295">
        <v>3</v>
      </c>
      <c r="G295">
        <v>1497923684</v>
      </c>
      <c r="H295">
        <v>8</v>
      </c>
      <c r="I295">
        <v>1497924091</v>
      </c>
    </row>
    <row r="296" spans="1:9" x14ac:dyDescent="0.2">
      <c r="A296">
        <v>0</v>
      </c>
      <c r="B296">
        <v>13</v>
      </c>
      <c r="C296">
        <v>768</v>
      </c>
      <c r="D296">
        <v>403</v>
      </c>
      <c r="E296">
        <v>0</v>
      </c>
      <c r="F296">
        <v>3</v>
      </c>
      <c r="G296">
        <v>1497923684</v>
      </c>
      <c r="H296">
        <v>9</v>
      </c>
      <c r="I296">
        <v>1497924494</v>
      </c>
    </row>
    <row r="297" spans="1:9" x14ac:dyDescent="0.2">
      <c r="A297">
        <v>0</v>
      </c>
      <c r="B297">
        <v>13</v>
      </c>
      <c r="C297">
        <v>769</v>
      </c>
      <c r="D297">
        <v>0</v>
      </c>
      <c r="E297">
        <v>1</v>
      </c>
      <c r="F297">
        <v>3</v>
      </c>
      <c r="G297">
        <v>1497923695</v>
      </c>
      <c r="H297">
        <v>3.5</v>
      </c>
      <c r="I297">
        <v>1497923695</v>
      </c>
    </row>
    <row r="298" spans="1:9" x14ac:dyDescent="0.2">
      <c r="A298">
        <v>0</v>
      </c>
      <c r="B298">
        <v>13</v>
      </c>
      <c r="C298">
        <v>769</v>
      </c>
      <c r="D298">
        <v>406</v>
      </c>
      <c r="E298">
        <v>0</v>
      </c>
      <c r="F298">
        <v>3</v>
      </c>
      <c r="G298">
        <v>1497923695</v>
      </c>
      <c r="H298">
        <v>7</v>
      </c>
      <c r="I298">
        <v>1497924101</v>
      </c>
    </row>
    <row r="299" spans="1:9" x14ac:dyDescent="0.2">
      <c r="A299">
        <v>0</v>
      </c>
      <c r="B299">
        <v>13</v>
      </c>
      <c r="C299">
        <v>769</v>
      </c>
      <c r="D299">
        <v>398</v>
      </c>
      <c r="E299">
        <v>1</v>
      </c>
      <c r="F299">
        <v>3</v>
      </c>
      <c r="G299">
        <v>1497923695</v>
      </c>
      <c r="H299">
        <v>4.5</v>
      </c>
      <c r="I299">
        <v>1497924499</v>
      </c>
    </row>
    <row r="300" spans="1:9" x14ac:dyDescent="0.2">
      <c r="A300">
        <v>0</v>
      </c>
      <c r="B300">
        <v>13</v>
      </c>
      <c r="C300">
        <v>770</v>
      </c>
      <c r="D300">
        <v>0</v>
      </c>
      <c r="E300">
        <v>1</v>
      </c>
      <c r="F300">
        <v>3</v>
      </c>
      <c r="G300">
        <v>1497923707</v>
      </c>
      <c r="H300">
        <v>4.5</v>
      </c>
      <c r="I300">
        <v>1497923707</v>
      </c>
    </row>
    <row r="301" spans="1:9" x14ac:dyDescent="0.2">
      <c r="A301">
        <v>0</v>
      </c>
      <c r="B301">
        <v>13</v>
      </c>
      <c r="C301">
        <v>770</v>
      </c>
      <c r="D301">
        <v>412</v>
      </c>
      <c r="E301">
        <v>0</v>
      </c>
      <c r="F301">
        <v>3</v>
      </c>
      <c r="G301">
        <v>1497923707</v>
      </c>
      <c r="H301">
        <v>15</v>
      </c>
      <c r="I301">
        <v>1497924119</v>
      </c>
    </row>
    <row r="302" spans="1:9" x14ac:dyDescent="0.2">
      <c r="A302">
        <v>0</v>
      </c>
      <c r="B302">
        <v>13</v>
      </c>
      <c r="C302">
        <v>770</v>
      </c>
      <c r="D302">
        <v>394</v>
      </c>
      <c r="E302">
        <v>0</v>
      </c>
      <c r="F302">
        <v>3</v>
      </c>
      <c r="G302">
        <v>1497923707</v>
      </c>
      <c r="H302">
        <v>10</v>
      </c>
      <c r="I302">
        <v>1497924513</v>
      </c>
    </row>
    <row r="303" spans="1:9" x14ac:dyDescent="0.2">
      <c r="A303">
        <v>0</v>
      </c>
      <c r="B303">
        <v>13</v>
      </c>
      <c r="C303">
        <v>771</v>
      </c>
      <c r="D303">
        <v>0</v>
      </c>
      <c r="E303">
        <v>0</v>
      </c>
      <c r="F303">
        <v>3</v>
      </c>
      <c r="G303">
        <v>1497923722</v>
      </c>
      <c r="H303">
        <v>5</v>
      </c>
      <c r="I303">
        <v>1497923722</v>
      </c>
    </row>
    <row r="304" spans="1:9" x14ac:dyDescent="0.2">
      <c r="A304">
        <v>0</v>
      </c>
      <c r="B304">
        <v>13</v>
      </c>
      <c r="C304">
        <v>771</v>
      </c>
      <c r="D304">
        <v>416</v>
      </c>
      <c r="E304">
        <v>0</v>
      </c>
      <c r="F304">
        <v>3</v>
      </c>
      <c r="G304">
        <v>1497923722</v>
      </c>
      <c r="H304">
        <v>16</v>
      </c>
      <c r="I304">
        <v>1497924138</v>
      </c>
    </row>
    <row r="305" spans="1:9" x14ac:dyDescent="0.2">
      <c r="A305">
        <v>0</v>
      </c>
      <c r="B305">
        <v>13</v>
      </c>
      <c r="C305">
        <v>771</v>
      </c>
      <c r="D305">
        <v>385</v>
      </c>
      <c r="E305">
        <v>0</v>
      </c>
      <c r="F305">
        <v>3</v>
      </c>
      <c r="G305">
        <v>1497923722</v>
      </c>
      <c r="H305">
        <v>6</v>
      </c>
      <c r="I305">
        <v>1497924523</v>
      </c>
    </row>
    <row r="306" spans="1:9" x14ac:dyDescent="0.2">
      <c r="A306">
        <v>0</v>
      </c>
      <c r="B306">
        <v>13</v>
      </c>
      <c r="C306">
        <v>772</v>
      </c>
      <c r="D306">
        <v>0</v>
      </c>
      <c r="E306">
        <v>1</v>
      </c>
      <c r="F306">
        <v>3</v>
      </c>
      <c r="G306">
        <v>1497923735</v>
      </c>
      <c r="H306">
        <v>5.5</v>
      </c>
      <c r="I306">
        <v>1497923735</v>
      </c>
    </row>
    <row r="307" spans="1:9" x14ac:dyDescent="0.2">
      <c r="A307">
        <v>0</v>
      </c>
      <c r="B307">
        <v>13</v>
      </c>
      <c r="C307">
        <v>772</v>
      </c>
      <c r="D307">
        <v>421</v>
      </c>
      <c r="E307">
        <v>0</v>
      </c>
      <c r="F307">
        <v>3</v>
      </c>
      <c r="G307">
        <v>1497923735</v>
      </c>
      <c r="H307">
        <v>15</v>
      </c>
      <c r="I307">
        <v>1497924156</v>
      </c>
    </row>
    <row r="308" spans="1:9" x14ac:dyDescent="0.2">
      <c r="A308">
        <v>0</v>
      </c>
      <c r="B308">
        <v>13</v>
      </c>
      <c r="C308">
        <v>772</v>
      </c>
      <c r="D308">
        <v>385</v>
      </c>
      <c r="E308">
        <v>0</v>
      </c>
      <c r="F308">
        <v>3</v>
      </c>
      <c r="G308">
        <v>1497923735</v>
      </c>
      <c r="H308">
        <v>15</v>
      </c>
      <c r="I308">
        <v>1497924541</v>
      </c>
    </row>
    <row r="309" spans="1:9" x14ac:dyDescent="0.2">
      <c r="A309">
        <v>0</v>
      </c>
      <c r="B309">
        <v>13</v>
      </c>
      <c r="C309">
        <v>773</v>
      </c>
      <c r="D309">
        <v>0</v>
      </c>
      <c r="E309">
        <v>1</v>
      </c>
      <c r="F309">
        <v>3</v>
      </c>
      <c r="G309">
        <v>1497923745</v>
      </c>
      <c r="H309">
        <v>3.5</v>
      </c>
      <c r="I309">
        <v>1497923745</v>
      </c>
    </row>
    <row r="310" spans="1:9" x14ac:dyDescent="0.2">
      <c r="A310">
        <v>0</v>
      </c>
      <c r="B310">
        <v>13</v>
      </c>
      <c r="C310">
        <v>773</v>
      </c>
      <c r="D310">
        <v>429</v>
      </c>
      <c r="E310">
        <v>0</v>
      </c>
      <c r="F310">
        <v>3</v>
      </c>
      <c r="G310">
        <v>1497923745</v>
      </c>
      <c r="H310">
        <v>15</v>
      </c>
      <c r="I310">
        <v>1497924174</v>
      </c>
    </row>
    <row r="311" spans="1:9" x14ac:dyDescent="0.2">
      <c r="A311">
        <v>0</v>
      </c>
      <c r="B311">
        <v>13</v>
      </c>
      <c r="C311">
        <v>773</v>
      </c>
      <c r="D311">
        <v>376</v>
      </c>
      <c r="E311">
        <v>0</v>
      </c>
      <c r="F311">
        <v>3</v>
      </c>
      <c r="G311">
        <v>1497923745</v>
      </c>
      <c r="H311">
        <v>5</v>
      </c>
      <c r="I311">
        <v>1497924550</v>
      </c>
    </row>
    <row r="312" spans="1:9" x14ac:dyDescent="0.2">
      <c r="A312">
        <v>0</v>
      </c>
      <c r="B312">
        <v>13</v>
      </c>
      <c r="C312">
        <v>774</v>
      </c>
      <c r="D312">
        <v>0</v>
      </c>
      <c r="E312">
        <v>1</v>
      </c>
      <c r="F312">
        <v>3</v>
      </c>
      <c r="G312">
        <v>1497923755</v>
      </c>
      <c r="H312">
        <v>2.5</v>
      </c>
      <c r="I312">
        <v>1497923755</v>
      </c>
    </row>
    <row r="313" spans="1:9" x14ac:dyDescent="0.2">
      <c r="A313">
        <v>0</v>
      </c>
      <c r="B313">
        <v>13</v>
      </c>
      <c r="C313">
        <v>774</v>
      </c>
      <c r="D313">
        <v>435</v>
      </c>
      <c r="E313">
        <v>0</v>
      </c>
      <c r="F313">
        <v>3</v>
      </c>
      <c r="G313">
        <v>1497923755</v>
      </c>
      <c r="H313">
        <v>12</v>
      </c>
      <c r="I313">
        <v>1497924190</v>
      </c>
    </row>
    <row r="314" spans="1:9" x14ac:dyDescent="0.2">
      <c r="A314">
        <v>0</v>
      </c>
      <c r="B314">
        <v>13</v>
      </c>
      <c r="C314">
        <v>774</v>
      </c>
      <c r="D314">
        <v>371</v>
      </c>
      <c r="E314">
        <v>0</v>
      </c>
      <c r="F314">
        <v>3</v>
      </c>
      <c r="G314">
        <v>1497923755</v>
      </c>
      <c r="H314">
        <v>7</v>
      </c>
      <c r="I314">
        <v>1497924561</v>
      </c>
    </row>
    <row r="315" spans="1:9" x14ac:dyDescent="0.2">
      <c r="A315">
        <v>0</v>
      </c>
      <c r="B315">
        <v>13</v>
      </c>
      <c r="C315">
        <v>775</v>
      </c>
      <c r="D315">
        <v>0</v>
      </c>
      <c r="E315">
        <v>1</v>
      </c>
      <c r="F315">
        <v>3</v>
      </c>
      <c r="G315">
        <v>1497923768</v>
      </c>
      <c r="H315">
        <v>5.5</v>
      </c>
      <c r="I315">
        <v>1497923768</v>
      </c>
    </row>
    <row r="316" spans="1:9" x14ac:dyDescent="0.2">
      <c r="A316">
        <v>0</v>
      </c>
      <c r="B316">
        <v>13</v>
      </c>
      <c r="C316">
        <v>775</v>
      </c>
      <c r="D316">
        <v>432</v>
      </c>
      <c r="E316">
        <v>0</v>
      </c>
      <c r="F316">
        <v>3</v>
      </c>
      <c r="G316">
        <v>1497923768</v>
      </c>
      <c r="H316">
        <v>6</v>
      </c>
      <c r="I316">
        <v>1497924200</v>
      </c>
    </row>
    <row r="317" spans="1:9" x14ac:dyDescent="0.2">
      <c r="A317">
        <v>0</v>
      </c>
      <c r="B317">
        <v>13</v>
      </c>
      <c r="C317">
        <v>775</v>
      </c>
      <c r="D317">
        <v>380</v>
      </c>
      <c r="E317">
        <v>0</v>
      </c>
      <c r="F317">
        <v>3</v>
      </c>
      <c r="G317">
        <v>1497923768</v>
      </c>
      <c r="H317">
        <v>15</v>
      </c>
      <c r="I317">
        <v>1497924580</v>
      </c>
    </row>
    <row r="318" spans="1:9" x14ac:dyDescent="0.2">
      <c r="A318">
        <v>0</v>
      </c>
      <c r="B318">
        <v>13</v>
      </c>
      <c r="C318">
        <v>776</v>
      </c>
      <c r="D318">
        <v>0</v>
      </c>
      <c r="E318">
        <v>1</v>
      </c>
      <c r="F318">
        <v>3</v>
      </c>
      <c r="G318">
        <v>1497923781</v>
      </c>
      <c r="H318">
        <v>5.5</v>
      </c>
      <c r="I318">
        <v>1497923781</v>
      </c>
    </row>
    <row r="319" spans="1:9" x14ac:dyDescent="0.2">
      <c r="A319">
        <v>0</v>
      </c>
      <c r="B319">
        <v>13</v>
      </c>
      <c r="C319">
        <v>776</v>
      </c>
      <c r="D319">
        <v>427</v>
      </c>
      <c r="E319">
        <v>0</v>
      </c>
      <c r="F319">
        <v>3</v>
      </c>
      <c r="G319">
        <v>1497923781</v>
      </c>
      <c r="H319">
        <v>4</v>
      </c>
      <c r="I319">
        <v>1497924208</v>
      </c>
    </row>
    <row r="320" spans="1:9" x14ac:dyDescent="0.2">
      <c r="A320">
        <v>0</v>
      </c>
      <c r="B320">
        <v>13</v>
      </c>
      <c r="C320">
        <v>776</v>
      </c>
      <c r="D320">
        <v>390</v>
      </c>
      <c r="E320">
        <v>0</v>
      </c>
      <c r="F320">
        <v>3</v>
      </c>
      <c r="G320">
        <v>1497923781</v>
      </c>
      <c r="H320">
        <v>15</v>
      </c>
      <c r="I320">
        <v>1497924598</v>
      </c>
    </row>
    <row r="321" spans="1:9" x14ac:dyDescent="0.2">
      <c r="A321">
        <v>0</v>
      </c>
      <c r="B321">
        <v>13</v>
      </c>
      <c r="C321">
        <v>777</v>
      </c>
      <c r="D321">
        <v>0</v>
      </c>
      <c r="E321">
        <v>1</v>
      </c>
      <c r="F321">
        <v>3</v>
      </c>
      <c r="G321">
        <v>1497923791</v>
      </c>
      <c r="H321">
        <v>2.5</v>
      </c>
      <c r="I321">
        <v>1497923791</v>
      </c>
    </row>
    <row r="322" spans="1:9" x14ac:dyDescent="0.2">
      <c r="A322">
        <v>0</v>
      </c>
      <c r="B322">
        <v>13</v>
      </c>
      <c r="C322">
        <v>777</v>
      </c>
      <c r="D322">
        <v>428</v>
      </c>
      <c r="E322">
        <v>1</v>
      </c>
      <c r="F322">
        <v>3</v>
      </c>
      <c r="G322">
        <v>1497923791</v>
      </c>
      <c r="H322">
        <v>9.5</v>
      </c>
      <c r="I322">
        <v>1497924219</v>
      </c>
    </row>
    <row r="323" spans="1:9" x14ac:dyDescent="0.2">
      <c r="A323">
        <v>0</v>
      </c>
      <c r="B323">
        <v>13</v>
      </c>
      <c r="C323">
        <v>777</v>
      </c>
      <c r="D323">
        <v>393</v>
      </c>
      <c r="E323">
        <v>0</v>
      </c>
      <c r="F323">
        <v>3</v>
      </c>
      <c r="G323">
        <v>1497923791</v>
      </c>
      <c r="H323">
        <v>10</v>
      </c>
      <c r="I323">
        <v>1497924612</v>
      </c>
    </row>
    <row r="324" spans="1:9" x14ac:dyDescent="0.2">
      <c r="A324">
        <v>0</v>
      </c>
      <c r="B324">
        <v>13</v>
      </c>
      <c r="C324">
        <v>778</v>
      </c>
      <c r="D324">
        <v>0</v>
      </c>
      <c r="E324">
        <v>1</v>
      </c>
      <c r="F324">
        <v>3</v>
      </c>
      <c r="G324">
        <v>1497923803</v>
      </c>
      <c r="H324">
        <v>4.5</v>
      </c>
      <c r="I324">
        <v>1497923803</v>
      </c>
    </row>
    <row r="325" spans="1:9" x14ac:dyDescent="0.2">
      <c r="A325">
        <v>0</v>
      </c>
      <c r="B325">
        <v>13</v>
      </c>
      <c r="C325">
        <v>778</v>
      </c>
      <c r="D325">
        <v>424</v>
      </c>
      <c r="E325">
        <v>1</v>
      </c>
      <c r="F325">
        <v>3</v>
      </c>
      <c r="G325">
        <v>1497923803</v>
      </c>
      <c r="H325">
        <v>7.5</v>
      </c>
      <c r="I325">
        <v>1497924227</v>
      </c>
    </row>
    <row r="326" spans="1:9" x14ac:dyDescent="0.2">
      <c r="A326">
        <v>0</v>
      </c>
      <c r="B326">
        <v>13</v>
      </c>
      <c r="C326">
        <v>778</v>
      </c>
      <c r="D326">
        <v>403</v>
      </c>
      <c r="E326">
        <v>0</v>
      </c>
      <c r="F326">
        <v>3</v>
      </c>
      <c r="G326">
        <v>1497923803</v>
      </c>
      <c r="H326">
        <v>15</v>
      </c>
      <c r="I326">
        <v>1497924630</v>
      </c>
    </row>
    <row r="327" spans="1:9" x14ac:dyDescent="0.2">
      <c r="A327">
        <v>0</v>
      </c>
      <c r="B327">
        <v>13</v>
      </c>
      <c r="C327">
        <v>779</v>
      </c>
      <c r="D327">
        <v>0</v>
      </c>
      <c r="E327">
        <v>1</v>
      </c>
      <c r="F327">
        <v>3</v>
      </c>
      <c r="G327">
        <v>1497923816</v>
      </c>
      <c r="H327">
        <v>5.5</v>
      </c>
      <c r="I327">
        <v>1497923816</v>
      </c>
    </row>
    <row r="328" spans="1:9" x14ac:dyDescent="0.2">
      <c r="A328">
        <v>0</v>
      </c>
      <c r="B328">
        <v>13</v>
      </c>
      <c r="C328">
        <v>779</v>
      </c>
      <c r="D328">
        <v>423</v>
      </c>
      <c r="E328">
        <v>0</v>
      </c>
      <c r="F328">
        <v>3</v>
      </c>
      <c r="G328">
        <v>1497923816</v>
      </c>
      <c r="H328">
        <v>9</v>
      </c>
      <c r="I328">
        <v>1497924239</v>
      </c>
    </row>
    <row r="329" spans="1:9" x14ac:dyDescent="0.2">
      <c r="A329">
        <v>0</v>
      </c>
      <c r="B329">
        <v>13</v>
      </c>
      <c r="C329">
        <v>779</v>
      </c>
      <c r="D329">
        <v>403</v>
      </c>
      <c r="E329">
        <v>1</v>
      </c>
      <c r="F329">
        <v>3</v>
      </c>
      <c r="G329">
        <v>1497923816</v>
      </c>
      <c r="H329">
        <v>10.5</v>
      </c>
      <c r="I329">
        <v>1497924642</v>
      </c>
    </row>
    <row r="330" spans="1:9" x14ac:dyDescent="0.2">
      <c r="A330">
        <v>0</v>
      </c>
      <c r="B330">
        <v>13</v>
      </c>
      <c r="C330">
        <v>780</v>
      </c>
      <c r="D330">
        <v>0</v>
      </c>
      <c r="E330">
        <v>1</v>
      </c>
      <c r="F330">
        <v>3</v>
      </c>
      <c r="G330">
        <v>1497923827</v>
      </c>
      <c r="H330">
        <v>3.5</v>
      </c>
      <c r="I330">
        <v>1497923827</v>
      </c>
    </row>
    <row r="331" spans="1:9" x14ac:dyDescent="0.2">
      <c r="A331">
        <v>0</v>
      </c>
      <c r="B331">
        <v>13</v>
      </c>
      <c r="C331">
        <v>780</v>
      </c>
      <c r="D331">
        <v>420</v>
      </c>
      <c r="E331">
        <v>0</v>
      </c>
      <c r="F331">
        <v>3</v>
      </c>
      <c r="G331">
        <v>1497923827</v>
      </c>
      <c r="H331">
        <v>5</v>
      </c>
      <c r="I331">
        <v>1497924247</v>
      </c>
    </row>
    <row r="332" spans="1:9" x14ac:dyDescent="0.2">
      <c r="A332">
        <v>0</v>
      </c>
      <c r="B332">
        <v>13</v>
      </c>
      <c r="C332">
        <v>780</v>
      </c>
      <c r="D332">
        <v>405</v>
      </c>
      <c r="E332">
        <v>1</v>
      </c>
      <c r="F332">
        <v>3</v>
      </c>
      <c r="G332">
        <v>1497923827</v>
      </c>
      <c r="H332">
        <v>9.5</v>
      </c>
      <c r="I332">
        <v>1497924652</v>
      </c>
    </row>
    <row r="333" spans="1:9" x14ac:dyDescent="0.2">
      <c r="A333">
        <v>0</v>
      </c>
      <c r="B333">
        <v>14</v>
      </c>
      <c r="C333">
        <v>811</v>
      </c>
      <c r="D333">
        <v>0</v>
      </c>
      <c r="E333">
        <v>1</v>
      </c>
      <c r="F333">
        <v>3</v>
      </c>
      <c r="G333">
        <v>1497923538</v>
      </c>
      <c r="H333">
        <v>7.5</v>
      </c>
      <c r="I333">
        <v>1497923538</v>
      </c>
    </row>
    <row r="334" spans="1:9" x14ac:dyDescent="0.2">
      <c r="A334">
        <v>0</v>
      </c>
      <c r="B334">
        <v>14</v>
      </c>
      <c r="C334">
        <v>811</v>
      </c>
      <c r="D334">
        <v>376</v>
      </c>
      <c r="E334">
        <v>0</v>
      </c>
      <c r="F334">
        <v>3</v>
      </c>
      <c r="G334">
        <v>1497923538</v>
      </c>
      <c r="H334">
        <v>8</v>
      </c>
      <c r="I334">
        <v>1497923914</v>
      </c>
    </row>
    <row r="335" spans="1:9" x14ac:dyDescent="0.2">
      <c r="A335">
        <v>0</v>
      </c>
      <c r="B335">
        <v>14</v>
      </c>
      <c r="C335">
        <v>811</v>
      </c>
      <c r="D335">
        <v>348</v>
      </c>
      <c r="E335">
        <v>1</v>
      </c>
      <c r="F335">
        <v>3</v>
      </c>
      <c r="G335">
        <v>1497923538</v>
      </c>
      <c r="H335">
        <v>14.5</v>
      </c>
      <c r="I335">
        <v>1497924262</v>
      </c>
    </row>
    <row r="336" spans="1:9" x14ac:dyDescent="0.2">
      <c r="A336">
        <v>0</v>
      </c>
      <c r="B336">
        <v>14</v>
      </c>
      <c r="C336">
        <v>811</v>
      </c>
      <c r="D336">
        <v>83</v>
      </c>
      <c r="E336">
        <v>0</v>
      </c>
      <c r="F336">
        <v>3</v>
      </c>
      <c r="G336">
        <v>1497923538</v>
      </c>
      <c r="H336">
        <v>6</v>
      </c>
      <c r="I336">
        <v>1497924345</v>
      </c>
    </row>
    <row r="337" spans="1:9" x14ac:dyDescent="0.2">
      <c r="A337">
        <v>0</v>
      </c>
      <c r="B337">
        <v>14</v>
      </c>
      <c r="C337">
        <v>811</v>
      </c>
      <c r="D337">
        <v>304</v>
      </c>
      <c r="E337">
        <v>1</v>
      </c>
      <c r="F337">
        <v>3</v>
      </c>
      <c r="G337">
        <v>1497923538</v>
      </c>
      <c r="H337">
        <v>6.5</v>
      </c>
      <c r="I337">
        <v>1497924649</v>
      </c>
    </row>
    <row r="338" spans="1:9" x14ac:dyDescent="0.2">
      <c r="A338">
        <v>0</v>
      </c>
      <c r="B338">
        <v>14</v>
      </c>
      <c r="C338">
        <v>812</v>
      </c>
      <c r="D338">
        <v>0</v>
      </c>
      <c r="E338">
        <v>0</v>
      </c>
      <c r="F338">
        <v>3</v>
      </c>
      <c r="G338">
        <v>1497923551</v>
      </c>
      <c r="H338">
        <v>3</v>
      </c>
      <c r="I338">
        <v>1497923551</v>
      </c>
    </row>
    <row r="339" spans="1:9" x14ac:dyDescent="0.2">
      <c r="A339">
        <v>0</v>
      </c>
      <c r="B339">
        <v>14</v>
      </c>
      <c r="C339">
        <v>812</v>
      </c>
      <c r="D339">
        <v>381</v>
      </c>
      <c r="E339">
        <v>0</v>
      </c>
      <c r="F339">
        <v>3</v>
      </c>
      <c r="G339">
        <v>1497923551</v>
      </c>
      <c r="H339">
        <v>15</v>
      </c>
      <c r="I339">
        <v>1497923932</v>
      </c>
    </row>
    <row r="340" spans="1:9" x14ac:dyDescent="0.2">
      <c r="A340">
        <v>0</v>
      </c>
      <c r="B340">
        <v>14</v>
      </c>
      <c r="C340">
        <v>812</v>
      </c>
      <c r="D340">
        <v>337</v>
      </c>
      <c r="E340">
        <v>1</v>
      </c>
      <c r="F340">
        <v>3</v>
      </c>
      <c r="G340">
        <v>1497923551</v>
      </c>
      <c r="H340">
        <v>6.5</v>
      </c>
      <c r="I340">
        <v>1497924269</v>
      </c>
    </row>
    <row r="341" spans="1:9" x14ac:dyDescent="0.2">
      <c r="A341">
        <v>0</v>
      </c>
      <c r="B341">
        <v>14</v>
      </c>
      <c r="C341">
        <v>812</v>
      </c>
      <c r="D341">
        <v>90</v>
      </c>
      <c r="E341">
        <v>0</v>
      </c>
      <c r="F341">
        <v>3</v>
      </c>
      <c r="G341">
        <v>1497923551</v>
      </c>
      <c r="H341">
        <v>11</v>
      </c>
      <c r="I341">
        <v>1497924359</v>
      </c>
    </row>
    <row r="342" spans="1:9" x14ac:dyDescent="0.2">
      <c r="A342">
        <v>0</v>
      </c>
      <c r="B342">
        <v>14</v>
      </c>
      <c r="C342">
        <v>812</v>
      </c>
      <c r="D342">
        <v>302</v>
      </c>
      <c r="E342">
        <v>0</v>
      </c>
      <c r="F342">
        <v>3</v>
      </c>
      <c r="G342">
        <v>1497923551</v>
      </c>
      <c r="H342">
        <v>9</v>
      </c>
      <c r="I342">
        <v>1497924661</v>
      </c>
    </row>
    <row r="343" spans="1:9" x14ac:dyDescent="0.2">
      <c r="A343">
        <v>0</v>
      </c>
      <c r="B343">
        <v>14</v>
      </c>
      <c r="C343">
        <v>813</v>
      </c>
      <c r="D343">
        <v>0</v>
      </c>
      <c r="E343">
        <v>1</v>
      </c>
      <c r="F343">
        <v>3</v>
      </c>
      <c r="G343">
        <v>1497923562</v>
      </c>
      <c r="H343">
        <v>3.5</v>
      </c>
      <c r="I343">
        <v>1497923562</v>
      </c>
    </row>
    <row r="344" spans="1:9" x14ac:dyDescent="0.2">
      <c r="A344">
        <v>0</v>
      </c>
      <c r="B344">
        <v>14</v>
      </c>
      <c r="C344">
        <v>813</v>
      </c>
      <c r="D344">
        <v>383</v>
      </c>
      <c r="E344">
        <v>0</v>
      </c>
      <c r="F344">
        <v>3</v>
      </c>
      <c r="G344">
        <v>1497923562</v>
      </c>
      <c r="H344">
        <v>9</v>
      </c>
      <c r="I344">
        <v>1497923945</v>
      </c>
    </row>
    <row r="345" spans="1:9" x14ac:dyDescent="0.2">
      <c r="A345">
        <v>0</v>
      </c>
      <c r="B345">
        <v>14</v>
      </c>
      <c r="C345">
        <v>813</v>
      </c>
      <c r="D345">
        <v>330</v>
      </c>
      <c r="E345">
        <v>1</v>
      </c>
      <c r="F345">
        <v>3</v>
      </c>
      <c r="G345">
        <v>1497923562</v>
      </c>
      <c r="H345">
        <v>4.5</v>
      </c>
      <c r="I345">
        <v>1497924275</v>
      </c>
    </row>
    <row r="346" spans="1:9" x14ac:dyDescent="0.2">
      <c r="A346">
        <v>0</v>
      </c>
      <c r="B346">
        <v>14</v>
      </c>
      <c r="C346">
        <v>813</v>
      </c>
      <c r="D346">
        <v>89</v>
      </c>
      <c r="E346">
        <v>1</v>
      </c>
      <c r="F346">
        <v>3</v>
      </c>
      <c r="G346">
        <v>1497923562</v>
      </c>
      <c r="H346">
        <v>4.5</v>
      </c>
      <c r="I346">
        <v>1497924364</v>
      </c>
    </row>
    <row r="347" spans="1:9" x14ac:dyDescent="0.2">
      <c r="A347">
        <v>0</v>
      </c>
      <c r="B347">
        <v>14</v>
      </c>
      <c r="C347">
        <v>813</v>
      </c>
      <c r="D347">
        <v>308</v>
      </c>
      <c r="E347">
        <v>0</v>
      </c>
      <c r="F347">
        <v>3</v>
      </c>
      <c r="G347">
        <v>1497923562</v>
      </c>
      <c r="H347">
        <v>7</v>
      </c>
      <c r="I347">
        <v>1497924672</v>
      </c>
    </row>
    <row r="348" spans="1:9" x14ac:dyDescent="0.2">
      <c r="A348">
        <v>0</v>
      </c>
      <c r="B348">
        <v>14</v>
      </c>
      <c r="C348">
        <v>814</v>
      </c>
      <c r="D348">
        <v>0</v>
      </c>
      <c r="E348">
        <v>1</v>
      </c>
      <c r="F348">
        <v>3</v>
      </c>
      <c r="G348">
        <v>1497923573</v>
      </c>
      <c r="H348">
        <v>3.5</v>
      </c>
      <c r="I348">
        <v>1497923573</v>
      </c>
    </row>
    <row r="349" spans="1:9" x14ac:dyDescent="0.2">
      <c r="A349">
        <v>0</v>
      </c>
      <c r="B349">
        <v>14</v>
      </c>
      <c r="C349">
        <v>814</v>
      </c>
      <c r="D349">
        <v>387</v>
      </c>
      <c r="E349">
        <v>0</v>
      </c>
      <c r="F349">
        <v>3</v>
      </c>
      <c r="G349">
        <v>1497923573</v>
      </c>
      <c r="H349">
        <v>12</v>
      </c>
      <c r="I349">
        <v>1497923960</v>
      </c>
    </row>
    <row r="350" spans="1:9" x14ac:dyDescent="0.2">
      <c r="A350">
        <v>0</v>
      </c>
      <c r="B350">
        <v>14</v>
      </c>
      <c r="C350">
        <v>814</v>
      </c>
      <c r="D350">
        <v>324</v>
      </c>
      <c r="E350">
        <v>1</v>
      </c>
      <c r="F350">
        <v>3</v>
      </c>
      <c r="G350">
        <v>1497923573</v>
      </c>
      <c r="H350">
        <v>8.5</v>
      </c>
      <c r="I350">
        <v>1497924284</v>
      </c>
    </row>
    <row r="351" spans="1:9" x14ac:dyDescent="0.2">
      <c r="A351">
        <v>0</v>
      </c>
      <c r="B351">
        <v>14</v>
      </c>
      <c r="C351">
        <v>814</v>
      </c>
      <c r="D351">
        <v>89</v>
      </c>
      <c r="E351">
        <v>1</v>
      </c>
      <c r="F351">
        <v>3</v>
      </c>
      <c r="G351">
        <v>1497923573</v>
      </c>
      <c r="H351">
        <v>8.5</v>
      </c>
      <c r="I351">
        <v>1497924373</v>
      </c>
    </row>
    <row r="352" spans="1:9" x14ac:dyDescent="0.2">
      <c r="A352">
        <v>0</v>
      </c>
      <c r="B352">
        <v>14</v>
      </c>
      <c r="C352">
        <v>814</v>
      </c>
      <c r="D352">
        <v>313</v>
      </c>
      <c r="E352">
        <v>0</v>
      </c>
      <c r="F352">
        <v>3</v>
      </c>
      <c r="G352">
        <v>1497923573</v>
      </c>
      <c r="H352">
        <v>11</v>
      </c>
      <c r="I352">
        <v>1497924686</v>
      </c>
    </row>
    <row r="353" spans="1:9" x14ac:dyDescent="0.2">
      <c r="A353">
        <v>0</v>
      </c>
      <c r="B353">
        <v>14</v>
      </c>
      <c r="C353">
        <v>815</v>
      </c>
      <c r="D353">
        <v>0</v>
      </c>
      <c r="E353">
        <v>1</v>
      </c>
      <c r="F353">
        <v>3</v>
      </c>
      <c r="G353">
        <v>1497923584</v>
      </c>
      <c r="H353">
        <v>4.5</v>
      </c>
      <c r="I353">
        <v>1497923584</v>
      </c>
    </row>
    <row r="354" spans="1:9" x14ac:dyDescent="0.2">
      <c r="A354">
        <v>0</v>
      </c>
      <c r="B354">
        <v>14</v>
      </c>
      <c r="C354">
        <v>815</v>
      </c>
      <c r="D354">
        <v>383</v>
      </c>
      <c r="E354">
        <v>0</v>
      </c>
      <c r="F354">
        <v>3</v>
      </c>
      <c r="G354">
        <v>1497923584</v>
      </c>
      <c r="H354">
        <v>4</v>
      </c>
      <c r="I354">
        <v>1497923967</v>
      </c>
    </row>
    <row r="355" spans="1:9" x14ac:dyDescent="0.2">
      <c r="A355">
        <v>0</v>
      </c>
      <c r="B355">
        <v>14</v>
      </c>
      <c r="C355">
        <v>815</v>
      </c>
      <c r="D355">
        <v>323</v>
      </c>
      <c r="E355">
        <v>1</v>
      </c>
      <c r="F355">
        <v>3</v>
      </c>
      <c r="G355">
        <v>1497923584</v>
      </c>
      <c r="H355">
        <v>5.5</v>
      </c>
      <c r="I355">
        <v>1497924290</v>
      </c>
    </row>
    <row r="356" spans="1:9" x14ac:dyDescent="0.2">
      <c r="A356">
        <v>0</v>
      </c>
      <c r="B356">
        <v>14</v>
      </c>
      <c r="C356">
        <v>815</v>
      </c>
      <c r="D356">
        <v>88</v>
      </c>
      <c r="E356">
        <v>1</v>
      </c>
      <c r="F356">
        <v>3</v>
      </c>
      <c r="G356">
        <v>1497923584</v>
      </c>
      <c r="H356">
        <v>3.5</v>
      </c>
      <c r="I356">
        <v>1497924378</v>
      </c>
    </row>
    <row r="357" spans="1:9" x14ac:dyDescent="0.2">
      <c r="A357">
        <v>0</v>
      </c>
      <c r="B357">
        <v>14</v>
      </c>
      <c r="C357">
        <v>815</v>
      </c>
      <c r="D357">
        <v>313</v>
      </c>
      <c r="E357">
        <v>1</v>
      </c>
      <c r="F357">
        <v>3</v>
      </c>
      <c r="G357">
        <v>1497923584</v>
      </c>
      <c r="H357">
        <v>3.5</v>
      </c>
      <c r="I357">
        <v>1497924691</v>
      </c>
    </row>
    <row r="358" spans="1:9" x14ac:dyDescent="0.2">
      <c r="A358">
        <v>0</v>
      </c>
      <c r="B358">
        <v>14</v>
      </c>
      <c r="C358">
        <v>816</v>
      </c>
      <c r="D358">
        <v>0</v>
      </c>
      <c r="E358">
        <v>1</v>
      </c>
      <c r="F358">
        <v>3</v>
      </c>
      <c r="G358">
        <v>1497923595</v>
      </c>
      <c r="H358">
        <v>4.5</v>
      </c>
      <c r="I358">
        <v>1497923595</v>
      </c>
    </row>
    <row r="359" spans="1:9" x14ac:dyDescent="0.2">
      <c r="A359">
        <v>0</v>
      </c>
      <c r="B359">
        <v>14</v>
      </c>
      <c r="C359">
        <v>816</v>
      </c>
      <c r="D359">
        <v>384</v>
      </c>
      <c r="E359">
        <v>0</v>
      </c>
      <c r="F359">
        <v>3</v>
      </c>
      <c r="G359">
        <v>1497923595</v>
      </c>
      <c r="H359">
        <v>9</v>
      </c>
      <c r="I359">
        <v>1497923979</v>
      </c>
    </row>
    <row r="360" spans="1:9" x14ac:dyDescent="0.2">
      <c r="A360">
        <v>0</v>
      </c>
      <c r="B360">
        <v>14</v>
      </c>
      <c r="C360">
        <v>816</v>
      </c>
      <c r="D360">
        <v>319</v>
      </c>
      <c r="E360">
        <v>1</v>
      </c>
      <c r="F360">
        <v>3</v>
      </c>
      <c r="G360">
        <v>1497923595</v>
      </c>
      <c r="H360">
        <v>7.5</v>
      </c>
      <c r="I360">
        <v>1497924298</v>
      </c>
    </row>
    <row r="361" spans="1:9" x14ac:dyDescent="0.2">
      <c r="A361">
        <v>0</v>
      </c>
      <c r="B361">
        <v>14</v>
      </c>
      <c r="C361">
        <v>816</v>
      </c>
      <c r="D361">
        <v>86</v>
      </c>
      <c r="E361">
        <v>1</v>
      </c>
      <c r="F361">
        <v>3</v>
      </c>
      <c r="G361">
        <v>1497923595</v>
      </c>
      <c r="H361">
        <v>4.5</v>
      </c>
      <c r="I361">
        <v>1497924384</v>
      </c>
    </row>
    <row r="362" spans="1:9" x14ac:dyDescent="0.2">
      <c r="A362">
        <v>0</v>
      </c>
      <c r="B362">
        <v>14</v>
      </c>
      <c r="C362">
        <v>816</v>
      </c>
      <c r="D362">
        <v>312</v>
      </c>
      <c r="E362">
        <v>1</v>
      </c>
      <c r="F362">
        <v>3</v>
      </c>
      <c r="G362">
        <v>1497923595</v>
      </c>
      <c r="H362">
        <v>4.5</v>
      </c>
      <c r="I362">
        <v>1497924696</v>
      </c>
    </row>
    <row r="363" spans="1:9" x14ac:dyDescent="0.2">
      <c r="A363">
        <v>0</v>
      </c>
      <c r="B363">
        <v>14</v>
      </c>
      <c r="C363">
        <v>817</v>
      </c>
      <c r="D363">
        <v>0</v>
      </c>
      <c r="E363">
        <v>1</v>
      </c>
      <c r="F363">
        <v>3</v>
      </c>
      <c r="G363">
        <v>1497923609</v>
      </c>
      <c r="H363">
        <v>6.5</v>
      </c>
      <c r="I363">
        <v>1497923609</v>
      </c>
    </row>
    <row r="364" spans="1:9" x14ac:dyDescent="0.2">
      <c r="A364">
        <v>0</v>
      </c>
      <c r="B364">
        <v>14</v>
      </c>
      <c r="C364">
        <v>817</v>
      </c>
      <c r="D364">
        <v>382</v>
      </c>
      <c r="E364">
        <v>0</v>
      </c>
      <c r="F364">
        <v>3</v>
      </c>
      <c r="G364">
        <v>1497923609</v>
      </c>
      <c r="H364">
        <v>9</v>
      </c>
      <c r="I364">
        <v>1497923991</v>
      </c>
    </row>
    <row r="365" spans="1:9" x14ac:dyDescent="0.2">
      <c r="A365">
        <v>0</v>
      </c>
      <c r="B365">
        <v>14</v>
      </c>
      <c r="C365">
        <v>817</v>
      </c>
      <c r="D365">
        <v>405</v>
      </c>
      <c r="E365">
        <v>0</v>
      </c>
      <c r="F365">
        <v>3</v>
      </c>
      <c r="G365">
        <v>1497923609</v>
      </c>
      <c r="H365">
        <v>8</v>
      </c>
      <c r="I365">
        <v>1497924396</v>
      </c>
    </row>
    <row r="366" spans="1:9" x14ac:dyDescent="0.2">
      <c r="A366">
        <v>0</v>
      </c>
      <c r="B366">
        <v>14</v>
      </c>
      <c r="C366">
        <v>817</v>
      </c>
      <c r="D366">
        <v>307</v>
      </c>
      <c r="E366">
        <v>0</v>
      </c>
      <c r="F366">
        <v>3</v>
      </c>
      <c r="G366">
        <v>1497923609</v>
      </c>
      <c r="H366">
        <v>4</v>
      </c>
      <c r="I366">
        <v>1497924703</v>
      </c>
    </row>
    <row r="367" spans="1:9" x14ac:dyDescent="0.2">
      <c r="A367">
        <v>0</v>
      </c>
      <c r="B367">
        <v>14</v>
      </c>
      <c r="C367">
        <v>818</v>
      </c>
      <c r="D367">
        <v>0</v>
      </c>
      <c r="E367">
        <v>1</v>
      </c>
      <c r="F367">
        <v>3</v>
      </c>
      <c r="G367">
        <v>1497923623</v>
      </c>
      <c r="H367">
        <v>6.5</v>
      </c>
      <c r="I367">
        <v>1497923623</v>
      </c>
    </row>
    <row r="368" spans="1:9" x14ac:dyDescent="0.2">
      <c r="A368">
        <v>0</v>
      </c>
      <c r="B368">
        <v>14</v>
      </c>
      <c r="C368">
        <v>818</v>
      </c>
      <c r="D368">
        <v>376</v>
      </c>
      <c r="E368">
        <v>0</v>
      </c>
      <c r="F368">
        <v>3</v>
      </c>
      <c r="G368">
        <v>1497923623</v>
      </c>
      <c r="H368">
        <v>4</v>
      </c>
      <c r="I368">
        <v>1497923999</v>
      </c>
    </row>
    <row r="369" spans="1:9" x14ac:dyDescent="0.2">
      <c r="A369">
        <v>0</v>
      </c>
      <c r="B369">
        <v>14</v>
      </c>
      <c r="C369">
        <v>818</v>
      </c>
      <c r="D369">
        <v>403</v>
      </c>
      <c r="E369">
        <v>1</v>
      </c>
      <c r="F369">
        <v>3</v>
      </c>
      <c r="G369">
        <v>1497923623</v>
      </c>
      <c r="H369">
        <v>4.5</v>
      </c>
      <c r="I369">
        <v>1497924402</v>
      </c>
    </row>
    <row r="370" spans="1:9" x14ac:dyDescent="0.2">
      <c r="A370">
        <v>0</v>
      </c>
      <c r="B370">
        <v>14</v>
      </c>
      <c r="C370">
        <v>818</v>
      </c>
      <c r="D370">
        <v>306</v>
      </c>
      <c r="E370">
        <v>1</v>
      </c>
      <c r="F370">
        <v>3</v>
      </c>
      <c r="G370">
        <v>1497923623</v>
      </c>
      <c r="H370">
        <v>3.5</v>
      </c>
      <c r="I370">
        <v>1497924708</v>
      </c>
    </row>
    <row r="371" spans="1:9" x14ac:dyDescent="0.2">
      <c r="A371">
        <v>0</v>
      </c>
      <c r="B371">
        <v>14</v>
      </c>
      <c r="C371">
        <v>819</v>
      </c>
      <c r="D371">
        <v>0</v>
      </c>
      <c r="E371">
        <v>1</v>
      </c>
      <c r="F371">
        <v>3</v>
      </c>
      <c r="G371">
        <v>1497923638</v>
      </c>
      <c r="H371">
        <v>7.5</v>
      </c>
      <c r="I371">
        <v>1497923638</v>
      </c>
    </row>
    <row r="372" spans="1:9" x14ac:dyDescent="0.2">
      <c r="A372">
        <v>0</v>
      </c>
      <c r="B372">
        <v>14</v>
      </c>
      <c r="C372">
        <v>819</v>
      </c>
      <c r="D372">
        <v>371</v>
      </c>
      <c r="E372">
        <v>1</v>
      </c>
      <c r="F372">
        <v>3</v>
      </c>
      <c r="G372">
        <v>1497923638</v>
      </c>
      <c r="H372">
        <v>8.5</v>
      </c>
      <c r="I372">
        <v>1497924009</v>
      </c>
    </row>
    <row r="373" spans="1:9" x14ac:dyDescent="0.2">
      <c r="A373">
        <v>0</v>
      </c>
      <c r="B373">
        <v>14</v>
      </c>
      <c r="C373">
        <v>819</v>
      </c>
      <c r="D373">
        <v>399</v>
      </c>
      <c r="E373">
        <v>1</v>
      </c>
      <c r="F373">
        <v>3</v>
      </c>
      <c r="G373">
        <v>1497923638</v>
      </c>
      <c r="H373">
        <v>4.5</v>
      </c>
      <c r="I373">
        <v>1497924408</v>
      </c>
    </row>
    <row r="374" spans="1:9" x14ac:dyDescent="0.2">
      <c r="A374">
        <v>0</v>
      </c>
      <c r="B374">
        <v>14</v>
      </c>
      <c r="C374">
        <v>820</v>
      </c>
      <c r="D374">
        <v>0</v>
      </c>
      <c r="E374">
        <v>1</v>
      </c>
      <c r="F374">
        <v>3</v>
      </c>
      <c r="G374">
        <v>1497923649</v>
      </c>
      <c r="H374">
        <v>3.5</v>
      </c>
      <c r="I374">
        <v>1497923649</v>
      </c>
    </row>
    <row r="375" spans="1:9" x14ac:dyDescent="0.2">
      <c r="A375">
        <v>0</v>
      </c>
      <c r="B375">
        <v>14</v>
      </c>
      <c r="C375">
        <v>820</v>
      </c>
      <c r="D375">
        <v>370</v>
      </c>
      <c r="E375">
        <v>0</v>
      </c>
      <c r="F375">
        <v>3</v>
      </c>
      <c r="G375">
        <v>1497923649</v>
      </c>
      <c r="H375">
        <v>7</v>
      </c>
      <c r="I375">
        <v>1497924019</v>
      </c>
    </row>
    <row r="376" spans="1:9" x14ac:dyDescent="0.2">
      <c r="A376">
        <v>0</v>
      </c>
      <c r="B376">
        <v>14</v>
      </c>
      <c r="C376">
        <v>820</v>
      </c>
      <c r="D376">
        <v>407</v>
      </c>
      <c r="E376">
        <v>0</v>
      </c>
      <c r="F376">
        <v>3</v>
      </c>
      <c r="G376">
        <v>1497923649</v>
      </c>
      <c r="H376">
        <v>14</v>
      </c>
      <c r="I376">
        <v>1497924426</v>
      </c>
    </row>
    <row r="377" spans="1:9" x14ac:dyDescent="0.2">
      <c r="A377">
        <v>0</v>
      </c>
      <c r="B377">
        <v>14</v>
      </c>
      <c r="C377">
        <v>821</v>
      </c>
      <c r="D377">
        <v>0</v>
      </c>
      <c r="E377">
        <v>1</v>
      </c>
      <c r="F377">
        <v>3</v>
      </c>
      <c r="G377">
        <v>1497923664</v>
      </c>
      <c r="H377">
        <v>7.5</v>
      </c>
      <c r="I377">
        <v>1497923664</v>
      </c>
    </row>
    <row r="378" spans="1:9" x14ac:dyDescent="0.2">
      <c r="A378">
        <v>0</v>
      </c>
      <c r="B378">
        <v>14</v>
      </c>
      <c r="C378">
        <v>821</v>
      </c>
      <c r="D378">
        <v>364</v>
      </c>
      <c r="E378">
        <v>1</v>
      </c>
      <c r="F378">
        <v>3</v>
      </c>
      <c r="G378">
        <v>1497923664</v>
      </c>
      <c r="H378">
        <v>8.5</v>
      </c>
      <c r="I378">
        <v>1497924028</v>
      </c>
    </row>
    <row r="379" spans="1:9" x14ac:dyDescent="0.2">
      <c r="A379">
        <v>0</v>
      </c>
      <c r="B379">
        <v>14</v>
      </c>
      <c r="C379">
        <v>821</v>
      </c>
      <c r="D379">
        <v>410</v>
      </c>
      <c r="E379">
        <v>0</v>
      </c>
      <c r="F379">
        <v>3</v>
      </c>
      <c r="G379">
        <v>1497923664</v>
      </c>
      <c r="H379">
        <v>9</v>
      </c>
      <c r="I379">
        <v>1497924438</v>
      </c>
    </row>
    <row r="380" spans="1:9" x14ac:dyDescent="0.2">
      <c r="A380">
        <v>0</v>
      </c>
      <c r="B380">
        <v>14</v>
      </c>
      <c r="C380">
        <v>822</v>
      </c>
      <c r="D380">
        <v>0</v>
      </c>
      <c r="E380">
        <v>1</v>
      </c>
      <c r="F380">
        <v>3</v>
      </c>
      <c r="G380">
        <v>1497923676</v>
      </c>
      <c r="H380">
        <v>4.5</v>
      </c>
      <c r="I380">
        <v>1497923676</v>
      </c>
    </row>
    <row r="381" spans="1:9" x14ac:dyDescent="0.2">
      <c r="A381">
        <v>0</v>
      </c>
      <c r="B381">
        <v>14</v>
      </c>
      <c r="C381">
        <v>822</v>
      </c>
      <c r="D381">
        <v>365</v>
      </c>
      <c r="E381">
        <v>0</v>
      </c>
      <c r="F381">
        <v>3</v>
      </c>
      <c r="G381">
        <v>1497923676</v>
      </c>
      <c r="H381">
        <v>10</v>
      </c>
      <c r="I381">
        <v>1497924041</v>
      </c>
    </row>
    <row r="382" spans="1:9" x14ac:dyDescent="0.2">
      <c r="A382">
        <v>0</v>
      </c>
      <c r="B382">
        <v>14</v>
      </c>
      <c r="C382">
        <v>822</v>
      </c>
      <c r="D382">
        <v>410</v>
      </c>
      <c r="E382">
        <v>0</v>
      </c>
      <c r="F382">
        <v>3</v>
      </c>
      <c r="G382">
        <v>1497923676</v>
      </c>
      <c r="H382">
        <v>9</v>
      </c>
      <c r="I382">
        <v>1497924451</v>
      </c>
    </row>
    <row r="383" spans="1:9" x14ac:dyDescent="0.2">
      <c r="A383">
        <v>0</v>
      </c>
      <c r="B383">
        <v>14</v>
      </c>
      <c r="C383">
        <v>823</v>
      </c>
      <c r="D383">
        <v>0</v>
      </c>
      <c r="E383">
        <v>1</v>
      </c>
      <c r="F383">
        <v>3</v>
      </c>
      <c r="G383">
        <v>1497923687</v>
      </c>
      <c r="H383">
        <v>3.5</v>
      </c>
      <c r="I383">
        <v>1497923687</v>
      </c>
    </row>
    <row r="384" spans="1:9" x14ac:dyDescent="0.2">
      <c r="A384">
        <v>0</v>
      </c>
      <c r="B384">
        <v>14</v>
      </c>
      <c r="C384">
        <v>823</v>
      </c>
      <c r="D384">
        <v>366</v>
      </c>
      <c r="E384">
        <v>0</v>
      </c>
      <c r="F384">
        <v>3</v>
      </c>
      <c r="G384">
        <v>1497923687</v>
      </c>
      <c r="H384">
        <v>9</v>
      </c>
      <c r="I384">
        <v>1497924053</v>
      </c>
    </row>
    <row r="385" spans="1:9" x14ac:dyDescent="0.2">
      <c r="A385">
        <v>0</v>
      </c>
      <c r="B385">
        <v>14</v>
      </c>
      <c r="C385">
        <v>823</v>
      </c>
      <c r="D385">
        <v>417</v>
      </c>
      <c r="E385">
        <v>0</v>
      </c>
      <c r="F385">
        <v>3</v>
      </c>
      <c r="G385">
        <v>1497923687</v>
      </c>
      <c r="H385">
        <v>15</v>
      </c>
      <c r="I385">
        <v>1497924470</v>
      </c>
    </row>
    <row r="386" spans="1:9" x14ac:dyDescent="0.2">
      <c r="A386">
        <v>0</v>
      </c>
      <c r="B386">
        <v>14</v>
      </c>
      <c r="C386">
        <v>824</v>
      </c>
      <c r="D386">
        <v>0</v>
      </c>
      <c r="E386">
        <v>1</v>
      </c>
      <c r="F386">
        <v>3</v>
      </c>
      <c r="G386">
        <v>1497923698</v>
      </c>
      <c r="H386">
        <v>3.5</v>
      </c>
      <c r="I386">
        <v>1497923698</v>
      </c>
    </row>
    <row r="387" spans="1:9" x14ac:dyDescent="0.2">
      <c r="A387">
        <v>0</v>
      </c>
      <c r="B387">
        <v>14</v>
      </c>
      <c r="C387">
        <v>824</v>
      </c>
      <c r="D387">
        <v>374</v>
      </c>
      <c r="E387">
        <v>0</v>
      </c>
      <c r="F387">
        <v>3</v>
      </c>
      <c r="G387">
        <v>1497923698</v>
      </c>
      <c r="H387">
        <v>15</v>
      </c>
      <c r="I387">
        <v>1497924072</v>
      </c>
    </row>
    <row r="388" spans="1:9" x14ac:dyDescent="0.2">
      <c r="A388">
        <v>0</v>
      </c>
      <c r="B388">
        <v>14</v>
      </c>
      <c r="C388">
        <v>824</v>
      </c>
      <c r="D388">
        <v>413</v>
      </c>
      <c r="E388">
        <v>0</v>
      </c>
      <c r="F388">
        <v>3</v>
      </c>
      <c r="G388">
        <v>1497923698</v>
      </c>
      <c r="H388">
        <v>12</v>
      </c>
      <c r="I388">
        <v>1497924485</v>
      </c>
    </row>
    <row r="389" spans="1:9" x14ac:dyDescent="0.2">
      <c r="A389">
        <v>0</v>
      </c>
      <c r="B389">
        <v>14</v>
      </c>
      <c r="C389">
        <v>825</v>
      </c>
      <c r="D389">
        <v>0</v>
      </c>
      <c r="E389">
        <v>1</v>
      </c>
      <c r="F389">
        <v>3</v>
      </c>
      <c r="G389">
        <v>1497923711</v>
      </c>
      <c r="H389">
        <v>4.5</v>
      </c>
      <c r="I389">
        <v>1497923711</v>
      </c>
    </row>
    <row r="390" spans="1:9" x14ac:dyDescent="0.2">
      <c r="A390">
        <v>0</v>
      </c>
      <c r="B390">
        <v>14</v>
      </c>
      <c r="C390">
        <v>825</v>
      </c>
      <c r="D390">
        <v>370</v>
      </c>
      <c r="E390">
        <v>0</v>
      </c>
      <c r="F390">
        <v>3</v>
      </c>
      <c r="G390">
        <v>1497923711</v>
      </c>
      <c r="H390">
        <v>6</v>
      </c>
      <c r="I390">
        <v>1497924081</v>
      </c>
    </row>
    <row r="391" spans="1:9" x14ac:dyDescent="0.2">
      <c r="A391">
        <v>0</v>
      </c>
      <c r="B391">
        <v>14</v>
      </c>
      <c r="C391">
        <v>825</v>
      </c>
      <c r="D391">
        <v>414</v>
      </c>
      <c r="E391">
        <v>0</v>
      </c>
      <c r="F391">
        <v>3</v>
      </c>
      <c r="G391">
        <v>1497923711</v>
      </c>
      <c r="H391">
        <v>7</v>
      </c>
      <c r="I391">
        <v>1497924495</v>
      </c>
    </row>
    <row r="392" spans="1:9" x14ac:dyDescent="0.2">
      <c r="A392">
        <v>0</v>
      </c>
      <c r="B392">
        <v>14</v>
      </c>
      <c r="C392">
        <v>826</v>
      </c>
      <c r="D392">
        <v>0</v>
      </c>
      <c r="E392">
        <v>1</v>
      </c>
      <c r="F392">
        <v>3</v>
      </c>
      <c r="G392">
        <v>1497923727</v>
      </c>
      <c r="H392">
        <v>7.5</v>
      </c>
      <c r="I392">
        <v>1497923727</v>
      </c>
    </row>
    <row r="393" spans="1:9" x14ac:dyDescent="0.2">
      <c r="A393">
        <v>0</v>
      </c>
      <c r="B393">
        <v>14</v>
      </c>
      <c r="C393">
        <v>826</v>
      </c>
      <c r="D393">
        <v>362</v>
      </c>
      <c r="E393">
        <v>1</v>
      </c>
      <c r="F393">
        <v>3</v>
      </c>
      <c r="G393">
        <v>1497923727</v>
      </c>
      <c r="H393">
        <v>7.5</v>
      </c>
      <c r="I393">
        <v>1497924089</v>
      </c>
    </row>
    <row r="394" spans="1:9" x14ac:dyDescent="0.2">
      <c r="A394">
        <v>0</v>
      </c>
      <c r="B394">
        <v>14</v>
      </c>
      <c r="C394">
        <v>826</v>
      </c>
      <c r="D394">
        <v>412</v>
      </c>
      <c r="E394">
        <v>1</v>
      </c>
      <c r="F394">
        <v>3</v>
      </c>
      <c r="G394">
        <v>1497923727</v>
      </c>
      <c r="H394">
        <v>4.5</v>
      </c>
      <c r="I394">
        <v>1497924501</v>
      </c>
    </row>
    <row r="395" spans="1:9" x14ac:dyDescent="0.2">
      <c r="A395">
        <v>0</v>
      </c>
      <c r="B395">
        <v>14</v>
      </c>
      <c r="C395">
        <v>827</v>
      </c>
      <c r="D395">
        <v>0</v>
      </c>
      <c r="E395">
        <v>1</v>
      </c>
      <c r="F395">
        <v>3</v>
      </c>
      <c r="G395">
        <v>1497923739</v>
      </c>
      <c r="H395">
        <v>4.5</v>
      </c>
      <c r="I395">
        <v>1497923739</v>
      </c>
    </row>
    <row r="396" spans="1:9" x14ac:dyDescent="0.2">
      <c r="A396">
        <v>0</v>
      </c>
      <c r="B396">
        <v>14</v>
      </c>
      <c r="C396">
        <v>827</v>
      </c>
      <c r="D396">
        <v>368</v>
      </c>
      <c r="E396">
        <v>0</v>
      </c>
      <c r="F396">
        <v>3</v>
      </c>
      <c r="G396">
        <v>1497923739</v>
      </c>
      <c r="H396">
        <v>15</v>
      </c>
      <c r="I396">
        <v>1497924107</v>
      </c>
    </row>
    <row r="397" spans="1:9" x14ac:dyDescent="0.2">
      <c r="A397">
        <v>0</v>
      </c>
      <c r="B397">
        <v>14</v>
      </c>
      <c r="C397">
        <v>827</v>
      </c>
      <c r="D397">
        <v>402</v>
      </c>
      <c r="E397">
        <v>1</v>
      </c>
      <c r="F397">
        <v>3</v>
      </c>
      <c r="G397">
        <v>1497923739</v>
      </c>
      <c r="H397">
        <v>6.5</v>
      </c>
      <c r="I397">
        <v>1497924509</v>
      </c>
    </row>
    <row r="398" spans="1:9" x14ac:dyDescent="0.2">
      <c r="A398">
        <v>0</v>
      </c>
      <c r="B398">
        <v>14</v>
      </c>
      <c r="C398">
        <v>828</v>
      </c>
      <c r="D398">
        <v>0</v>
      </c>
      <c r="E398">
        <v>0</v>
      </c>
      <c r="F398">
        <v>3</v>
      </c>
      <c r="G398">
        <v>1497923754</v>
      </c>
      <c r="H398">
        <v>5</v>
      </c>
      <c r="I398">
        <v>1497923754</v>
      </c>
    </row>
    <row r="399" spans="1:9" x14ac:dyDescent="0.2">
      <c r="A399">
        <v>0</v>
      </c>
      <c r="B399">
        <v>14</v>
      </c>
      <c r="C399">
        <v>828</v>
      </c>
      <c r="D399">
        <v>372</v>
      </c>
      <c r="E399">
        <v>0</v>
      </c>
      <c r="F399">
        <v>3</v>
      </c>
      <c r="G399">
        <v>1497923754</v>
      </c>
      <c r="H399">
        <v>15</v>
      </c>
      <c r="I399">
        <v>1497924126</v>
      </c>
    </row>
    <row r="400" spans="1:9" x14ac:dyDescent="0.2">
      <c r="A400">
        <v>0</v>
      </c>
      <c r="B400">
        <v>14</v>
      </c>
      <c r="C400">
        <v>828</v>
      </c>
      <c r="D400">
        <v>396</v>
      </c>
      <c r="E400">
        <v>1</v>
      </c>
      <c r="F400">
        <v>3</v>
      </c>
      <c r="G400">
        <v>1497923754</v>
      </c>
      <c r="H400">
        <v>12.5</v>
      </c>
      <c r="I400">
        <v>1497924522</v>
      </c>
    </row>
    <row r="401" spans="1:9" x14ac:dyDescent="0.2">
      <c r="A401">
        <v>0</v>
      </c>
      <c r="B401">
        <v>14</v>
      </c>
      <c r="C401">
        <v>829</v>
      </c>
      <c r="D401">
        <v>0</v>
      </c>
      <c r="E401">
        <v>1</v>
      </c>
      <c r="F401">
        <v>3</v>
      </c>
      <c r="G401">
        <v>1497923765</v>
      </c>
      <c r="H401">
        <v>3.5</v>
      </c>
      <c r="I401">
        <v>1497923765</v>
      </c>
    </row>
    <row r="402" spans="1:9" x14ac:dyDescent="0.2">
      <c r="A402">
        <v>0</v>
      </c>
      <c r="B402">
        <v>14</v>
      </c>
      <c r="C402">
        <v>829</v>
      </c>
      <c r="D402">
        <v>371</v>
      </c>
      <c r="E402">
        <v>1</v>
      </c>
      <c r="F402">
        <v>3</v>
      </c>
      <c r="G402">
        <v>1497923765</v>
      </c>
      <c r="H402">
        <v>9.5</v>
      </c>
      <c r="I402">
        <v>1497924136</v>
      </c>
    </row>
    <row r="403" spans="1:9" x14ac:dyDescent="0.2">
      <c r="A403">
        <v>0</v>
      </c>
      <c r="B403">
        <v>14</v>
      </c>
      <c r="C403">
        <v>829</v>
      </c>
      <c r="D403">
        <v>391</v>
      </c>
      <c r="E403">
        <v>1</v>
      </c>
      <c r="F403">
        <v>3</v>
      </c>
      <c r="G403">
        <v>1497923765</v>
      </c>
      <c r="H403">
        <v>3.5</v>
      </c>
      <c r="I403">
        <v>1497924527</v>
      </c>
    </row>
    <row r="404" spans="1:9" x14ac:dyDescent="0.2">
      <c r="A404">
        <v>0</v>
      </c>
      <c r="B404">
        <v>14</v>
      </c>
      <c r="C404">
        <v>830</v>
      </c>
      <c r="D404">
        <v>0</v>
      </c>
      <c r="E404">
        <v>0</v>
      </c>
      <c r="F404">
        <v>3</v>
      </c>
      <c r="G404">
        <v>1497923780</v>
      </c>
      <c r="H404">
        <v>4</v>
      </c>
      <c r="I404">
        <v>1497923780</v>
      </c>
    </row>
    <row r="405" spans="1:9" x14ac:dyDescent="0.2">
      <c r="A405">
        <v>0</v>
      </c>
      <c r="B405">
        <v>14</v>
      </c>
      <c r="C405">
        <v>830</v>
      </c>
      <c r="D405">
        <v>367</v>
      </c>
      <c r="E405">
        <v>0</v>
      </c>
      <c r="F405">
        <v>3</v>
      </c>
      <c r="G405">
        <v>1497923780</v>
      </c>
      <c r="H405">
        <v>8</v>
      </c>
      <c r="I405">
        <v>1497924147</v>
      </c>
    </row>
    <row r="406" spans="1:9" x14ac:dyDescent="0.2">
      <c r="A406">
        <v>0</v>
      </c>
      <c r="B406">
        <v>14</v>
      </c>
      <c r="C406">
        <v>830</v>
      </c>
      <c r="D406">
        <v>393</v>
      </c>
      <c r="E406">
        <v>0</v>
      </c>
      <c r="F406">
        <v>3</v>
      </c>
      <c r="G406">
        <v>1497923780</v>
      </c>
      <c r="H406">
        <v>9</v>
      </c>
      <c r="I406">
        <v>1497924540</v>
      </c>
    </row>
    <row r="407" spans="1:9" x14ac:dyDescent="0.2">
      <c r="A407">
        <v>0</v>
      </c>
      <c r="B407">
        <v>14</v>
      </c>
      <c r="C407">
        <v>831</v>
      </c>
      <c r="D407">
        <v>0</v>
      </c>
      <c r="E407">
        <v>1</v>
      </c>
      <c r="F407">
        <v>3</v>
      </c>
      <c r="G407">
        <v>1497923793</v>
      </c>
      <c r="H407">
        <v>5.5</v>
      </c>
      <c r="I407">
        <v>1497923793</v>
      </c>
    </row>
    <row r="408" spans="1:9" x14ac:dyDescent="0.2">
      <c r="A408">
        <v>0</v>
      </c>
      <c r="B408">
        <v>14</v>
      </c>
      <c r="C408">
        <v>831</v>
      </c>
      <c r="D408">
        <v>367</v>
      </c>
      <c r="E408">
        <v>0</v>
      </c>
      <c r="F408">
        <v>3</v>
      </c>
      <c r="G408">
        <v>1497923793</v>
      </c>
      <c r="H408">
        <v>9</v>
      </c>
      <c r="I408">
        <v>1497924160</v>
      </c>
    </row>
    <row r="409" spans="1:9" x14ac:dyDescent="0.2">
      <c r="A409">
        <v>0</v>
      </c>
      <c r="B409">
        <v>14</v>
      </c>
      <c r="C409">
        <v>831</v>
      </c>
      <c r="D409">
        <v>390</v>
      </c>
      <c r="E409">
        <v>0</v>
      </c>
      <c r="F409">
        <v>3</v>
      </c>
      <c r="G409">
        <v>1497923793</v>
      </c>
      <c r="H409">
        <v>7</v>
      </c>
      <c r="I409">
        <v>1497924550</v>
      </c>
    </row>
    <row r="410" spans="1:9" x14ac:dyDescent="0.2">
      <c r="A410">
        <v>0</v>
      </c>
      <c r="B410">
        <v>14</v>
      </c>
      <c r="C410">
        <v>832</v>
      </c>
      <c r="D410">
        <v>0</v>
      </c>
      <c r="E410">
        <v>1</v>
      </c>
      <c r="F410">
        <v>3</v>
      </c>
      <c r="G410">
        <v>1497923804</v>
      </c>
      <c r="H410">
        <v>3.5</v>
      </c>
      <c r="I410">
        <v>1497923804</v>
      </c>
    </row>
    <row r="411" spans="1:9" x14ac:dyDescent="0.2">
      <c r="A411">
        <v>0</v>
      </c>
      <c r="B411">
        <v>14</v>
      </c>
      <c r="C411">
        <v>832</v>
      </c>
      <c r="D411">
        <v>369</v>
      </c>
      <c r="E411">
        <v>0</v>
      </c>
      <c r="F411">
        <v>3</v>
      </c>
      <c r="G411">
        <v>1497923804</v>
      </c>
      <c r="H411">
        <v>10</v>
      </c>
      <c r="I411">
        <v>1497924173</v>
      </c>
    </row>
    <row r="412" spans="1:9" x14ac:dyDescent="0.2">
      <c r="A412">
        <v>0</v>
      </c>
      <c r="B412">
        <v>14</v>
      </c>
      <c r="C412">
        <v>832</v>
      </c>
      <c r="D412">
        <v>388</v>
      </c>
      <c r="E412">
        <v>0</v>
      </c>
      <c r="F412">
        <v>3</v>
      </c>
      <c r="G412">
        <v>1497923804</v>
      </c>
      <c r="H412">
        <v>7</v>
      </c>
      <c r="I412">
        <v>1497924561</v>
      </c>
    </row>
    <row r="413" spans="1:9" x14ac:dyDescent="0.2">
      <c r="A413">
        <v>0</v>
      </c>
      <c r="B413">
        <v>14</v>
      </c>
      <c r="C413">
        <v>833</v>
      </c>
      <c r="D413">
        <v>0</v>
      </c>
      <c r="E413">
        <v>0</v>
      </c>
      <c r="F413">
        <v>3</v>
      </c>
      <c r="G413">
        <v>1497923818</v>
      </c>
      <c r="H413">
        <v>4</v>
      </c>
      <c r="I413">
        <v>1497923818</v>
      </c>
    </row>
    <row r="414" spans="1:9" x14ac:dyDescent="0.2">
      <c r="A414">
        <v>0</v>
      </c>
      <c r="B414">
        <v>14</v>
      </c>
      <c r="C414">
        <v>833</v>
      </c>
      <c r="D414">
        <v>363</v>
      </c>
      <c r="E414">
        <v>1</v>
      </c>
      <c r="F414">
        <v>3</v>
      </c>
      <c r="G414">
        <v>1497923818</v>
      </c>
      <c r="H414">
        <v>7.5</v>
      </c>
      <c r="I414">
        <v>1497924181</v>
      </c>
    </row>
    <row r="415" spans="1:9" x14ac:dyDescent="0.2">
      <c r="A415">
        <v>0</v>
      </c>
      <c r="B415">
        <v>14</v>
      </c>
      <c r="C415">
        <v>833</v>
      </c>
      <c r="D415">
        <v>390</v>
      </c>
      <c r="E415">
        <v>0</v>
      </c>
      <c r="F415">
        <v>3</v>
      </c>
      <c r="G415">
        <v>1497923818</v>
      </c>
      <c r="H415">
        <v>6</v>
      </c>
      <c r="I415">
        <v>1497924571</v>
      </c>
    </row>
    <row r="416" spans="1:9" x14ac:dyDescent="0.2">
      <c r="A416">
        <v>0</v>
      </c>
      <c r="B416">
        <v>14</v>
      </c>
      <c r="C416">
        <v>834</v>
      </c>
      <c r="D416">
        <v>0</v>
      </c>
      <c r="E416">
        <v>1</v>
      </c>
      <c r="F416">
        <v>3</v>
      </c>
      <c r="G416">
        <v>1497923829</v>
      </c>
      <c r="H416">
        <v>3.5</v>
      </c>
      <c r="I416">
        <v>1497923829</v>
      </c>
    </row>
    <row r="417" spans="1:9" x14ac:dyDescent="0.2">
      <c r="A417">
        <v>0</v>
      </c>
      <c r="B417">
        <v>14</v>
      </c>
      <c r="C417">
        <v>834</v>
      </c>
      <c r="D417">
        <v>361</v>
      </c>
      <c r="E417">
        <v>1</v>
      </c>
      <c r="F417">
        <v>3</v>
      </c>
      <c r="G417">
        <v>1497923829</v>
      </c>
      <c r="H417">
        <v>8.5</v>
      </c>
      <c r="I417">
        <v>1497924190</v>
      </c>
    </row>
    <row r="418" spans="1:9" x14ac:dyDescent="0.2">
      <c r="A418">
        <v>0</v>
      </c>
      <c r="B418">
        <v>14</v>
      </c>
      <c r="C418">
        <v>834</v>
      </c>
      <c r="D418">
        <v>396</v>
      </c>
      <c r="E418">
        <v>0</v>
      </c>
      <c r="F418">
        <v>3</v>
      </c>
      <c r="G418">
        <v>1497923829</v>
      </c>
      <c r="H418">
        <v>11</v>
      </c>
      <c r="I418">
        <v>1497924586</v>
      </c>
    </row>
    <row r="419" spans="1:9" x14ac:dyDescent="0.2">
      <c r="A419">
        <v>0</v>
      </c>
      <c r="B419">
        <v>14</v>
      </c>
      <c r="C419">
        <v>835</v>
      </c>
      <c r="D419">
        <v>0</v>
      </c>
      <c r="E419">
        <v>1</v>
      </c>
      <c r="F419">
        <v>3</v>
      </c>
      <c r="G419">
        <v>1497923842</v>
      </c>
      <c r="H419">
        <v>6.5</v>
      </c>
      <c r="I419">
        <v>1497923842</v>
      </c>
    </row>
    <row r="420" spans="1:9" x14ac:dyDescent="0.2">
      <c r="A420">
        <v>0</v>
      </c>
      <c r="B420">
        <v>14</v>
      </c>
      <c r="C420">
        <v>835</v>
      </c>
      <c r="D420">
        <v>360</v>
      </c>
      <c r="E420">
        <v>1</v>
      </c>
      <c r="F420">
        <v>3</v>
      </c>
      <c r="G420">
        <v>1497923842</v>
      </c>
      <c r="H420">
        <v>10.5</v>
      </c>
      <c r="I420">
        <v>1497924202</v>
      </c>
    </row>
    <row r="421" spans="1:9" x14ac:dyDescent="0.2">
      <c r="A421">
        <v>0</v>
      </c>
      <c r="B421">
        <v>14</v>
      </c>
      <c r="C421">
        <v>835</v>
      </c>
      <c r="D421">
        <v>402</v>
      </c>
      <c r="E421">
        <v>0</v>
      </c>
      <c r="F421">
        <v>3</v>
      </c>
      <c r="G421">
        <v>1497923842</v>
      </c>
      <c r="H421">
        <v>15</v>
      </c>
      <c r="I421">
        <v>1497924604</v>
      </c>
    </row>
    <row r="422" spans="1:9" x14ac:dyDescent="0.2">
      <c r="A422">
        <v>0</v>
      </c>
      <c r="B422">
        <v>14</v>
      </c>
      <c r="C422">
        <v>836</v>
      </c>
      <c r="D422">
        <v>0</v>
      </c>
      <c r="E422">
        <v>1</v>
      </c>
      <c r="F422">
        <v>3</v>
      </c>
      <c r="G422">
        <v>1497923853</v>
      </c>
      <c r="H422">
        <v>3.5</v>
      </c>
      <c r="I422">
        <v>1497923853</v>
      </c>
    </row>
    <row r="423" spans="1:9" x14ac:dyDescent="0.2">
      <c r="A423">
        <v>0</v>
      </c>
      <c r="B423">
        <v>14</v>
      </c>
      <c r="C423">
        <v>836</v>
      </c>
      <c r="D423">
        <v>356</v>
      </c>
      <c r="E423">
        <v>1</v>
      </c>
      <c r="F423">
        <v>3</v>
      </c>
      <c r="G423">
        <v>1497923853</v>
      </c>
      <c r="H423">
        <v>6.5</v>
      </c>
      <c r="I423">
        <v>1497924209</v>
      </c>
    </row>
    <row r="424" spans="1:9" x14ac:dyDescent="0.2">
      <c r="A424">
        <v>0</v>
      </c>
      <c r="B424">
        <v>14</v>
      </c>
      <c r="C424">
        <v>836</v>
      </c>
      <c r="D424">
        <v>404</v>
      </c>
      <c r="E424">
        <v>0</v>
      </c>
      <c r="F424">
        <v>3</v>
      </c>
      <c r="G424">
        <v>1497923853</v>
      </c>
      <c r="H424">
        <v>5</v>
      </c>
      <c r="I424">
        <v>1497924613</v>
      </c>
    </row>
    <row r="425" spans="1:9" x14ac:dyDescent="0.2">
      <c r="A425">
        <v>0</v>
      </c>
      <c r="B425">
        <v>14</v>
      </c>
      <c r="C425">
        <v>837</v>
      </c>
      <c r="D425">
        <v>0</v>
      </c>
      <c r="E425">
        <v>1</v>
      </c>
      <c r="F425">
        <v>3</v>
      </c>
      <c r="G425">
        <v>1497923863</v>
      </c>
      <c r="H425">
        <v>2.5</v>
      </c>
      <c r="I425">
        <v>1497923863</v>
      </c>
    </row>
    <row r="426" spans="1:9" x14ac:dyDescent="0.2">
      <c r="A426">
        <v>0</v>
      </c>
      <c r="B426">
        <v>14</v>
      </c>
      <c r="C426">
        <v>837</v>
      </c>
      <c r="D426">
        <v>353</v>
      </c>
      <c r="E426">
        <v>1</v>
      </c>
      <c r="F426">
        <v>3</v>
      </c>
      <c r="G426">
        <v>1497923863</v>
      </c>
      <c r="H426">
        <v>5.5</v>
      </c>
      <c r="I426">
        <v>1497924216</v>
      </c>
    </row>
    <row r="427" spans="1:9" x14ac:dyDescent="0.2">
      <c r="A427">
        <v>0</v>
      </c>
      <c r="B427">
        <v>14</v>
      </c>
      <c r="C427">
        <v>837</v>
      </c>
      <c r="D427">
        <v>403</v>
      </c>
      <c r="E427">
        <v>1</v>
      </c>
      <c r="F427">
        <v>3</v>
      </c>
      <c r="G427">
        <v>1497923863</v>
      </c>
      <c r="H427">
        <v>4.5</v>
      </c>
      <c r="I427">
        <v>1497924619</v>
      </c>
    </row>
    <row r="428" spans="1:9" x14ac:dyDescent="0.2">
      <c r="A428">
        <v>0</v>
      </c>
      <c r="B428">
        <v>14</v>
      </c>
      <c r="C428">
        <v>838</v>
      </c>
      <c r="D428">
        <v>0</v>
      </c>
      <c r="E428">
        <v>0</v>
      </c>
      <c r="F428">
        <v>3</v>
      </c>
      <c r="G428">
        <v>1497923879</v>
      </c>
      <c r="H428">
        <v>6</v>
      </c>
      <c r="I428">
        <v>1497923879</v>
      </c>
    </row>
    <row r="429" spans="1:9" x14ac:dyDescent="0.2">
      <c r="A429">
        <v>0</v>
      </c>
      <c r="B429">
        <v>14</v>
      </c>
      <c r="C429">
        <v>838</v>
      </c>
      <c r="D429">
        <v>349</v>
      </c>
      <c r="E429">
        <v>1</v>
      </c>
      <c r="F429">
        <v>3</v>
      </c>
      <c r="G429">
        <v>1497923879</v>
      </c>
      <c r="H429">
        <v>11.5</v>
      </c>
      <c r="I429">
        <v>1497924228</v>
      </c>
    </row>
    <row r="430" spans="1:9" x14ac:dyDescent="0.2">
      <c r="A430">
        <v>0</v>
      </c>
      <c r="B430">
        <v>14</v>
      </c>
      <c r="C430">
        <v>838</v>
      </c>
      <c r="D430">
        <v>396</v>
      </c>
      <c r="E430">
        <v>1</v>
      </c>
      <c r="F430">
        <v>3</v>
      </c>
      <c r="G430">
        <v>1497923879</v>
      </c>
      <c r="H430">
        <v>4.5</v>
      </c>
      <c r="I430">
        <v>1497924624</v>
      </c>
    </row>
    <row r="431" spans="1:9" x14ac:dyDescent="0.2">
      <c r="A431">
        <v>0</v>
      </c>
      <c r="B431">
        <v>14</v>
      </c>
      <c r="C431">
        <v>839</v>
      </c>
      <c r="D431">
        <v>0</v>
      </c>
      <c r="E431">
        <v>1</v>
      </c>
      <c r="F431">
        <v>3</v>
      </c>
      <c r="G431">
        <v>1497923891</v>
      </c>
      <c r="H431">
        <v>4.5</v>
      </c>
      <c r="I431">
        <v>1497923891</v>
      </c>
    </row>
    <row r="432" spans="1:9" x14ac:dyDescent="0.2">
      <c r="A432">
        <v>0</v>
      </c>
      <c r="B432">
        <v>14</v>
      </c>
      <c r="C432">
        <v>839</v>
      </c>
      <c r="D432">
        <v>349</v>
      </c>
      <c r="E432">
        <v>1</v>
      </c>
      <c r="F432">
        <v>3</v>
      </c>
      <c r="G432">
        <v>1497923891</v>
      </c>
      <c r="H432">
        <v>10.5</v>
      </c>
      <c r="I432">
        <v>1497924240</v>
      </c>
    </row>
    <row r="433" spans="1:9" x14ac:dyDescent="0.2">
      <c r="A433">
        <v>0</v>
      </c>
      <c r="B433">
        <v>14</v>
      </c>
      <c r="C433">
        <v>839</v>
      </c>
      <c r="D433">
        <v>395</v>
      </c>
      <c r="E433">
        <v>0</v>
      </c>
      <c r="F433">
        <v>3</v>
      </c>
      <c r="G433">
        <v>1497923891</v>
      </c>
      <c r="H433">
        <v>8</v>
      </c>
      <c r="I433">
        <v>1497924635</v>
      </c>
    </row>
    <row r="434" spans="1:9" x14ac:dyDescent="0.2">
      <c r="A434">
        <v>0</v>
      </c>
      <c r="B434">
        <v>14</v>
      </c>
      <c r="C434">
        <v>840</v>
      </c>
      <c r="D434">
        <v>0</v>
      </c>
      <c r="E434">
        <v>1</v>
      </c>
      <c r="F434">
        <v>3</v>
      </c>
      <c r="G434">
        <v>1497923903</v>
      </c>
      <c r="H434">
        <v>4.5</v>
      </c>
      <c r="I434">
        <v>1497923903</v>
      </c>
    </row>
    <row r="435" spans="1:9" x14ac:dyDescent="0.2">
      <c r="A435">
        <v>0</v>
      </c>
      <c r="B435">
        <v>14</v>
      </c>
      <c r="C435">
        <v>840</v>
      </c>
      <c r="D435">
        <v>344</v>
      </c>
      <c r="E435">
        <v>1</v>
      </c>
      <c r="F435">
        <v>3</v>
      </c>
      <c r="G435">
        <v>1497923903</v>
      </c>
      <c r="H435">
        <v>6.5</v>
      </c>
      <c r="I435">
        <v>1497924247</v>
      </c>
    </row>
    <row r="436" spans="1:9" x14ac:dyDescent="0.2">
      <c r="A436">
        <v>0</v>
      </c>
      <c r="B436">
        <v>14</v>
      </c>
      <c r="C436">
        <v>840</v>
      </c>
      <c r="D436">
        <v>89</v>
      </c>
      <c r="E436">
        <v>1</v>
      </c>
      <c r="F436">
        <v>3</v>
      </c>
      <c r="G436">
        <v>1497923903</v>
      </c>
      <c r="H436">
        <v>29.5</v>
      </c>
      <c r="I436">
        <v>1497924336</v>
      </c>
    </row>
    <row r="437" spans="1:9" x14ac:dyDescent="0.2">
      <c r="A437">
        <v>0</v>
      </c>
      <c r="B437">
        <v>14</v>
      </c>
      <c r="C437">
        <v>840</v>
      </c>
      <c r="D437">
        <v>306</v>
      </c>
      <c r="E437">
        <v>1</v>
      </c>
      <c r="F437">
        <v>3</v>
      </c>
      <c r="G437">
        <v>1497923903</v>
      </c>
      <c r="H437">
        <v>6.5</v>
      </c>
      <c r="I437">
        <v>1497924642</v>
      </c>
    </row>
    <row r="438" spans="1:9" x14ac:dyDescent="0.2">
      <c r="A438">
        <v>0</v>
      </c>
      <c r="B438">
        <v>16</v>
      </c>
      <c r="C438">
        <v>901</v>
      </c>
      <c r="D438">
        <v>0</v>
      </c>
      <c r="E438">
        <v>1</v>
      </c>
      <c r="F438">
        <v>3</v>
      </c>
      <c r="G438">
        <v>1497922439</v>
      </c>
      <c r="H438">
        <v>4.5</v>
      </c>
      <c r="I438">
        <v>1497922439</v>
      </c>
    </row>
    <row r="439" spans="1:9" x14ac:dyDescent="0.2">
      <c r="A439">
        <v>0</v>
      </c>
      <c r="B439">
        <v>16</v>
      </c>
      <c r="C439">
        <v>901</v>
      </c>
      <c r="D439">
        <v>318</v>
      </c>
      <c r="E439">
        <v>0</v>
      </c>
      <c r="F439">
        <v>3</v>
      </c>
      <c r="G439">
        <v>1497922439</v>
      </c>
      <c r="H439">
        <v>15</v>
      </c>
      <c r="I439">
        <v>1497922757</v>
      </c>
    </row>
    <row r="440" spans="1:9" x14ac:dyDescent="0.2">
      <c r="A440">
        <v>0</v>
      </c>
      <c r="B440">
        <v>16</v>
      </c>
      <c r="C440">
        <v>901</v>
      </c>
      <c r="D440">
        <v>307</v>
      </c>
      <c r="E440">
        <v>0</v>
      </c>
      <c r="F440">
        <v>3</v>
      </c>
      <c r="G440">
        <v>1497922439</v>
      </c>
      <c r="H440">
        <v>10</v>
      </c>
      <c r="I440">
        <v>1497923064</v>
      </c>
    </row>
    <row r="441" spans="1:9" x14ac:dyDescent="0.2">
      <c r="A441">
        <v>0</v>
      </c>
      <c r="B441">
        <v>16</v>
      </c>
      <c r="C441">
        <v>901</v>
      </c>
      <c r="D441">
        <v>289</v>
      </c>
      <c r="E441">
        <v>0</v>
      </c>
      <c r="F441">
        <v>3</v>
      </c>
      <c r="G441">
        <v>1497922439</v>
      </c>
      <c r="H441">
        <v>15</v>
      </c>
      <c r="I441">
        <v>1497923353</v>
      </c>
    </row>
    <row r="442" spans="1:9" x14ac:dyDescent="0.2">
      <c r="A442">
        <v>0</v>
      </c>
      <c r="B442">
        <v>16</v>
      </c>
      <c r="C442">
        <v>902</v>
      </c>
      <c r="D442">
        <v>0</v>
      </c>
      <c r="E442">
        <v>1</v>
      </c>
      <c r="F442">
        <v>3</v>
      </c>
      <c r="G442">
        <v>1497922449</v>
      </c>
      <c r="H442">
        <v>2.5</v>
      </c>
      <c r="I442">
        <v>1497922449</v>
      </c>
    </row>
    <row r="443" spans="1:9" x14ac:dyDescent="0.2">
      <c r="A443">
        <v>0</v>
      </c>
      <c r="B443">
        <v>16</v>
      </c>
      <c r="C443">
        <v>902</v>
      </c>
      <c r="D443">
        <v>313</v>
      </c>
      <c r="E443">
        <v>1</v>
      </c>
      <c r="F443">
        <v>3</v>
      </c>
      <c r="G443">
        <v>1497922449</v>
      </c>
      <c r="H443">
        <v>4.5</v>
      </c>
      <c r="I443">
        <v>1497922762</v>
      </c>
    </row>
    <row r="444" spans="1:9" x14ac:dyDescent="0.2">
      <c r="A444">
        <v>0</v>
      </c>
      <c r="B444">
        <v>16</v>
      </c>
      <c r="C444">
        <v>902</v>
      </c>
      <c r="D444">
        <v>308</v>
      </c>
      <c r="E444">
        <v>1</v>
      </c>
      <c r="F444">
        <v>3</v>
      </c>
      <c r="G444">
        <v>1497922449</v>
      </c>
      <c r="H444">
        <v>5.5</v>
      </c>
      <c r="I444">
        <v>1497923070</v>
      </c>
    </row>
    <row r="445" spans="1:9" x14ac:dyDescent="0.2">
      <c r="A445">
        <v>0</v>
      </c>
      <c r="B445">
        <v>16</v>
      </c>
      <c r="C445">
        <v>902</v>
      </c>
      <c r="D445">
        <v>289</v>
      </c>
      <c r="E445">
        <v>1</v>
      </c>
      <c r="F445">
        <v>3</v>
      </c>
      <c r="G445">
        <v>1497922449</v>
      </c>
      <c r="H445">
        <v>4.5</v>
      </c>
      <c r="I445">
        <v>1497923359</v>
      </c>
    </row>
    <row r="446" spans="1:9" x14ac:dyDescent="0.2">
      <c r="A446">
        <v>0</v>
      </c>
      <c r="B446">
        <v>16</v>
      </c>
      <c r="C446">
        <v>903</v>
      </c>
      <c r="D446">
        <v>0</v>
      </c>
      <c r="E446">
        <v>1</v>
      </c>
      <c r="F446">
        <v>3</v>
      </c>
      <c r="G446">
        <v>1497922460</v>
      </c>
      <c r="H446">
        <v>3.5</v>
      </c>
      <c r="I446">
        <v>1497922460</v>
      </c>
    </row>
    <row r="447" spans="1:9" x14ac:dyDescent="0.2">
      <c r="A447">
        <v>0</v>
      </c>
      <c r="B447">
        <v>16</v>
      </c>
      <c r="C447">
        <v>903</v>
      </c>
      <c r="D447">
        <v>312</v>
      </c>
      <c r="E447">
        <v>0</v>
      </c>
      <c r="F447">
        <v>3</v>
      </c>
      <c r="G447">
        <v>1497922460</v>
      </c>
      <c r="H447">
        <v>7</v>
      </c>
      <c r="I447">
        <v>1497922772</v>
      </c>
    </row>
    <row r="448" spans="1:9" x14ac:dyDescent="0.2">
      <c r="A448">
        <v>0</v>
      </c>
      <c r="B448">
        <v>16</v>
      </c>
      <c r="C448">
        <v>903</v>
      </c>
      <c r="D448">
        <v>314</v>
      </c>
      <c r="E448">
        <v>0</v>
      </c>
      <c r="F448">
        <v>3</v>
      </c>
      <c r="G448">
        <v>1497922460</v>
      </c>
      <c r="H448">
        <v>13</v>
      </c>
      <c r="I448">
        <v>1497923086</v>
      </c>
    </row>
    <row r="449" spans="1:9" x14ac:dyDescent="0.2">
      <c r="A449">
        <v>0</v>
      </c>
      <c r="B449">
        <v>16</v>
      </c>
      <c r="C449">
        <v>903</v>
      </c>
      <c r="D449">
        <v>280</v>
      </c>
      <c r="E449">
        <v>0</v>
      </c>
      <c r="F449">
        <v>3</v>
      </c>
      <c r="G449">
        <v>1497922460</v>
      </c>
      <c r="H449">
        <v>4</v>
      </c>
      <c r="I449">
        <v>1497923366</v>
      </c>
    </row>
    <row r="450" spans="1:9" x14ac:dyDescent="0.2">
      <c r="A450">
        <v>0</v>
      </c>
      <c r="B450">
        <v>16</v>
      </c>
      <c r="C450">
        <v>904</v>
      </c>
      <c r="D450">
        <v>0</v>
      </c>
      <c r="E450">
        <v>1</v>
      </c>
      <c r="F450">
        <v>3</v>
      </c>
      <c r="G450">
        <v>1497922470</v>
      </c>
      <c r="H450">
        <v>3.5</v>
      </c>
      <c r="I450">
        <v>1497922470</v>
      </c>
    </row>
    <row r="451" spans="1:9" x14ac:dyDescent="0.2">
      <c r="A451">
        <v>0</v>
      </c>
      <c r="B451">
        <v>16</v>
      </c>
      <c r="C451">
        <v>904</v>
      </c>
      <c r="D451">
        <v>307</v>
      </c>
      <c r="E451">
        <v>1</v>
      </c>
      <c r="F451">
        <v>3</v>
      </c>
      <c r="G451">
        <v>1497922470</v>
      </c>
      <c r="H451">
        <v>3.5</v>
      </c>
      <c r="I451">
        <v>1497922777</v>
      </c>
    </row>
    <row r="452" spans="1:9" x14ac:dyDescent="0.2">
      <c r="A452">
        <v>0</v>
      </c>
      <c r="B452">
        <v>16</v>
      </c>
      <c r="C452">
        <v>904</v>
      </c>
      <c r="D452">
        <v>315</v>
      </c>
      <c r="E452">
        <v>0</v>
      </c>
      <c r="F452">
        <v>3</v>
      </c>
      <c r="G452">
        <v>1497922470</v>
      </c>
      <c r="H452">
        <v>2</v>
      </c>
      <c r="I452">
        <v>1497923092</v>
      </c>
    </row>
    <row r="453" spans="1:9" x14ac:dyDescent="0.2">
      <c r="A453">
        <v>0</v>
      </c>
      <c r="B453">
        <v>16</v>
      </c>
      <c r="C453">
        <v>904</v>
      </c>
      <c r="D453">
        <v>285</v>
      </c>
      <c r="E453">
        <v>0</v>
      </c>
      <c r="F453">
        <v>3</v>
      </c>
      <c r="G453">
        <v>1497922470</v>
      </c>
      <c r="H453">
        <v>7</v>
      </c>
      <c r="I453">
        <v>1497923377</v>
      </c>
    </row>
    <row r="454" spans="1:9" x14ac:dyDescent="0.2">
      <c r="A454">
        <v>0</v>
      </c>
      <c r="B454">
        <v>16</v>
      </c>
      <c r="C454">
        <v>904</v>
      </c>
      <c r="D454">
        <v>1</v>
      </c>
      <c r="E454">
        <v>0</v>
      </c>
      <c r="F454">
        <v>3</v>
      </c>
      <c r="G454">
        <v>1497922470</v>
      </c>
      <c r="H454">
        <v>8</v>
      </c>
      <c r="I454">
        <v>1497923378</v>
      </c>
    </row>
    <row r="455" spans="1:9" x14ac:dyDescent="0.2">
      <c r="A455">
        <v>0</v>
      </c>
      <c r="B455">
        <v>16</v>
      </c>
      <c r="C455">
        <v>904</v>
      </c>
      <c r="D455">
        <v>0</v>
      </c>
      <c r="E455">
        <v>0</v>
      </c>
      <c r="F455">
        <v>3</v>
      </c>
      <c r="G455">
        <v>1497922470</v>
      </c>
      <c r="H455">
        <v>8</v>
      </c>
      <c r="I455">
        <v>1497923378</v>
      </c>
    </row>
    <row r="456" spans="1:9" x14ac:dyDescent="0.2">
      <c r="A456">
        <v>0</v>
      </c>
      <c r="B456">
        <v>16</v>
      </c>
      <c r="C456">
        <v>905</v>
      </c>
      <c r="D456">
        <v>0</v>
      </c>
      <c r="E456">
        <v>1</v>
      </c>
      <c r="F456">
        <v>3</v>
      </c>
      <c r="G456">
        <v>1497922481</v>
      </c>
      <c r="H456">
        <v>3.5</v>
      </c>
      <c r="I456">
        <v>1497922481</v>
      </c>
    </row>
    <row r="457" spans="1:9" x14ac:dyDescent="0.2">
      <c r="A457">
        <v>0</v>
      </c>
      <c r="B457">
        <v>16</v>
      </c>
      <c r="C457">
        <v>905</v>
      </c>
      <c r="D457">
        <v>307</v>
      </c>
      <c r="E457">
        <v>0</v>
      </c>
      <c r="F457">
        <v>3</v>
      </c>
      <c r="G457">
        <v>1497922481</v>
      </c>
      <c r="H457">
        <v>8</v>
      </c>
      <c r="I457">
        <v>1497922788</v>
      </c>
    </row>
    <row r="458" spans="1:9" x14ac:dyDescent="0.2">
      <c r="A458">
        <v>0</v>
      </c>
      <c r="B458">
        <v>16</v>
      </c>
      <c r="C458">
        <v>905</v>
      </c>
      <c r="D458">
        <v>318</v>
      </c>
      <c r="E458">
        <v>0</v>
      </c>
      <c r="F458">
        <v>3</v>
      </c>
      <c r="G458">
        <v>1497922481</v>
      </c>
      <c r="H458">
        <v>11</v>
      </c>
      <c r="I458">
        <v>1497923106</v>
      </c>
    </row>
    <row r="459" spans="1:9" x14ac:dyDescent="0.2">
      <c r="A459">
        <v>0</v>
      </c>
      <c r="B459">
        <v>16</v>
      </c>
      <c r="C459">
        <v>906</v>
      </c>
      <c r="D459">
        <v>0</v>
      </c>
      <c r="E459">
        <v>1</v>
      </c>
      <c r="F459">
        <v>3</v>
      </c>
      <c r="G459">
        <v>1497922491</v>
      </c>
      <c r="H459">
        <v>3.5</v>
      </c>
      <c r="I459">
        <v>1497922491</v>
      </c>
    </row>
    <row r="460" spans="1:9" x14ac:dyDescent="0.2">
      <c r="A460">
        <v>0</v>
      </c>
      <c r="B460">
        <v>16</v>
      </c>
      <c r="C460">
        <v>906</v>
      </c>
      <c r="D460">
        <v>307</v>
      </c>
      <c r="E460">
        <v>0</v>
      </c>
      <c r="F460">
        <v>3</v>
      </c>
      <c r="G460">
        <v>1497922491</v>
      </c>
      <c r="H460">
        <v>6</v>
      </c>
      <c r="I460">
        <v>1497922798</v>
      </c>
    </row>
    <row r="461" spans="1:9" x14ac:dyDescent="0.2">
      <c r="A461">
        <v>0</v>
      </c>
      <c r="B461">
        <v>16</v>
      </c>
      <c r="C461">
        <v>906</v>
      </c>
      <c r="D461">
        <v>317</v>
      </c>
      <c r="E461">
        <v>0</v>
      </c>
      <c r="F461">
        <v>3</v>
      </c>
      <c r="G461">
        <v>1497922491</v>
      </c>
      <c r="H461">
        <v>5</v>
      </c>
      <c r="I461">
        <v>1497923115</v>
      </c>
    </row>
    <row r="462" spans="1:9" x14ac:dyDescent="0.2">
      <c r="A462">
        <v>0</v>
      </c>
      <c r="B462">
        <v>16</v>
      </c>
      <c r="C462">
        <v>906</v>
      </c>
      <c r="D462">
        <v>269</v>
      </c>
      <c r="E462">
        <v>0</v>
      </c>
      <c r="F462">
        <v>3</v>
      </c>
      <c r="G462">
        <v>1497922491</v>
      </c>
      <c r="H462">
        <v>3</v>
      </c>
      <c r="I462">
        <v>1497923384</v>
      </c>
    </row>
    <row r="463" spans="1:9" x14ac:dyDescent="0.2">
      <c r="A463">
        <v>0</v>
      </c>
      <c r="B463">
        <v>16</v>
      </c>
      <c r="C463">
        <v>907</v>
      </c>
      <c r="D463">
        <v>0</v>
      </c>
      <c r="E463">
        <v>1</v>
      </c>
      <c r="F463">
        <v>3</v>
      </c>
      <c r="G463">
        <v>1497922500</v>
      </c>
      <c r="H463">
        <v>1.5</v>
      </c>
      <c r="I463">
        <v>1497922500</v>
      </c>
    </row>
    <row r="464" spans="1:9" x14ac:dyDescent="0.2">
      <c r="A464">
        <v>0</v>
      </c>
      <c r="B464">
        <v>16</v>
      </c>
      <c r="C464">
        <v>907</v>
      </c>
      <c r="D464">
        <v>315</v>
      </c>
      <c r="E464">
        <v>0</v>
      </c>
      <c r="F464">
        <v>3</v>
      </c>
      <c r="G464">
        <v>1497922500</v>
      </c>
      <c r="H464">
        <v>14</v>
      </c>
      <c r="I464">
        <v>1497922815</v>
      </c>
    </row>
    <row r="465" spans="1:9" x14ac:dyDescent="0.2">
      <c r="A465">
        <v>0</v>
      </c>
      <c r="B465">
        <v>16</v>
      </c>
      <c r="C465">
        <v>907</v>
      </c>
      <c r="D465">
        <v>307</v>
      </c>
      <c r="E465">
        <v>0</v>
      </c>
      <c r="F465">
        <v>3</v>
      </c>
      <c r="G465">
        <v>1497922500</v>
      </c>
      <c r="H465">
        <v>4</v>
      </c>
      <c r="I465">
        <v>1497923122</v>
      </c>
    </row>
    <row r="466" spans="1:9" x14ac:dyDescent="0.2">
      <c r="A466">
        <v>0</v>
      </c>
      <c r="B466">
        <v>16</v>
      </c>
      <c r="C466">
        <v>907</v>
      </c>
      <c r="D466">
        <v>269</v>
      </c>
      <c r="E466">
        <v>0</v>
      </c>
      <c r="F466">
        <v>3</v>
      </c>
      <c r="G466">
        <v>1497922500</v>
      </c>
      <c r="H466">
        <v>4</v>
      </c>
      <c r="I466">
        <v>1497923391</v>
      </c>
    </row>
    <row r="467" spans="1:9" x14ac:dyDescent="0.2">
      <c r="A467">
        <v>0</v>
      </c>
      <c r="B467">
        <v>16</v>
      </c>
      <c r="C467">
        <v>908</v>
      </c>
      <c r="D467">
        <v>0</v>
      </c>
      <c r="E467">
        <v>1</v>
      </c>
      <c r="F467">
        <v>3</v>
      </c>
      <c r="G467">
        <v>1497922511</v>
      </c>
      <c r="H467">
        <v>3.5</v>
      </c>
      <c r="I467">
        <v>1497922511</v>
      </c>
    </row>
    <row r="468" spans="1:9" x14ac:dyDescent="0.2">
      <c r="A468">
        <v>0</v>
      </c>
      <c r="B468">
        <v>16</v>
      </c>
      <c r="C468">
        <v>908</v>
      </c>
      <c r="D468">
        <v>320</v>
      </c>
      <c r="E468">
        <v>0</v>
      </c>
      <c r="F468">
        <v>3</v>
      </c>
      <c r="G468">
        <v>1497922511</v>
      </c>
      <c r="H468">
        <v>13</v>
      </c>
      <c r="I468">
        <v>1497922831</v>
      </c>
    </row>
    <row r="469" spans="1:9" x14ac:dyDescent="0.2">
      <c r="A469">
        <v>0</v>
      </c>
      <c r="B469">
        <v>16</v>
      </c>
      <c r="C469">
        <v>908</v>
      </c>
      <c r="D469">
        <v>306</v>
      </c>
      <c r="E469">
        <v>0</v>
      </c>
      <c r="F469">
        <v>3</v>
      </c>
      <c r="G469">
        <v>1497922511</v>
      </c>
      <c r="H469">
        <v>11</v>
      </c>
      <c r="I469">
        <v>1497923137</v>
      </c>
    </row>
    <row r="470" spans="1:9" x14ac:dyDescent="0.2">
      <c r="A470">
        <v>0</v>
      </c>
      <c r="B470">
        <v>16</v>
      </c>
      <c r="C470">
        <v>908</v>
      </c>
      <c r="D470">
        <v>263</v>
      </c>
      <c r="E470">
        <v>1</v>
      </c>
      <c r="F470">
        <v>3</v>
      </c>
      <c r="G470">
        <v>1497922511</v>
      </c>
      <c r="H470">
        <v>7.5</v>
      </c>
      <c r="I470">
        <v>1497923400</v>
      </c>
    </row>
    <row r="471" spans="1:9" x14ac:dyDescent="0.2">
      <c r="A471">
        <v>0</v>
      </c>
      <c r="B471">
        <v>16</v>
      </c>
      <c r="C471">
        <v>909</v>
      </c>
      <c r="D471">
        <v>0</v>
      </c>
      <c r="E471">
        <v>1</v>
      </c>
      <c r="F471">
        <v>3</v>
      </c>
      <c r="G471">
        <v>1497922523</v>
      </c>
      <c r="H471">
        <v>4.5</v>
      </c>
      <c r="I471">
        <v>1497922523</v>
      </c>
    </row>
    <row r="472" spans="1:9" x14ac:dyDescent="0.2">
      <c r="A472">
        <v>0</v>
      </c>
      <c r="B472">
        <v>16</v>
      </c>
      <c r="C472">
        <v>909</v>
      </c>
      <c r="D472">
        <v>316</v>
      </c>
      <c r="E472">
        <v>1</v>
      </c>
      <c r="F472">
        <v>3</v>
      </c>
      <c r="G472">
        <v>1497922523</v>
      </c>
      <c r="H472">
        <v>6.5</v>
      </c>
      <c r="I472">
        <v>1497922839</v>
      </c>
    </row>
    <row r="473" spans="1:9" x14ac:dyDescent="0.2">
      <c r="A473">
        <v>0</v>
      </c>
      <c r="B473">
        <v>16</v>
      </c>
      <c r="C473">
        <v>909</v>
      </c>
      <c r="D473">
        <v>306</v>
      </c>
      <c r="E473">
        <v>0</v>
      </c>
      <c r="F473">
        <v>3</v>
      </c>
      <c r="G473">
        <v>1497922523</v>
      </c>
      <c r="H473">
        <v>4</v>
      </c>
      <c r="I473">
        <v>1497923145</v>
      </c>
    </row>
    <row r="474" spans="1:9" x14ac:dyDescent="0.2">
      <c r="A474">
        <v>0</v>
      </c>
      <c r="B474">
        <v>16</v>
      </c>
      <c r="C474">
        <v>909</v>
      </c>
      <c r="D474">
        <v>263</v>
      </c>
      <c r="E474">
        <v>0</v>
      </c>
      <c r="F474">
        <v>3</v>
      </c>
      <c r="G474">
        <v>1497922523</v>
      </c>
      <c r="H474">
        <v>5</v>
      </c>
      <c r="I474">
        <v>1497923408</v>
      </c>
    </row>
    <row r="475" spans="1:9" x14ac:dyDescent="0.2">
      <c r="A475">
        <v>0</v>
      </c>
      <c r="B475">
        <v>16</v>
      </c>
      <c r="C475">
        <v>910</v>
      </c>
      <c r="D475">
        <v>0</v>
      </c>
      <c r="E475">
        <v>1</v>
      </c>
      <c r="F475">
        <v>3</v>
      </c>
      <c r="G475">
        <v>1497922533</v>
      </c>
      <c r="H475">
        <v>2.5</v>
      </c>
      <c r="I475">
        <v>1497922533</v>
      </c>
    </row>
    <row r="476" spans="1:9" x14ac:dyDescent="0.2">
      <c r="A476">
        <v>0</v>
      </c>
      <c r="B476">
        <v>16</v>
      </c>
      <c r="C476">
        <v>910</v>
      </c>
      <c r="D476">
        <v>318</v>
      </c>
      <c r="E476">
        <v>0</v>
      </c>
      <c r="F476">
        <v>3</v>
      </c>
      <c r="G476">
        <v>1497922533</v>
      </c>
      <c r="H476">
        <v>8</v>
      </c>
      <c r="I476">
        <v>1497922851</v>
      </c>
    </row>
    <row r="477" spans="1:9" x14ac:dyDescent="0.2">
      <c r="A477">
        <v>0</v>
      </c>
      <c r="B477">
        <v>16</v>
      </c>
      <c r="C477">
        <v>910</v>
      </c>
      <c r="D477">
        <v>303</v>
      </c>
      <c r="E477">
        <v>1</v>
      </c>
      <c r="F477">
        <v>3</v>
      </c>
      <c r="G477">
        <v>1497922533</v>
      </c>
      <c r="H477">
        <v>8.5</v>
      </c>
      <c r="I477">
        <v>1497923154</v>
      </c>
    </row>
    <row r="478" spans="1:9" x14ac:dyDescent="0.2">
      <c r="A478">
        <v>0</v>
      </c>
      <c r="B478">
        <v>16</v>
      </c>
      <c r="C478">
        <v>910</v>
      </c>
      <c r="D478">
        <v>259</v>
      </c>
      <c r="E478">
        <v>1</v>
      </c>
      <c r="F478">
        <v>3</v>
      </c>
      <c r="G478">
        <v>1497922533</v>
      </c>
      <c r="H478">
        <v>4.5</v>
      </c>
      <c r="I478">
        <v>1497923413</v>
      </c>
    </row>
    <row r="479" spans="1:9" x14ac:dyDescent="0.2">
      <c r="A479">
        <v>0</v>
      </c>
      <c r="B479">
        <v>16</v>
      </c>
      <c r="C479">
        <v>911</v>
      </c>
      <c r="D479">
        <v>0</v>
      </c>
      <c r="E479">
        <v>1</v>
      </c>
      <c r="F479">
        <v>3</v>
      </c>
      <c r="G479">
        <v>1497922545</v>
      </c>
      <c r="H479">
        <v>3.5</v>
      </c>
      <c r="I479">
        <v>1497922545</v>
      </c>
    </row>
    <row r="480" spans="1:9" x14ac:dyDescent="0.2">
      <c r="A480">
        <v>0</v>
      </c>
      <c r="B480">
        <v>16</v>
      </c>
      <c r="C480">
        <v>911</v>
      </c>
      <c r="D480">
        <v>317</v>
      </c>
      <c r="E480">
        <v>0</v>
      </c>
      <c r="F480">
        <v>3</v>
      </c>
      <c r="G480">
        <v>1497922545</v>
      </c>
      <c r="H480">
        <v>7</v>
      </c>
      <c r="I480">
        <v>1497922862</v>
      </c>
    </row>
    <row r="481" spans="1:9" x14ac:dyDescent="0.2">
      <c r="A481">
        <v>0</v>
      </c>
      <c r="B481">
        <v>16</v>
      </c>
      <c r="C481">
        <v>911</v>
      </c>
      <c r="D481">
        <v>306</v>
      </c>
      <c r="E481">
        <v>0</v>
      </c>
      <c r="F481">
        <v>3</v>
      </c>
      <c r="G481">
        <v>1497922545</v>
      </c>
      <c r="H481">
        <v>11</v>
      </c>
      <c r="I481">
        <v>1497923168</v>
      </c>
    </row>
    <row r="482" spans="1:9" x14ac:dyDescent="0.2">
      <c r="A482">
        <v>0</v>
      </c>
      <c r="B482">
        <v>16</v>
      </c>
      <c r="C482">
        <v>911</v>
      </c>
      <c r="D482">
        <v>254</v>
      </c>
      <c r="E482">
        <v>0</v>
      </c>
      <c r="F482">
        <v>3</v>
      </c>
      <c r="G482">
        <v>1497922545</v>
      </c>
      <c r="H482">
        <v>6</v>
      </c>
      <c r="I482">
        <v>1497923422</v>
      </c>
    </row>
    <row r="483" spans="1:9" x14ac:dyDescent="0.2">
      <c r="A483">
        <v>0</v>
      </c>
      <c r="B483">
        <v>16</v>
      </c>
      <c r="C483">
        <v>912</v>
      </c>
      <c r="D483">
        <v>0</v>
      </c>
      <c r="E483">
        <v>1</v>
      </c>
      <c r="F483">
        <v>3</v>
      </c>
      <c r="G483">
        <v>1497922554</v>
      </c>
      <c r="H483">
        <v>2.5</v>
      </c>
      <c r="I483">
        <v>1497922554</v>
      </c>
    </row>
    <row r="484" spans="1:9" x14ac:dyDescent="0.2">
      <c r="A484">
        <v>0</v>
      </c>
      <c r="B484">
        <v>16</v>
      </c>
      <c r="C484">
        <v>912</v>
      </c>
      <c r="D484">
        <v>314</v>
      </c>
      <c r="E484">
        <v>1</v>
      </c>
      <c r="F484">
        <v>3</v>
      </c>
      <c r="G484">
        <v>1497922554</v>
      </c>
      <c r="H484">
        <v>5.5</v>
      </c>
      <c r="I484">
        <v>1497922868</v>
      </c>
    </row>
    <row r="485" spans="1:9" x14ac:dyDescent="0.2">
      <c r="A485">
        <v>0</v>
      </c>
      <c r="B485">
        <v>16</v>
      </c>
      <c r="C485">
        <v>912</v>
      </c>
      <c r="D485">
        <v>305</v>
      </c>
      <c r="E485">
        <v>1</v>
      </c>
      <c r="F485">
        <v>3</v>
      </c>
      <c r="G485">
        <v>1497922554</v>
      </c>
      <c r="H485">
        <v>4.5</v>
      </c>
      <c r="I485">
        <v>1497923173</v>
      </c>
    </row>
    <row r="486" spans="1:9" x14ac:dyDescent="0.2">
      <c r="A486">
        <v>0</v>
      </c>
      <c r="B486">
        <v>16</v>
      </c>
      <c r="C486">
        <v>912</v>
      </c>
      <c r="D486">
        <v>254</v>
      </c>
      <c r="E486">
        <v>1</v>
      </c>
      <c r="F486">
        <v>3</v>
      </c>
      <c r="G486">
        <v>1497922554</v>
      </c>
      <c r="H486">
        <v>4.5</v>
      </c>
      <c r="I486">
        <v>1497923427</v>
      </c>
    </row>
    <row r="487" spans="1:9" x14ac:dyDescent="0.2">
      <c r="A487">
        <v>0</v>
      </c>
      <c r="B487">
        <v>16</v>
      </c>
      <c r="C487">
        <v>913</v>
      </c>
      <c r="D487">
        <v>0</v>
      </c>
      <c r="E487">
        <v>1</v>
      </c>
      <c r="F487">
        <v>3</v>
      </c>
      <c r="G487">
        <v>1497922564</v>
      </c>
      <c r="H487">
        <v>2.5</v>
      </c>
      <c r="I487">
        <v>1497922564</v>
      </c>
    </row>
    <row r="488" spans="1:9" x14ac:dyDescent="0.2">
      <c r="A488">
        <v>0</v>
      </c>
      <c r="B488">
        <v>16</v>
      </c>
      <c r="C488">
        <v>913</v>
      </c>
      <c r="D488">
        <v>316</v>
      </c>
      <c r="E488">
        <v>0</v>
      </c>
      <c r="F488">
        <v>3</v>
      </c>
      <c r="G488">
        <v>1497922564</v>
      </c>
      <c r="H488">
        <v>8</v>
      </c>
      <c r="I488">
        <v>1497922880</v>
      </c>
    </row>
    <row r="489" spans="1:9" x14ac:dyDescent="0.2">
      <c r="A489">
        <v>0</v>
      </c>
      <c r="B489">
        <v>16</v>
      </c>
      <c r="C489">
        <v>913</v>
      </c>
      <c r="D489">
        <v>297</v>
      </c>
      <c r="E489">
        <v>1</v>
      </c>
      <c r="F489">
        <v>3</v>
      </c>
      <c r="G489">
        <v>1497922564</v>
      </c>
      <c r="H489">
        <v>2.5</v>
      </c>
      <c r="I489">
        <v>1497923177</v>
      </c>
    </row>
    <row r="490" spans="1:9" x14ac:dyDescent="0.2">
      <c r="A490">
        <v>0</v>
      </c>
      <c r="B490">
        <v>16</v>
      </c>
      <c r="C490">
        <v>913</v>
      </c>
      <c r="D490">
        <v>255</v>
      </c>
      <c r="E490">
        <v>1</v>
      </c>
      <c r="F490">
        <v>3</v>
      </c>
      <c r="G490">
        <v>1497922564</v>
      </c>
      <c r="H490">
        <v>4.5</v>
      </c>
      <c r="I490">
        <v>1497923432</v>
      </c>
    </row>
    <row r="491" spans="1:9" x14ac:dyDescent="0.2">
      <c r="A491">
        <v>0</v>
      </c>
      <c r="B491">
        <v>16</v>
      </c>
      <c r="C491">
        <v>914</v>
      </c>
      <c r="D491">
        <v>0</v>
      </c>
      <c r="E491">
        <v>1</v>
      </c>
      <c r="F491">
        <v>3</v>
      </c>
      <c r="G491">
        <v>1497922577</v>
      </c>
      <c r="H491">
        <v>5.5</v>
      </c>
      <c r="I491">
        <v>1497922577</v>
      </c>
    </row>
    <row r="492" spans="1:9" x14ac:dyDescent="0.2">
      <c r="A492">
        <v>0</v>
      </c>
      <c r="B492">
        <v>16</v>
      </c>
      <c r="C492">
        <v>914</v>
      </c>
      <c r="D492">
        <v>313</v>
      </c>
      <c r="E492">
        <v>0</v>
      </c>
      <c r="F492">
        <v>3</v>
      </c>
      <c r="G492">
        <v>1497922577</v>
      </c>
      <c r="H492">
        <v>7</v>
      </c>
      <c r="I492">
        <v>1497922890</v>
      </c>
    </row>
    <row r="493" spans="1:9" x14ac:dyDescent="0.2">
      <c r="A493">
        <v>0</v>
      </c>
      <c r="B493">
        <v>16</v>
      </c>
      <c r="C493">
        <v>914</v>
      </c>
      <c r="D493">
        <v>296</v>
      </c>
      <c r="E493">
        <v>0</v>
      </c>
      <c r="F493">
        <v>3</v>
      </c>
      <c r="G493">
        <v>1497922577</v>
      </c>
      <c r="H493">
        <v>6</v>
      </c>
      <c r="I493">
        <v>1497923186</v>
      </c>
    </row>
    <row r="494" spans="1:9" x14ac:dyDescent="0.2">
      <c r="A494">
        <v>0</v>
      </c>
      <c r="B494">
        <v>16</v>
      </c>
      <c r="C494">
        <v>914</v>
      </c>
      <c r="D494">
        <v>255</v>
      </c>
      <c r="E494">
        <v>0</v>
      </c>
      <c r="F494">
        <v>3</v>
      </c>
      <c r="G494">
        <v>1497922577</v>
      </c>
      <c r="H494">
        <v>6</v>
      </c>
      <c r="I494">
        <v>1497923441</v>
      </c>
    </row>
    <row r="495" spans="1:9" x14ac:dyDescent="0.2">
      <c r="A495">
        <v>0</v>
      </c>
      <c r="B495">
        <v>16</v>
      </c>
      <c r="C495">
        <v>915</v>
      </c>
      <c r="D495">
        <v>0</v>
      </c>
      <c r="E495">
        <v>1</v>
      </c>
      <c r="F495">
        <v>3</v>
      </c>
      <c r="G495">
        <v>1497922587</v>
      </c>
      <c r="H495">
        <v>3.5</v>
      </c>
      <c r="I495">
        <v>1497922587</v>
      </c>
    </row>
    <row r="496" spans="1:9" x14ac:dyDescent="0.2">
      <c r="A496">
        <v>0</v>
      </c>
      <c r="B496">
        <v>16</v>
      </c>
      <c r="C496">
        <v>915</v>
      </c>
      <c r="D496">
        <v>315</v>
      </c>
      <c r="E496">
        <v>0</v>
      </c>
      <c r="F496">
        <v>3</v>
      </c>
      <c r="G496">
        <v>1497922587</v>
      </c>
      <c r="H496">
        <v>9</v>
      </c>
      <c r="I496">
        <v>1497922902</v>
      </c>
    </row>
    <row r="497" spans="1:9" x14ac:dyDescent="0.2">
      <c r="A497">
        <v>0</v>
      </c>
      <c r="B497">
        <v>16</v>
      </c>
      <c r="C497">
        <v>915</v>
      </c>
      <c r="D497">
        <v>291</v>
      </c>
      <c r="E497">
        <v>1</v>
      </c>
      <c r="F497">
        <v>3</v>
      </c>
      <c r="G497">
        <v>1497922587</v>
      </c>
      <c r="H497">
        <v>5.5</v>
      </c>
      <c r="I497">
        <v>1497923193</v>
      </c>
    </row>
    <row r="498" spans="1:9" x14ac:dyDescent="0.2">
      <c r="A498">
        <v>0</v>
      </c>
      <c r="B498">
        <v>16</v>
      </c>
      <c r="C498">
        <v>916</v>
      </c>
      <c r="D498">
        <v>0</v>
      </c>
      <c r="E498">
        <v>1</v>
      </c>
      <c r="F498">
        <v>3</v>
      </c>
      <c r="G498">
        <v>1497922597</v>
      </c>
      <c r="H498">
        <v>2.5</v>
      </c>
      <c r="I498">
        <v>1497922597</v>
      </c>
    </row>
    <row r="499" spans="1:9" x14ac:dyDescent="0.2">
      <c r="A499">
        <v>0</v>
      </c>
      <c r="B499">
        <v>16</v>
      </c>
      <c r="C499">
        <v>916</v>
      </c>
      <c r="D499">
        <v>314</v>
      </c>
      <c r="E499">
        <v>0</v>
      </c>
      <c r="F499">
        <v>3</v>
      </c>
      <c r="G499">
        <v>1497922597</v>
      </c>
      <c r="H499">
        <v>5</v>
      </c>
      <c r="I499">
        <v>1497922911</v>
      </c>
    </row>
    <row r="500" spans="1:9" x14ac:dyDescent="0.2">
      <c r="A500">
        <v>0</v>
      </c>
      <c r="B500">
        <v>16</v>
      </c>
      <c r="C500">
        <v>916</v>
      </c>
      <c r="D500">
        <v>288</v>
      </c>
      <c r="E500">
        <v>1</v>
      </c>
      <c r="F500">
        <v>3</v>
      </c>
      <c r="G500">
        <v>1497922597</v>
      </c>
      <c r="H500">
        <v>5.5</v>
      </c>
      <c r="I500">
        <v>1497923199</v>
      </c>
    </row>
    <row r="501" spans="1:9" x14ac:dyDescent="0.2">
      <c r="A501">
        <v>0</v>
      </c>
      <c r="B501">
        <v>16</v>
      </c>
      <c r="C501">
        <v>917</v>
      </c>
      <c r="D501">
        <v>0</v>
      </c>
      <c r="E501">
        <v>1</v>
      </c>
      <c r="F501">
        <v>3</v>
      </c>
      <c r="G501">
        <v>1497922609</v>
      </c>
      <c r="H501">
        <v>4.5</v>
      </c>
      <c r="I501">
        <v>1497922609</v>
      </c>
    </row>
    <row r="502" spans="1:9" x14ac:dyDescent="0.2">
      <c r="A502">
        <v>0</v>
      </c>
      <c r="B502">
        <v>16</v>
      </c>
      <c r="C502">
        <v>917</v>
      </c>
      <c r="D502">
        <v>315</v>
      </c>
      <c r="E502">
        <v>1</v>
      </c>
      <c r="F502">
        <v>3</v>
      </c>
      <c r="G502">
        <v>1497922609</v>
      </c>
      <c r="H502">
        <v>12.5</v>
      </c>
      <c r="I502">
        <v>1497922924</v>
      </c>
    </row>
    <row r="503" spans="1:9" x14ac:dyDescent="0.2">
      <c r="A503">
        <v>0</v>
      </c>
      <c r="B503">
        <v>16</v>
      </c>
      <c r="C503">
        <v>917</v>
      </c>
      <c r="D503">
        <v>289</v>
      </c>
      <c r="E503">
        <v>1</v>
      </c>
      <c r="F503">
        <v>3</v>
      </c>
      <c r="G503">
        <v>1497922609</v>
      </c>
      <c r="H503">
        <v>13.5</v>
      </c>
      <c r="I503">
        <v>1497923213</v>
      </c>
    </row>
    <row r="504" spans="1:9" x14ac:dyDescent="0.2">
      <c r="A504">
        <v>0</v>
      </c>
      <c r="B504">
        <v>16</v>
      </c>
      <c r="C504">
        <v>918</v>
      </c>
      <c r="D504">
        <v>0</v>
      </c>
      <c r="E504">
        <v>1</v>
      </c>
      <c r="F504">
        <v>3</v>
      </c>
      <c r="G504">
        <v>1497922617</v>
      </c>
      <c r="H504">
        <v>1.5</v>
      </c>
      <c r="I504">
        <v>1497922617</v>
      </c>
    </row>
    <row r="505" spans="1:9" x14ac:dyDescent="0.2">
      <c r="A505">
        <v>0</v>
      </c>
      <c r="B505">
        <v>16</v>
      </c>
      <c r="C505">
        <v>918</v>
      </c>
      <c r="D505">
        <v>323</v>
      </c>
      <c r="E505">
        <v>0</v>
      </c>
      <c r="F505">
        <v>3</v>
      </c>
      <c r="G505">
        <v>1497922617</v>
      </c>
      <c r="H505">
        <v>13</v>
      </c>
      <c r="I505">
        <v>1497922940</v>
      </c>
    </row>
    <row r="506" spans="1:9" x14ac:dyDescent="0.2">
      <c r="A506">
        <v>0</v>
      </c>
      <c r="B506">
        <v>16</v>
      </c>
      <c r="C506">
        <v>918</v>
      </c>
      <c r="D506">
        <v>288</v>
      </c>
      <c r="E506">
        <v>0</v>
      </c>
      <c r="F506">
        <v>3</v>
      </c>
      <c r="G506">
        <v>1497922617</v>
      </c>
      <c r="H506">
        <v>12</v>
      </c>
      <c r="I506">
        <v>1497923228</v>
      </c>
    </row>
    <row r="507" spans="1:9" x14ac:dyDescent="0.2">
      <c r="A507">
        <v>0</v>
      </c>
      <c r="B507">
        <v>16</v>
      </c>
      <c r="C507">
        <v>919</v>
      </c>
      <c r="D507">
        <v>0</v>
      </c>
      <c r="E507">
        <v>1</v>
      </c>
      <c r="F507">
        <v>3</v>
      </c>
      <c r="G507">
        <v>1497922628</v>
      </c>
      <c r="H507">
        <v>3.5</v>
      </c>
      <c r="I507">
        <v>1497922628</v>
      </c>
    </row>
    <row r="508" spans="1:9" x14ac:dyDescent="0.2">
      <c r="A508">
        <v>0</v>
      </c>
      <c r="B508">
        <v>16</v>
      </c>
      <c r="C508">
        <v>919</v>
      </c>
      <c r="D508">
        <v>324</v>
      </c>
      <c r="E508">
        <v>0</v>
      </c>
      <c r="F508">
        <v>3</v>
      </c>
      <c r="G508">
        <v>1497922628</v>
      </c>
      <c r="H508">
        <v>8</v>
      </c>
      <c r="I508">
        <v>1497922952</v>
      </c>
    </row>
    <row r="509" spans="1:9" x14ac:dyDescent="0.2">
      <c r="A509">
        <v>0</v>
      </c>
      <c r="B509">
        <v>16</v>
      </c>
      <c r="C509">
        <v>919</v>
      </c>
      <c r="D509">
        <v>289</v>
      </c>
      <c r="E509">
        <v>0</v>
      </c>
      <c r="F509">
        <v>3</v>
      </c>
      <c r="G509">
        <v>1497922628</v>
      </c>
      <c r="H509">
        <v>10</v>
      </c>
      <c r="I509">
        <v>1497923241</v>
      </c>
    </row>
    <row r="510" spans="1:9" x14ac:dyDescent="0.2">
      <c r="A510">
        <v>0</v>
      </c>
      <c r="B510">
        <v>16</v>
      </c>
      <c r="C510">
        <v>920</v>
      </c>
      <c r="D510">
        <v>0</v>
      </c>
      <c r="E510">
        <v>1</v>
      </c>
      <c r="F510">
        <v>3</v>
      </c>
      <c r="G510">
        <v>1497922639</v>
      </c>
      <c r="H510">
        <v>3.5</v>
      </c>
      <c r="I510">
        <v>1497922639</v>
      </c>
    </row>
    <row r="511" spans="1:9" x14ac:dyDescent="0.2">
      <c r="A511">
        <v>0</v>
      </c>
      <c r="B511">
        <v>16</v>
      </c>
      <c r="C511">
        <v>920</v>
      </c>
      <c r="D511">
        <v>330</v>
      </c>
      <c r="E511">
        <v>0</v>
      </c>
      <c r="F511">
        <v>3</v>
      </c>
      <c r="G511">
        <v>1497922639</v>
      </c>
      <c r="H511">
        <v>14</v>
      </c>
      <c r="I511">
        <v>1497922969</v>
      </c>
    </row>
    <row r="512" spans="1:9" x14ac:dyDescent="0.2">
      <c r="A512">
        <v>0</v>
      </c>
      <c r="B512">
        <v>16</v>
      </c>
      <c r="C512">
        <v>920</v>
      </c>
      <c r="D512">
        <v>283</v>
      </c>
      <c r="E512">
        <v>0</v>
      </c>
      <c r="F512">
        <v>3</v>
      </c>
      <c r="G512">
        <v>1497922639</v>
      </c>
      <c r="H512">
        <v>8</v>
      </c>
      <c r="I512">
        <v>1497923252</v>
      </c>
    </row>
    <row r="513" spans="1:9" x14ac:dyDescent="0.2">
      <c r="A513">
        <v>0</v>
      </c>
      <c r="B513">
        <v>16</v>
      </c>
      <c r="C513">
        <v>921</v>
      </c>
      <c r="D513">
        <v>0</v>
      </c>
      <c r="E513">
        <v>1</v>
      </c>
      <c r="F513">
        <v>3</v>
      </c>
      <c r="G513">
        <v>1497922648</v>
      </c>
      <c r="H513">
        <v>2.5</v>
      </c>
      <c r="I513">
        <v>1497922648</v>
      </c>
    </row>
    <row r="514" spans="1:9" x14ac:dyDescent="0.2">
      <c r="A514">
        <v>0</v>
      </c>
      <c r="B514">
        <v>16</v>
      </c>
      <c r="C514">
        <v>921</v>
      </c>
      <c r="D514">
        <v>325</v>
      </c>
      <c r="E514">
        <v>1</v>
      </c>
      <c r="F514">
        <v>3</v>
      </c>
      <c r="G514">
        <v>1497922648</v>
      </c>
      <c r="H514">
        <v>2.5</v>
      </c>
      <c r="I514">
        <v>1497922973</v>
      </c>
    </row>
    <row r="515" spans="1:9" x14ac:dyDescent="0.2">
      <c r="A515">
        <v>0</v>
      </c>
      <c r="B515">
        <v>16</v>
      </c>
      <c r="C515">
        <v>921</v>
      </c>
      <c r="D515">
        <v>282</v>
      </c>
      <c r="E515">
        <v>1</v>
      </c>
      <c r="F515">
        <v>3</v>
      </c>
      <c r="G515">
        <v>1497922648</v>
      </c>
      <c r="H515">
        <v>2.5</v>
      </c>
      <c r="I515">
        <v>1497923255</v>
      </c>
    </row>
    <row r="516" spans="1:9" x14ac:dyDescent="0.2">
      <c r="A516">
        <v>0</v>
      </c>
      <c r="B516">
        <v>16</v>
      </c>
      <c r="C516">
        <v>922</v>
      </c>
      <c r="D516">
        <v>0</v>
      </c>
      <c r="E516">
        <v>1</v>
      </c>
      <c r="F516">
        <v>3</v>
      </c>
      <c r="G516">
        <v>1497922658</v>
      </c>
      <c r="H516">
        <v>2.5</v>
      </c>
      <c r="I516">
        <v>1497922658</v>
      </c>
    </row>
    <row r="517" spans="1:9" x14ac:dyDescent="0.2">
      <c r="A517">
        <v>0</v>
      </c>
      <c r="B517">
        <v>16</v>
      </c>
      <c r="C517">
        <v>922</v>
      </c>
      <c r="D517">
        <v>323</v>
      </c>
      <c r="E517">
        <v>0</v>
      </c>
      <c r="F517">
        <v>3</v>
      </c>
      <c r="G517">
        <v>1497922658</v>
      </c>
      <c r="H517">
        <v>5</v>
      </c>
      <c r="I517">
        <v>1497922981</v>
      </c>
    </row>
    <row r="518" spans="1:9" x14ac:dyDescent="0.2">
      <c r="A518">
        <v>0</v>
      </c>
      <c r="B518">
        <v>16</v>
      </c>
      <c r="C518">
        <v>922</v>
      </c>
      <c r="D518">
        <v>280</v>
      </c>
      <c r="E518">
        <v>1</v>
      </c>
      <c r="F518">
        <v>3</v>
      </c>
      <c r="G518">
        <v>1497922658</v>
      </c>
      <c r="H518">
        <v>4.5</v>
      </c>
      <c r="I518">
        <v>1497923261</v>
      </c>
    </row>
    <row r="519" spans="1:9" x14ac:dyDescent="0.2">
      <c r="A519">
        <v>0</v>
      </c>
      <c r="B519">
        <v>16</v>
      </c>
      <c r="C519">
        <v>923</v>
      </c>
      <c r="D519">
        <v>0</v>
      </c>
      <c r="E519">
        <v>1</v>
      </c>
      <c r="F519">
        <v>3</v>
      </c>
      <c r="G519">
        <v>1497922667</v>
      </c>
      <c r="H519">
        <v>1.5</v>
      </c>
      <c r="I519">
        <v>1497922667</v>
      </c>
    </row>
    <row r="520" spans="1:9" x14ac:dyDescent="0.2">
      <c r="A520">
        <v>0</v>
      </c>
      <c r="B520">
        <v>16</v>
      </c>
      <c r="C520">
        <v>923</v>
      </c>
      <c r="D520">
        <v>320</v>
      </c>
      <c r="E520">
        <v>0</v>
      </c>
      <c r="F520">
        <v>3</v>
      </c>
      <c r="G520">
        <v>1497922667</v>
      </c>
      <c r="H520">
        <v>3</v>
      </c>
      <c r="I520">
        <v>1497922987</v>
      </c>
    </row>
    <row r="521" spans="1:9" x14ac:dyDescent="0.2">
      <c r="A521">
        <v>0</v>
      </c>
      <c r="B521">
        <v>16</v>
      </c>
      <c r="C521">
        <v>923</v>
      </c>
      <c r="D521">
        <v>288</v>
      </c>
      <c r="E521">
        <v>0</v>
      </c>
      <c r="F521">
        <v>3</v>
      </c>
      <c r="G521">
        <v>1497922667</v>
      </c>
      <c r="H521">
        <v>11</v>
      </c>
      <c r="I521">
        <v>1497923275</v>
      </c>
    </row>
    <row r="522" spans="1:9" x14ac:dyDescent="0.2">
      <c r="A522">
        <v>0</v>
      </c>
      <c r="B522">
        <v>16</v>
      </c>
      <c r="C522">
        <v>924</v>
      </c>
      <c r="D522">
        <v>0</v>
      </c>
      <c r="E522">
        <v>1</v>
      </c>
      <c r="F522">
        <v>3</v>
      </c>
      <c r="G522">
        <v>1497922678</v>
      </c>
      <c r="H522">
        <v>3.5</v>
      </c>
      <c r="I522">
        <v>1497922678</v>
      </c>
    </row>
    <row r="523" spans="1:9" x14ac:dyDescent="0.2">
      <c r="A523">
        <v>0</v>
      </c>
      <c r="B523">
        <v>16</v>
      </c>
      <c r="C523">
        <v>924</v>
      </c>
      <c r="D523">
        <v>322</v>
      </c>
      <c r="E523">
        <v>1</v>
      </c>
      <c r="F523">
        <v>3</v>
      </c>
      <c r="G523">
        <v>1497922678</v>
      </c>
      <c r="H523">
        <v>12.5</v>
      </c>
      <c r="I523">
        <v>1497923000</v>
      </c>
    </row>
    <row r="524" spans="1:9" x14ac:dyDescent="0.2">
      <c r="A524">
        <v>0</v>
      </c>
      <c r="B524">
        <v>16</v>
      </c>
      <c r="C524">
        <v>924</v>
      </c>
      <c r="D524">
        <v>282</v>
      </c>
      <c r="E524">
        <v>1</v>
      </c>
      <c r="F524">
        <v>3</v>
      </c>
      <c r="G524">
        <v>1497922678</v>
      </c>
      <c r="H524">
        <v>5.5</v>
      </c>
      <c r="I524">
        <v>1497923282</v>
      </c>
    </row>
    <row r="525" spans="1:9" x14ac:dyDescent="0.2">
      <c r="A525">
        <v>0</v>
      </c>
      <c r="B525">
        <v>16</v>
      </c>
      <c r="C525">
        <v>925</v>
      </c>
      <c r="D525">
        <v>0</v>
      </c>
      <c r="E525">
        <v>1</v>
      </c>
      <c r="F525">
        <v>3</v>
      </c>
      <c r="G525">
        <v>1497922688</v>
      </c>
      <c r="H525">
        <v>3.5</v>
      </c>
      <c r="I525">
        <v>1497922688</v>
      </c>
    </row>
    <row r="526" spans="1:9" x14ac:dyDescent="0.2">
      <c r="A526">
        <v>0</v>
      </c>
      <c r="B526">
        <v>16</v>
      </c>
      <c r="C526">
        <v>925</v>
      </c>
      <c r="D526">
        <v>320</v>
      </c>
      <c r="E526">
        <v>1</v>
      </c>
      <c r="F526">
        <v>3</v>
      </c>
      <c r="G526">
        <v>1497922688</v>
      </c>
      <c r="H526">
        <v>6.5</v>
      </c>
      <c r="I526">
        <v>1497923008</v>
      </c>
    </row>
    <row r="527" spans="1:9" x14ac:dyDescent="0.2">
      <c r="A527">
        <v>0</v>
      </c>
      <c r="B527">
        <v>16</v>
      </c>
      <c r="C527">
        <v>925</v>
      </c>
      <c r="D527">
        <v>282</v>
      </c>
      <c r="E527">
        <v>1</v>
      </c>
      <c r="F527">
        <v>3</v>
      </c>
      <c r="G527">
        <v>1497922688</v>
      </c>
      <c r="H527">
        <v>7.5</v>
      </c>
      <c r="I527">
        <v>1497923290</v>
      </c>
    </row>
    <row r="528" spans="1:9" x14ac:dyDescent="0.2">
      <c r="A528">
        <v>0</v>
      </c>
      <c r="B528">
        <v>16</v>
      </c>
      <c r="C528">
        <v>926</v>
      </c>
      <c r="D528">
        <v>0</v>
      </c>
      <c r="E528">
        <v>1</v>
      </c>
      <c r="F528">
        <v>3</v>
      </c>
      <c r="G528">
        <v>1497922699</v>
      </c>
      <c r="H528">
        <v>3.5</v>
      </c>
      <c r="I528">
        <v>1497922699</v>
      </c>
    </row>
    <row r="529" spans="1:9" x14ac:dyDescent="0.2">
      <c r="A529">
        <v>0</v>
      </c>
      <c r="B529">
        <v>16</v>
      </c>
      <c r="C529">
        <v>926</v>
      </c>
      <c r="D529">
        <v>319</v>
      </c>
      <c r="E529">
        <v>0</v>
      </c>
      <c r="F529">
        <v>3</v>
      </c>
      <c r="G529">
        <v>1497922699</v>
      </c>
      <c r="H529">
        <v>7</v>
      </c>
      <c r="I529">
        <v>1497923018</v>
      </c>
    </row>
    <row r="530" spans="1:9" x14ac:dyDescent="0.2">
      <c r="A530">
        <v>0</v>
      </c>
      <c r="B530">
        <v>16</v>
      </c>
      <c r="C530">
        <v>926</v>
      </c>
      <c r="D530">
        <v>289</v>
      </c>
      <c r="E530">
        <v>0</v>
      </c>
      <c r="F530">
        <v>3</v>
      </c>
      <c r="G530">
        <v>1497922699</v>
      </c>
      <c r="H530">
        <v>14</v>
      </c>
      <c r="I530">
        <v>1497923307</v>
      </c>
    </row>
    <row r="531" spans="1:9" x14ac:dyDescent="0.2">
      <c r="A531">
        <v>0</v>
      </c>
      <c r="B531">
        <v>16</v>
      </c>
      <c r="C531">
        <v>927</v>
      </c>
      <c r="D531">
        <v>0</v>
      </c>
      <c r="E531">
        <v>1</v>
      </c>
      <c r="F531">
        <v>3</v>
      </c>
      <c r="G531">
        <v>1497922709</v>
      </c>
      <c r="H531">
        <v>2.5</v>
      </c>
      <c r="I531">
        <v>1497922709</v>
      </c>
    </row>
    <row r="532" spans="1:9" x14ac:dyDescent="0.2">
      <c r="A532">
        <v>0</v>
      </c>
      <c r="B532">
        <v>16</v>
      </c>
      <c r="C532">
        <v>927</v>
      </c>
      <c r="D532">
        <v>319</v>
      </c>
      <c r="E532">
        <v>0</v>
      </c>
      <c r="F532">
        <v>3</v>
      </c>
      <c r="G532">
        <v>1497922709</v>
      </c>
      <c r="H532">
        <v>7</v>
      </c>
      <c r="I532">
        <v>1497923028</v>
      </c>
    </row>
    <row r="533" spans="1:9" x14ac:dyDescent="0.2">
      <c r="A533">
        <v>0</v>
      </c>
      <c r="B533">
        <v>16</v>
      </c>
      <c r="C533">
        <v>927</v>
      </c>
      <c r="D533">
        <v>286</v>
      </c>
      <c r="E533">
        <v>1</v>
      </c>
      <c r="F533">
        <v>3</v>
      </c>
      <c r="G533">
        <v>1497922709</v>
      </c>
      <c r="H533">
        <v>6.5</v>
      </c>
      <c r="I533">
        <v>1497923314</v>
      </c>
    </row>
    <row r="534" spans="1:9" x14ac:dyDescent="0.2">
      <c r="A534">
        <v>0</v>
      </c>
      <c r="B534">
        <v>16</v>
      </c>
      <c r="C534">
        <v>928</v>
      </c>
      <c r="D534">
        <v>0</v>
      </c>
      <c r="E534">
        <v>1</v>
      </c>
      <c r="F534">
        <v>3</v>
      </c>
      <c r="G534">
        <v>1497922720</v>
      </c>
      <c r="H534">
        <v>3.5</v>
      </c>
      <c r="I534">
        <v>1497922720</v>
      </c>
    </row>
    <row r="535" spans="1:9" x14ac:dyDescent="0.2">
      <c r="A535">
        <v>0</v>
      </c>
      <c r="B535">
        <v>16</v>
      </c>
      <c r="C535">
        <v>928</v>
      </c>
      <c r="D535">
        <v>317</v>
      </c>
      <c r="E535">
        <v>0</v>
      </c>
      <c r="F535">
        <v>3</v>
      </c>
      <c r="G535">
        <v>1497922720</v>
      </c>
      <c r="H535">
        <v>6</v>
      </c>
      <c r="I535">
        <v>1497923037</v>
      </c>
    </row>
    <row r="536" spans="1:9" x14ac:dyDescent="0.2">
      <c r="A536">
        <v>0</v>
      </c>
      <c r="B536">
        <v>16</v>
      </c>
      <c r="C536">
        <v>928</v>
      </c>
      <c r="D536">
        <v>285</v>
      </c>
      <c r="E536">
        <v>1</v>
      </c>
      <c r="F536">
        <v>3</v>
      </c>
      <c r="G536">
        <v>1497922720</v>
      </c>
      <c r="H536">
        <v>7.5</v>
      </c>
      <c r="I536">
        <v>1497923322</v>
      </c>
    </row>
    <row r="537" spans="1:9" x14ac:dyDescent="0.2">
      <c r="A537">
        <v>0</v>
      </c>
      <c r="B537">
        <v>16</v>
      </c>
      <c r="C537">
        <v>929</v>
      </c>
      <c r="D537">
        <v>0</v>
      </c>
      <c r="E537">
        <v>1</v>
      </c>
      <c r="F537">
        <v>3</v>
      </c>
      <c r="G537">
        <v>1497922729</v>
      </c>
      <c r="H537">
        <v>2.5</v>
      </c>
      <c r="I537">
        <v>1497922729</v>
      </c>
    </row>
    <row r="538" spans="1:9" x14ac:dyDescent="0.2">
      <c r="A538">
        <v>0</v>
      </c>
      <c r="B538">
        <v>16</v>
      </c>
      <c r="C538">
        <v>929</v>
      </c>
      <c r="D538">
        <v>316</v>
      </c>
      <c r="E538">
        <v>0</v>
      </c>
      <c r="F538">
        <v>3</v>
      </c>
      <c r="G538">
        <v>1497922729</v>
      </c>
      <c r="H538">
        <v>5</v>
      </c>
      <c r="I538">
        <v>1497923045</v>
      </c>
    </row>
    <row r="539" spans="1:9" x14ac:dyDescent="0.2">
      <c r="A539">
        <v>0</v>
      </c>
      <c r="B539">
        <v>16</v>
      </c>
      <c r="C539">
        <v>929</v>
      </c>
      <c r="D539">
        <v>286</v>
      </c>
      <c r="E539">
        <v>0</v>
      </c>
      <c r="F539">
        <v>3</v>
      </c>
      <c r="G539">
        <v>1497922729</v>
      </c>
      <c r="H539">
        <v>6</v>
      </c>
      <c r="I539">
        <v>1497923331</v>
      </c>
    </row>
    <row r="540" spans="1:9" x14ac:dyDescent="0.2">
      <c r="A540">
        <v>0</v>
      </c>
      <c r="B540">
        <v>16</v>
      </c>
      <c r="C540">
        <v>930</v>
      </c>
      <c r="D540">
        <v>0</v>
      </c>
      <c r="E540">
        <v>1</v>
      </c>
      <c r="F540">
        <v>3</v>
      </c>
      <c r="G540">
        <v>1497922739</v>
      </c>
      <c r="H540">
        <v>2.5</v>
      </c>
      <c r="I540">
        <v>1497922739</v>
      </c>
    </row>
    <row r="541" spans="1:9" x14ac:dyDescent="0.2">
      <c r="A541">
        <v>0</v>
      </c>
      <c r="B541">
        <v>16</v>
      </c>
      <c r="C541">
        <v>930</v>
      </c>
      <c r="D541">
        <v>311</v>
      </c>
      <c r="E541">
        <v>1</v>
      </c>
      <c r="F541">
        <v>3</v>
      </c>
      <c r="G541">
        <v>1497922739</v>
      </c>
      <c r="H541">
        <v>3.5</v>
      </c>
      <c r="I541">
        <v>1497923050</v>
      </c>
    </row>
    <row r="542" spans="1:9" x14ac:dyDescent="0.2">
      <c r="A542">
        <v>0</v>
      </c>
      <c r="B542">
        <v>16</v>
      </c>
      <c r="C542">
        <v>930</v>
      </c>
      <c r="D542">
        <v>285</v>
      </c>
      <c r="E542">
        <v>1</v>
      </c>
      <c r="F542">
        <v>3</v>
      </c>
      <c r="G542">
        <v>1497922739</v>
      </c>
      <c r="H542">
        <v>3.5</v>
      </c>
      <c r="I542">
        <v>1497923335</v>
      </c>
    </row>
    <row r="543" spans="1:9" x14ac:dyDescent="0.2">
      <c r="A543">
        <v>0</v>
      </c>
      <c r="B543">
        <v>17</v>
      </c>
      <c r="C543">
        <v>961</v>
      </c>
      <c r="D543">
        <v>0</v>
      </c>
      <c r="E543">
        <v>1</v>
      </c>
      <c r="F543">
        <v>3</v>
      </c>
      <c r="G543">
        <v>1497922457</v>
      </c>
      <c r="H543">
        <v>7.5</v>
      </c>
      <c r="I543">
        <v>1497922457</v>
      </c>
    </row>
    <row r="544" spans="1:9" x14ac:dyDescent="0.2">
      <c r="A544">
        <v>0</v>
      </c>
      <c r="B544">
        <v>17</v>
      </c>
      <c r="C544">
        <v>961</v>
      </c>
      <c r="D544">
        <v>408</v>
      </c>
      <c r="E544">
        <v>1</v>
      </c>
      <c r="F544">
        <v>3</v>
      </c>
      <c r="G544">
        <v>1497922457</v>
      </c>
      <c r="H544">
        <v>8.5</v>
      </c>
      <c r="I544">
        <v>1497922865</v>
      </c>
    </row>
    <row r="545" spans="1:9" x14ac:dyDescent="0.2">
      <c r="A545">
        <v>0</v>
      </c>
      <c r="B545">
        <v>17</v>
      </c>
      <c r="C545">
        <v>961</v>
      </c>
      <c r="D545">
        <v>359</v>
      </c>
      <c r="E545">
        <v>0</v>
      </c>
      <c r="F545">
        <v>3</v>
      </c>
      <c r="G545">
        <v>1497922457</v>
      </c>
      <c r="H545">
        <v>10</v>
      </c>
      <c r="I545">
        <v>1497923224</v>
      </c>
    </row>
    <row r="546" spans="1:9" x14ac:dyDescent="0.2">
      <c r="A546">
        <v>0</v>
      </c>
      <c r="B546">
        <v>17</v>
      </c>
      <c r="C546">
        <v>961</v>
      </c>
      <c r="D546">
        <v>359</v>
      </c>
      <c r="E546">
        <v>1</v>
      </c>
      <c r="F546">
        <v>3</v>
      </c>
      <c r="G546">
        <v>1497922457</v>
      </c>
      <c r="H546">
        <v>9.5</v>
      </c>
      <c r="I546">
        <v>1497923583</v>
      </c>
    </row>
    <row r="547" spans="1:9" x14ac:dyDescent="0.2">
      <c r="A547">
        <v>0</v>
      </c>
      <c r="B547">
        <v>17</v>
      </c>
      <c r="C547">
        <v>962</v>
      </c>
      <c r="D547">
        <v>0</v>
      </c>
      <c r="E547">
        <v>1</v>
      </c>
      <c r="F547">
        <v>3</v>
      </c>
      <c r="G547">
        <v>1497922470</v>
      </c>
      <c r="H547">
        <v>5.5</v>
      </c>
      <c r="I547">
        <v>1497922470</v>
      </c>
    </row>
    <row r="548" spans="1:9" x14ac:dyDescent="0.2">
      <c r="A548">
        <v>0</v>
      </c>
      <c r="B548">
        <v>17</v>
      </c>
      <c r="C548">
        <v>962</v>
      </c>
      <c r="D548">
        <v>405</v>
      </c>
      <c r="E548">
        <v>0</v>
      </c>
      <c r="F548">
        <v>3</v>
      </c>
      <c r="G548">
        <v>1497922470</v>
      </c>
      <c r="H548">
        <v>6</v>
      </c>
      <c r="I548">
        <v>1497922875</v>
      </c>
    </row>
    <row r="549" spans="1:9" x14ac:dyDescent="0.2">
      <c r="A549">
        <v>0</v>
      </c>
      <c r="B549">
        <v>17</v>
      </c>
      <c r="C549">
        <v>962</v>
      </c>
      <c r="D549">
        <v>367</v>
      </c>
      <c r="E549">
        <v>0</v>
      </c>
      <c r="F549">
        <v>3</v>
      </c>
      <c r="G549">
        <v>1497922470</v>
      </c>
      <c r="H549">
        <v>15</v>
      </c>
      <c r="I549">
        <v>1497923242</v>
      </c>
    </row>
    <row r="550" spans="1:9" x14ac:dyDescent="0.2">
      <c r="A550">
        <v>0</v>
      </c>
      <c r="B550">
        <v>17</v>
      </c>
      <c r="C550">
        <v>962</v>
      </c>
      <c r="D550">
        <v>346</v>
      </c>
      <c r="E550">
        <v>1</v>
      </c>
      <c r="F550">
        <v>3</v>
      </c>
      <c r="G550">
        <v>1497922470</v>
      </c>
      <c r="H550">
        <v>3.5</v>
      </c>
      <c r="I550">
        <v>1497923588</v>
      </c>
    </row>
    <row r="551" spans="1:9" x14ac:dyDescent="0.2">
      <c r="A551">
        <v>0</v>
      </c>
      <c r="B551">
        <v>17</v>
      </c>
      <c r="C551">
        <v>963</v>
      </c>
      <c r="D551">
        <v>0</v>
      </c>
      <c r="E551">
        <v>1</v>
      </c>
      <c r="F551">
        <v>3</v>
      </c>
      <c r="G551">
        <v>1497922484</v>
      </c>
      <c r="H551">
        <v>6.5</v>
      </c>
      <c r="I551">
        <v>1497922484</v>
      </c>
    </row>
    <row r="552" spans="1:9" x14ac:dyDescent="0.2">
      <c r="A552">
        <v>0</v>
      </c>
      <c r="B552">
        <v>17</v>
      </c>
      <c r="C552">
        <v>963</v>
      </c>
      <c r="D552">
        <v>410</v>
      </c>
      <c r="E552">
        <v>0</v>
      </c>
      <c r="F552">
        <v>3</v>
      </c>
      <c r="G552">
        <v>1497922484</v>
      </c>
      <c r="H552">
        <v>15</v>
      </c>
      <c r="I552">
        <v>1497922894</v>
      </c>
    </row>
    <row r="553" spans="1:9" x14ac:dyDescent="0.2">
      <c r="A553">
        <v>0</v>
      </c>
      <c r="B553">
        <v>17</v>
      </c>
      <c r="C553">
        <v>963</v>
      </c>
      <c r="D553">
        <v>365</v>
      </c>
      <c r="E553">
        <v>0</v>
      </c>
      <c r="F553">
        <v>3</v>
      </c>
      <c r="G553">
        <v>1497922484</v>
      </c>
      <c r="H553">
        <v>14</v>
      </c>
      <c r="I553">
        <v>1497923259</v>
      </c>
    </row>
    <row r="554" spans="1:9" x14ac:dyDescent="0.2">
      <c r="A554">
        <v>0</v>
      </c>
      <c r="B554">
        <v>17</v>
      </c>
      <c r="C554">
        <v>963</v>
      </c>
      <c r="D554">
        <v>341</v>
      </c>
      <c r="E554">
        <v>0</v>
      </c>
      <c r="F554">
        <v>3</v>
      </c>
      <c r="G554">
        <v>1497922484</v>
      </c>
      <c r="H554">
        <v>9</v>
      </c>
      <c r="I554">
        <v>1497923600</v>
      </c>
    </row>
    <row r="555" spans="1:9" x14ac:dyDescent="0.2">
      <c r="A555">
        <v>0</v>
      </c>
      <c r="B555">
        <v>17</v>
      </c>
      <c r="C555">
        <v>964</v>
      </c>
      <c r="D555">
        <v>0</v>
      </c>
      <c r="E555">
        <v>1</v>
      </c>
      <c r="F555">
        <v>3</v>
      </c>
      <c r="G555">
        <v>1497922498</v>
      </c>
      <c r="H555">
        <v>6.5</v>
      </c>
      <c r="I555">
        <v>1497922498</v>
      </c>
    </row>
    <row r="556" spans="1:9" x14ac:dyDescent="0.2">
      <c r="A556">
        <v>0</v>
      </c>
      <c r="B556">
        <v>17</v>
      </c>
      <c r="C556">
        <v>964</v>
      </c>
      <c r="D556">
        <v>414</v>
      </c>
      <c r="E556">
        <v>0</v>
      </c>
      <c r="F556">
        <v>3</v>
      </c>
      <c r="G556">
        <v>1497922498</v>
      </c>
      <c r="H556">
        <v>15</v>
      </c>
      <c r="I556">
        <v>1497922912</v>
      </c>
    </row>
    <row r="557" spans="1:9" x14ac:dyDescent="0.2">
      <c r="A557">
        <v>0</v>
      </c>
      <c r="B557">
        <v>17</v>
      </c>
      <c r="C557">
        <v>964</v>
      </c>
      <c r="D557">
        <v>365</v>
      </c>
      <c r="E557">
        <v>0</v>
      </c>
      <c r="F557">
        <v>3</v>
      </c>
      <c r="G557">
        <v>1497922498</v>
      </c>
      <c r="H557">
        <v>15</v>
      </c>
      <c r="I557">
        <v>1497923277</v>
      </c>
    </row>
    <row r="558" spans="1:9" x14ac:dyDescent="0.2">
      <c r="A558">
        <v>0</v>
      </c>
      <c r="B558">
        <v>17</v>
      </c>
      <c r="C558">
        <v>964</v>
      </c>
      <c r="D558">
        <v>341</v>
      </c>
      <c r="E558">
        <v>0</v>
      </c>
      <c r="F558">
        <v>3</v>
      </c>
      <c r="G558">
        <v>1497922498</v>
      </c>
      <c r="H558">
        <v>15</v>
      </c>
      <c r="I558">
        <v>1497923618</v>
      </c>
    </row>
    <row r="559" spans="1:9" x14ac:dyDescent="0.2">
      <c r="A559">
        <v>0</v>
      </c>
      <c r="B559">
        <v>17</v>
      </c>
      <c r="C559">
        <v>965</v>
      </c>
      <c r="D559">
        <v>0</v>
      </c>
      <c r="E559">
        <v>1</v>
      </c>
      <c r="F559">
        <v>3</v>
      </c>
      <c r="G559">
        <v>1497922513</v>
      </c>
      <c r="H559">
        <v>7.5</v>
      </c>
      <c r="I559">
        <v>1497922513</v>
      </c>
    </row>
    <row r="560" spans="1:9" x14ac:dyDescent="0.2">
      <c r="A560">
        <v>0</v>
      </c>
      <c r="B560">
        <v>17</v>
      </c>
      <c r="C560">
        <v>965</v>
      </c>
      <c r="D560">
        <v>417</v>
      </c>
      <c r="E560">
        <v>0</v>
      </c>
      <c r="F560">
        <v>3</v>
      </c>
      <c r="G560">
        <v>1497922513</v>
      </c>
      <c r="H560">
        <v>15</v>
      </c>
      <c r="I560">
        <v>1497922930</v>
      </c>
    </row>
    <row r="561" spans="1:9" x14ac:dyDescent="0.2">
      <c r="A561">
        <v>0</v>
      </c>
      <c r="B561">
        <v>17</v>
      </c>
      <c r="C561">
        <v>965</v>
      </c>
      <c r="D561">
        <v>358</v>
      </c>
      <c r="E561">
        <v>0</v>
      </c>
      <c r="F561">
        <v>3</v>
      </c>
      <c r="G561">
        <v>1497922513</v>
      </c>
      <c r="H561">
        <v>8</v>
      </c>
      <c r="I561">
        <v>1497923288</v>
      </c>
    </row>
    <row r="562" spans="1:9" x14ac:dyDescent="0.2">
      <c r="A562">
        <v>0</v>
      </c>
      <c r="B562">
        <v>17</v>
      </c>
      <c r="C562">
        <v>965</v>
      </c>
      <c r="D562">
        <v>349</v>
      </c>
      <c r="E562">
        <v>0</v>
      </c>
      <c r="F562">
        <v>3</v>
      </c>
      <c r="G562">
        <v>1497922513</v>
      </c>
      <c r="H562">
        <v>15</v>
      </c>
      <c r="I562">
        <v>1497923637</v>
      </c>
    </row>
    <row r="563" spans="1:9" x14ac:dyDescent="0.2">
      <c r="A563">
        <v>0</v>
      </c>
      <c r="B563">
        <v>17</v>
      </c>
      <c r="C563">
        <v>966</v>
      </c>
      <c r="D563">
        <v>0</v>
      </c>
      <c r="E563">
        <v>1</v>
      </c>
      <c r="F563">
        <v>3</v>
      </c>
      <c r="G563">
        <v>1497922526</v>
      </c>
      <c r="H563">
        <v>5.5</v>
      </c>
      <c r="I563">
        <v>1497922526</v>
      </c>
    </row>
    <row r="564" spans="1:9" x14ac:dyDescent="0.2">
      <c r="A564">
        <v>0</v>
      </c>
      <c r="B564">
        <v>17</v>
      </c>
      <c r="C564">
        <v>966</v>
      </c>
      <c r="D564">
        <v>418</v>
      </c>
      <c r="E564">
        <v>0</v>
      </c>
      <c r="F564">
        <v>3</v>
      </c>
      <c r="G564">
        <v>1497922526</v>
      </c>
      <c r="H564">
        <v>10</v>
      </c>
      <c r="I564">
        <v>1497922944</v>
      </c>
    </row>
    <row r="565" spans="1:9" x14ac:dyDescent="0.2">
      <c r="A565">
        <v>0</v>
      </c>
      <c r="B565">
        <v>17</v>
      </c>
      <c r="C565">
        <v>966</v>
      </c>
      <c r="D565">
        <v>358</v>
      </c>
      <c r="E565">
        <v>0</v>
      </c>
      <c r="F565">
        <v>3</v>
      </c>
      <c r="G565">
        <v>1497922526</v>
      </c>
      <c r="H565">
        <v>10</v>
      </c>
      <c r="I565">
        <v>1497923302</v>
      </c>
    </row>
    <row r="566" spans="1:9" x14ac:dyDescent="0.2">
      <c r="A566">
        <v>0</v>
      </c>
      <c r="B566">
        <v>17</v>
      </c>
      <c r="C566">
        <v>966</v>
      </c>
      <c r="D566">
        <v>348</v>
      </c>
      <c r="E566">
        <v>0</v>
      </c>
      <c r="F566">
        <v>3</v>
      </c>
      <c r="G566">
        <v>1497922526</v>
      </c>
      <c r="H566">
        <v>10</v>
      </c>
      <c r="I566">
        <v>1497923650</v>
      </c>
    </row>
    <row r="567" spans="1:9" x14ac:dyDescent="0.2">
      <c r="A567">
        <v>0</v>
      </c>
      <c r="B567">
        <v>17</v>
      </c>
      <c r="C567">
        <v>967</v>
      </c>
      <c r="D567">
        <v>0</v>
      </c>
      <c r="E567">
        <v>1</v>
      </c>
      <c r="F567">
        <v>3</v>
      </c>
      <c r="G567">
        <v>1497922539</v>
      </c>
      <c r="H567">
        <v>5.5</v>
      </c>
      <c r="I567">
        <v>1497922539</v>
      </c>
    </row>
    <row r="568" spans="1:9" x14ac:dyDescent="0.2">
      <c r="A568">
        <v>0</v>
      </c>
      <c r="B568">
        <v>17</v>
      </c>
      <c r="C568">
        <v>967</v>
      </c>
      <c r="D568">
        <v>418</v>
      </c>
      <c r="E568">
        <v>1</v>
      </c>
      <c r="F568">
        <v>3</v>
      </c>
      <c r="G568">
        <v>1497922539</v>
      </c>
      <c r="H568">
        <v>11.5</v>
      </c>
      <c r="I568">
        <v>1497922957</v>
      </c>
    </row>
    <row r="569" spans="1:9" x14ac:dyDescent="0.2">
      <c r="A569">
        <v>0</v>
      </c>
      <c r="B569">
        <v>17</v>
      </c>
      <c r="C569">
        <v>967</v>
      </c>
      <c r="D569">
        <v>363</v>
      </c>
      <c r="E569">
        <v>0</v>
      </c>
      <c r="F569">
        <v>3</v>
      </c>
      <c r="G569">
        <v>1497922539</v>
      </c>
      <c r="H569">
        <v>15</v>
      </c>
      <c r="I569">
        <v>1497923320</v>
      </c>
    </row>
    <row r="570" spans="1:9" x14ac:dyDescent="0.2">
      <c r="A570">
        <v>0</v>
      </c>
      <c r="B570">
        <v>17</v>
      </c>
      <c r="C570">
        <v>967</v>
      </c>
      <c r="D570">
        <v>346</v>
      </c>
      <c r="E570">
        <v>0</v>
      </c>
      <c r="F570">
        <v>3</v>
      </c>
      <c r="G570">
        <v>1497922539</v>
      </c>
      <c r="H570">
        <v>12</v>
      </c>
      <c r="I570">
        <v>1497923666</v>
      </c>
    </row>
    <row r="571" spans="1:9" x14ac:dyDescent="0.2">
      <c r="A571">
        <v>0</v>
      </c>
      <c r="B571">
        <v>17</v>
      </c>
      <c r="C571">
        <v>968</v>
      </c>
      <c r="D571">
        <v>0</v>
      </c>
      <c r="E571">
        <v>1</v>
      </c>
      <c r="F571">
        <v>3</v>
      </c>
      <c r="G571">
        <v>1497922554</v>
      </c>
      <c r="H571">
        <v>7.5</v>
      </c>
      <c r="I571">
        <v>1497922554</v>
      </c>
    </row>
    <row r="572" spans="1:9" x14ac:dyDescent="0.2">
      <c r="A572">
        <v>0</v>
      </c>
      <c r="B572">
        <v>17</v>
      </c>
      <c r="C572">
        <v>968</v>
      </c>
      <c r="D572">
        <v>419</v>
      </c>
      <c r="E572">
        <v>0</v>
      </c>
      <c r="F572">
        <v>3</v>
      </c>
      <c r="G572">
        <v>1497922554</v>
      </c>
      <c r="H572">
        <v>13</v>
      </c>
      <c r="I572">
        <v>1497922973</v>
      </c>
    </row>
    <row r="573" spans="1:9" x14ac:dyDescent="0.2">
      <c r="A573">
        <v>0</v>
      </c>
      <c r="B573">
        <v>17</v>
      </c>
      <c r="C573">
        <v>968</v>
      </c>
      <c r="D573">
        <v>366</v>
      </c>
      <c r="E573">
        <v>0</v>
      </c>
      <c r="F573">
        <v>3</v>
      </c>
      <c r="G573">
        <v>1497922554</v>
      </c>
      <c r="H573">
        <v>15</v>
      </c>
      <c r="I573">
        <v>1497923339</v>
      </c>
    </row>
    <row r="574" spans="1:9" x14ac:dyDescent="0.2">
      <c r="A574">
        <v>0</v>
      </c>
      <c r="B574">
        <v>17</v>
      </c>
      <c r="C574">
        <v>968</v>
      </c>
      <c r="D574">
        <v>346</v>
      </c>
      <c r="E574">
        <v>0</v>
      </c>
      <c r="F574">
        <v>3</v>
      </c>
      <c r="G574">
        <v>1497922554</v>
      </c>
      <c r="H574">
        <v>16</v>
      </c>
      <c r="I574">
        <v>1497923685</v>
      </c>
    </row>
    <row r="575" spans="1:9" x14ac:dyDescent="0.2">
      <c r="A575">
        <v>0</v>
      </c>
      <c r="B575">
        <v>17</v>
      </c>
      <c r="C575">
        <v>969</v>
      </c>
      <c r="D575">
        <v>0</v>
      </c>
      <c r="E575">
        <v>1</v>
      </c>
      <c r="F575">
        <v>3</v>
      </c>
      <c r="G575">
        <v>1497922568</v>
      </c>
      <c r="H575">
        <v>7.5</v>
      </c>
      <c r="I575">
        <v>1497922568</v>
      </c>
    </row>
    <row r="576" spans="1:9" x14ac:dyDescent="0.2">
      <c r="A576">
        <v>0</v>
      </c>
      <c r="B576">
        <v>17</v>
      </c>
      <c r="C576">
        <v>969</v>
      </c>
      <c r="D576">
        <v>413</v>
      </c>
      <c r="E576">
        <v>1</v>
      </c>
      <c r="F576">
        <v>3</v>
      </c>
      <c r="G576">
        <v>1497922568</v>
      </c>
      <c r="H576">
        <v>7.5</v>
      </c>
      <c r="I576">
        <v>1497922981</v>
      </c>
    </row>
    <row r="577" spans="1:9" x14ac:dyDescent="0.2">
      <c r="A577">
        <v>0</v>
      </c>
      <c r="B577">
        <v>17</v>
      </c>
      <c r="C577">
        <v>969</v>
      </c>
      <c r="D577">
        <v>367</v>
      </c>
      <c r="E577">
        <v>1</v>
      </c>
      <c r="F577">
        <v>3</v>
      </c>
      <c r="G577">
        <v>1497922568</v>
      </c>
      <c r="H577">
        <v>8.5</v>
      </c>
      <c r="I577">
        <v>1497923348</v>
      </c>
    </row>
    <row r="578" spans="1:9" x14ac:dyDescent="0.2">
      <c r="A578">
        <v>0</v>
      </c>
      <c r="B578">
        <v>17</v>
      </c>
      <c r="C578">
        <v>969</v>
      </c>
      <c r="D578">
        <v>352</v>
      </c>
      <c r="E578">
        <v>1</v>
      </c>
      <c r="F578">
        <v>3</v>
      </c>
      <c r="G578">
        <v>1497922568</v>
      </c>
      <c r="H578">
        <v>14.5</v>
      </c>
      <c r="I578">
        <v>1497923700</v>
      </c>
    </row>
    <row r="579" spans="1:9" x14ac:dyDescent="0.2">
      <c r="A579">
        <v>0</v>
      </c>
      <c r="B579">
        <v>17</v>
      </c>
      <c r="C579">
        <v>970</v>
      </c>
      <c r="D579">
        <v>0</v>
      </c>
      <c r="E579">
        <v>1</v>
      </c>
      <c r="F579">
        <v>3</v>
      </c>
      <c r="G579">
        <v>1497922581</v>
      </c>
      <c r="H579">
        <v>5.5</v>
      </c>
      <c r="I579">
        <v>1497922581</v>
      </c>
    </row>
    <row r="580" spans="1:9" x14ac:dyDescent="0.2">
      <c r="A580">
        <v>0</v>
      </c>
      <c r="B580">
        <v>17</v>
      </c>
      <c r="C580">
        <v>970</v>
      </c>
      <c r="D580">
        <v>409</v>
      </c>
      <c r="E580">
        <v>0</v>
      </c>
      <c r="F580">
        <v>3</v>
      </c>
      <c r="G580">
        <v>1497922581</v>
      </c>
      <c r="H580">
        <v>5</v>
      </c>
      <c r="I580">
        <v>1497922990</v>
      </c>
    </row>
    <row r="581" spans="1:9" x14ac:dyDescent="0.2">
      <c r="A581">
        <v>0</v>
      </c>
      <c r="B581">
        <v>17</v>
      </c>
      <c r="C581">
        <v>970</v>
      </c>
      <c r="D581">
        <v>366</v>
      </c>
      <c r="E581">
        <v>1</v>
      </c>
      <c r="F581">
        <v>3</v>
      </c>
      <c r="G581">
        <v>1497922581</v>
      </c>
      <c r="H581">
        <v>7.5</v>
      </c>
      <c r="I581">
        <v>1497923356</v>
      </c>
    </row>
    <row r="582" spans="1:9" x14ac:dyDescent="0.2">
      <c r="A582">
        <v>0</v>
      </c>
      <c r="B582">
        <v>17</v>
      </c>
      <c r="C582">
        <v>970</v>
      </c>
      <c r="D582">
        <v>357</v>
      </c>
      <c r="E582">
        <v>1</v>
      </c>
      <c r="F582">
        <v>3</v>
      </c>
      <c r="G582">
        <v>1497922581</v>
      </c>
      <c r="H582">
        <v>11.5</v>
      </c>
      <c r="I582">
        <v>1497923713</v>
      </c>
    </row>
    <row r="583" spans="1:9" x14ac:dyDescent="0.2">
      <c r="A583">
        <v>0</v>
      </c>
      <c r="B583">
        <v>17</v>
      </c>
      <c r="C583">
        <v>971</v>
      </c>
      <c r="D583">
        <v>0</v>
      </c>
      <c r="E583">
        <v>1</v>
      </c>
      <c r="F583">
        <v>3</v>
      </c>
      <c r="G583">
        <v>1497922596</v>
      </c>
      <c r="H583">
        <v>7.5</v>
      </c>
      <c r="I583">
        <v>1497922596</v>
      </c>
    </row>
    <row r="584" spans="1:9" x14ac:dyDescent="0.2">
      <c r="A584">
        <v>0</v>
      </c>
      <c r="B584">
        <v>17</v>
      </c>
      <c r="C584">
        <v>971</v>
      </c>
      <c r="D584">
        <v>412</v>
      </c>
      <c r="E584">
        <v>0</v>
      </c>
      <c r="F584">
        <v>3</v>
      </c>
      <c r="G584">
        <v>1497922596</v>
      </c>
      <c r="H584">
        <v>15</v>
      </c>
      <c r="I584">
        <v>1497923008</v>
      </c>
    </row>
    <row r="585" spans="1:9" x14ac:dyDescent="0.2">
      <c r="A585">
        <v>0</v>
      </c>
      <c r="B585">
        <v>17</v>
      </c>
      <c r="C585">
        <v>971</v>
      </c>
      <c r="D585">
        <v>367</v>
      </c>
      <c r="E585">
        <v>0</v>
      </c>
      <c r="F585">
        <v>3</v>
      </c>
      <c r="G585">
        <v>1497922596</v>
      </c>
      <c r="H585">
        <v>16</v>
      </c>
      <c r="I585">
        <v>1497923375</v>
      </c>
    </row>
    <row r="586" spans="1:9" x14ac:dyDescent="0.2">
      <c r="A586">
        <v>0</v>
      </c>
      <c r="B586">
        <v>17</v>
      </c>
      <c r="C586">
        <v>971</v>
      </c>
      <c r="D586">
        <v>356</v>
      </c>
      <c r="E586">
        <v>0</v>
      </c>
      <c r="F586">
        <v>3</v>
      </c>
      <c r="G586">
        <v>1497922596</v>
      </c>
      <c r="H586">
        <v>15</v>
      </c>
      <c r="I586">
        <v>1497923731</v>
      </c>
    </row>
    <row r="587" spans="1:9" x14ac:dyDescent="0.2">
      <c r="A587">
        <v>0</v>
      </c>
      <c r="B587">
        <v>17</v>
      </c>
      <c r="C587">
        <v>972</v>
      </c>
      <c r="D587">
        <v>0</v>
      </c>
      <c r="E587">
        <v>1</v>
      </c>
      <c r="F587">
        <v>3</v>
      </c>
      <c r="G587">
        <v>1497922609</v>
      </c>
      <c r="H587">
        <v>5.5</v>
      </c>
      <c r="I587">
        <v>1497922609</v>
      </c>
    </row>
    <row r="588" spans="1:9" x14ac:dyDescent="0.2">
      <c r="A588">
        <v>0</v>
      </c>
      <c r="B588">
        <v>17</v>
      </c>
      <c r="C588">
        <v>972</v>
      </c>
      <c r="D588">
        <v>407</v>
      </c>
      <c r="E588">
        <v>1</v>
      </c>
      <c r="F588">
        <v>3</v>
      </c>
      <c r="G588">
        <v>1497922609</v>
      </c>
      <c r="H588">
        <v>7.5</v>
      </c>
      <c r="I588">
        <v>1497923016</v>
      </c>
    </row>
    <row r="589" spans="1:9" x14ac:dyDescent="0.2">
      <c r="A589">
        <v>0</v>
      </c>
      <c r="B589">
        <v>17</v>
      </c>
      <c r="C589">
        <v>972</v>
      </c>
      <c r="D589">
        <v>368</v>
      </c>
      <c r="E589">
        <v>1</v>
      </c>
      <c r="F589">
        <v>3</v>
      </c>
      <c r="G589">
        <v>1497922609</v>
      </c>
      <c r="H589">
        <v>8.5</v>
      </c>
      <c r="I589">
        <v>1497923384</v>
      </c>
    </row>
    <row r="590" spans="1:9" x14ac:dyDescent="0.2">
      <c r="A590">
        <v>0</v>
      </c>
      <c r="B590">
        <v>17</v>
      </c>
      <c r="C590">
        <v>972</v>
      </c>
      <c r="D590">
        <v>355</v>
      </c>
      <c r="E590">
        <v>1</v>
      </c>
      <c r="F590">
        <v>3</v>
      </c>
      <c r="G590">
        <v>1497922609</v>
      </c>
      <c r="H590">
        <v>6.5</v>
      </c>
      <c r="I590">
        <v>1497923739</v>
      </c>
    </row>
    <row r="591" spans="1:9" x14ac:dyDescent="0.2">
      <c r="A591">
        <v>0</v>
      </c>
      <c r="B591">
        <v>17</v>
      </c>
      <c r="C591">
        <v>973</v>
      </c>
      <c r="D591">
        <v>0</v>
      </c>
      <c r="E591">
        <v>1</v>
      </c>
      <c r="F591">
        <v>3</v>
      </c>
      <c r="G591">
        <v>1497922620</v>
      </c>
      <c r="H591">
        <v>3.5</v>
      </c>
      <c r="I591">
        <v>1497922620</v>
      </c>
    </row>
    <row r="592" spans="1:9" x14ac:dyDescent="0.2">
      <c r="A592">
        <v>0</v>
      </c>
      <c r="B592">
        <v>17</v>
      </c>
      <c r="C592">
        <v>973</v>
      </c>
      <c r="D592">
        <v>403</v>
      </c>
      <c r="E592">
        <v>1</v>
      </c>
      <c r="F592">
        <v>3</v>
      </c>
      <c r="G592">
        <v>1497922620</v>
      </c>
      <c r="H592">
        <v>5.5</v>
      </c>
      <c r="I592">
        <v>1497923023</v>
      </c>
    </row>
    <row r="593" spans="1:9" x14ac:dyDescent="0.2">
      <c r="A593">
        <v>0</v>
      </c>
      <c r="B593">
        <v>17</v>
      </c>
      <c r="C593">
        <v>973</v>
      </c>
      <c r="D593">
        <v>366</v>
      </c>
      <c r="E593">
        <v>1</v>
      </c>
      <c r="F593">
        <v>3</v>
      </c>
      <c r="G593">
        <v>1497922620</v>
      </c>
      <c r="H593">
        <v>4.5</v>
      </c>
      <c r="I593">
        <v>1497923389</v>
      </c>
    </row>
    <row r="594" spans="1:9" x14ac:dyDescent="0.2">
      <c r="A594">
        <v>0</v>
      </c>
      <c r="B594">
        <v>17</v>
      </c>
      <c r="C594">
        <v>973</v>
      </c>
      <c r="D594">
        <v>355</v>
      </c>
      <c r="E594">
        <v>1</v>
      </c>
      <c r="F594">
        <v>3</v>
      </c>
      <c r="G594">
        <v>1497922620</v>
      </c>
      <c r="H594">
        <v>3.5</v>
      </c>
      <c r="I594">
        <v>1497923744</v>
      </c>
    </row>
    <row r="595" spans="1:9" x14ac:dyDescent="0.2">
      <c r="A595">
        <v>0</v>
      </c>
      <c r="B595">
        <v>17</v>
      </c>
      <c r="C595">
        <v>974</v>
      </c>
      <c r="D595">
        <v>0</v>
      </c>
      <c r="E595">
        <v>1</v>
      </c>
      <c r="F595">
        <v>3</v>
      </c>
      <c r="G595">
        <v>1497922634</v>
      </c>
      <c r="H595">
        <v>6.5</v>
      </c>
      <c r="I595">
        <v>1497922634</v>
      </c>
    </row>
    <row r="596" spans="1:9" x14ac:dyDescent="0.2">
      <c r="A596">
        <v>0</v>
      </c>
      <c r="B596">
        <v>17</v>
      </c>
      <c r="C596">
        <v>974</v>
      </c>
      <c r="D596">
        <v>407</v>
      </c>
      <c r="E596">
        <v>0</v>
      </c>
      <c r="F596">
        <v>3</v>
      </c>
      <c r="G596">
        <v>1497922634</v>
      </c>
      <c r="H596">
        <v>15</v>
      </c>
      <c r="I596">
        <v>1497923041</v>
      </c>
    </row>
    <row r="597" spans="1:9" x14ac:dyDescent="0.2">
      <c r="A597">
        <v>0</v>
      </c>
      <c r="B597">
        <v>17</v>
      </c>
      <c r="C597">
        <v>974</v>
      </c>
      <c r="D597">
        <v>358</v>
      </c>
      <c r="E597">
        <v>1</v>
      </c>
      <c r="F597">
        <v>3</v>
      </c>
      <c r="G597">
        <v>1497922634</v>
      </c>
      <c r="H597">
        <v>9.5</v>
      </c>
      <c r="I597">
        <v>1497923399</v>
      </c>
    </row>
    <row r="598" spans="1:9" x14ac:dyDescent="0.2">
      <c r="A598">
        <v>0</v>
      </c>
      <c r="B598">
        <v>17</v>
      </c>
      <c r="C598">
        <v>974</v>
      </c>
      <c r="D598">
        <v>351</v>
      </c>
      <c r="E598">
        <v>1</v>
      </c>
      <c r="F598">
        <v>3</v>
      </c>
      <c r="G598">
        <v>1497922634</v>
      </c>
      <c r="H598">
        <v>5.5</v>
      </c>
      <c r="I598">
        <v>1497923750</v>
      </c>
    </row>
    <row r="599" spans="1:9" x14ac:dyDescent="0.2">
      <c r="A599">
        <v>0</v>
      </c>
      <c r="B599">
        <v>17</v>
      </c>
      <c r="C599">
        <v>975</v>
      </c>
      <c r="D599">
        <v>0</v>
      </c>
      <c r="E599">
        <v>1</v>
      </c>
      <c r="F599">
        <v>3</v>
      </c>
      <c r="G599">
        <v>1497922650</v>
      </c>
      <c r="H599">
        <v>8.5</v>
      </c>
      <c r="I599">
        <v>1497922650</v>
      </c>
    </row>
    <row r="600" spans="1:9" x14ac:dyDescent="0.2">
      <c r="A600">
        <v>0</v>
      </c>
      <c r="B600">
        <v>17</v>
      </c>
      <c r="C600">
        <v>975</v>
      </c>
      <c r="D600">
        <v>403</v>
      </c>
      <c r="E600">
        <v>0</v>
      </c>
      <c r="F600">
        <v>3</v>
      </c>
      <c r="G600">
        <v>1497922650</v>
      </c>
      <c r="H600">
        <v>9</v>
      </c>
      <c r="I600">
        <v>1497923053</v>
      </c>
    </row>
    <row r="601" spans="1:9" x14ac:dyDescent="0.2">
      <c r="A601">
        <v>0</v>
      </c>
      <c r="B601">
        <v>17</v>
      </c>
      <c r="C601">
        <v>975</v>
      </c>
      <c r="D601">
        <v>357</v>
      </c>
      <c r="E601">
        <v>1</v>
      </c>
      <c r="F601">
        <v>3</v>
      </c>
      <c r="G601">
        <v>1497922650</v>
      </c>
      <c r="H601">
        <v>10.5</v>
      </c>
      <c r="I601">
        <v>1497923410</v>
      </c>
    </row>
    <row r="602" spans="1:9" x14ac:dyDescent="0.2">
      <c r="A602">
        <v>0</v>
      </c>
      <c r="B602">
        <v>17</v>
      </c>
      <c r="C602">
        <v>975</v>
      </c>
      <c r="D602">
        <v>347</v>
      </c>
      <c r="E602">
        <v>1</v>
      </c>
      <c r="F602">
        <v>3</v>
      </c>
      <c r="G602">
        <v>1497922650</v>
      </c>
      <c r="H602">
        <v>6.5</v>
      </c>
      <c r="I602">
        <v>1497923757</v>
      </c>
    </row>
    <row r="603" spans="1:9" x14ac:dyDescent="0.2">
      <c r="A603">
        <v>0</v>
      </c>
      <c r="B603">
        <v>17</v>
      </c>
      <c r="C603">
        <v>976</v>
      </c>
      <c r="D603">
        <v>0</v>
      </c>
      <c r="E603">
        <v>1</v>
      </c>
      <c r="F603">
        <v>3</v>
      </c>
      <c r="G603">
        <v>1497922662</v>
      </c>
      <c r="H603">
        <v>4.5</v>
      </c>
      <c r="I603">
        <v>1497922662</v>
      </c>
    </row>
    <row r="604" spans="1:9" x14ac:dyDescent="0.2">
      <c r="A604">
        <v>0</v>
      </c>
      <c r="B604">
        <v>17</v>
      </c>
      <c r="C604">
        <v>976</v>
      </c>
      <c r="D604">
        <v>403</v>
      </c>
      <c r="E604">
        <v>0</v>
      </c>
      <c r="F604">
        <v>3</v>
      </c>
      <c r="G604">
        <v>1497922662</v>
      </c>
      <c r="H604">
        <v>9</v>
      </c>
      <c r="I604">
        <v>1497923065</v>
      </c>
    </row>
    <row r="605" spans="1:9" x14ac:dyDescent="0.2">
      <c r="A605">
        <v>0</v>
      </c>
      <c r="B605">
        <v>17</v>
      </c>
      <c r="C605">
        <v>976</v>
      </c>
      <c r="D605">
        <v>358</v>
      </c>
      <c r="E605">
        <v>0</v>
      </c>
      <c r="F605">
        <v>3</v>
      </c>
      <c r="G605">
        <v>1497922662</v>
      </c>
      <c r="H605">
        <v>10</v>
      </c>
      <c r="I605">
        <v>1497923423</v>
      </c>
    </row>
    <row r="606" spans="1:9" x14ac:dyDescent="0.2">
      <c r="A606">
        <v>0</v>
      </c>
      <c r="B606">
        <v>17</v>
      </c>
      <c r="C606">
        <v>977</v>
      </c>
      <c r="D606">
        <v>0</v>
      </c>
      <c r="E606">
        <v>1</v>
      </c>
      <c r="F606">
        <v>3</v>
      </c>
      <c r="G606">
        <v>1497922676</v>
      </c>
      <c r="H606">
        <v>6.5</v>
      </c>
      <c r="I606">
        <v>1497922676</v>
      </c>
    </row>
    <row r="607" spans="1:9" x14ac:dyDescent="0.2">
      <c r="A607">
        <v>0</v>
      </c>
      <c r="B607">
        <v>17</v>
      </c>
      <c r="C607">
        <v>977</v>
      </c>
      <c r="D607">
        <v>400</v>
      </c>
      <c r="E607">
        <v>1</v>
      </c>
      <c r="F607">
        <v>3</v>
      </c>
      <c r="G607">
        <v>1497922676</v>
      </c>
      <c r="H607">
        <v>9.5</v>
      </c>
      <c r="I607">
        <v>1497923076</v>
      </c>
    </row>
    <row r="608" spans="1:9" x14ac:dyDescent="0.2">
      <c r="A608">
        <v>0</v>
      </c>
      <c r="B608">
        <v>17</v>
      </c>
      <c r="C608">
        <v>977</v>
      </c>
      <c r="D608">
        <v>357</v>
      </c>
      <c r="E608">
        <v>1</v>
      </c>
      <c r="F608">
        <v>3</v>
      </c>
      <c r="G608">
        <v>1497922676</v>
      </c>
      <c r="H608">
        <v>9.5</v>
      </c>
      <c r="I608">
        <v>1497923433</v>
      </c>
    </row>
    <row r="609" spans="1:9" x14ac:dyDescent="0.2">
      <c r="A609">
        <v>0</v>
      </c>
      <c r="B609">
        <v>17</v>
      </c>
      <c r="C609">
        <v>978</v>
      </c>
      <c r="D609">
        <v>0</v>
      </c>
      <c r="E609">
        <v>1</v>
      </c>
      <c r="F609">
        <v>3</v>
      </c>
      <c r="G609">
        <v>1497922688</v>
      </c>
      <c r="H609">
        <v>4.5</v>
      </c>
      <c r="I609">
        <v>1497922688</v>
      </c>
    </row>
    <row r="610" spans="1:9" x14ac:dyDescent="0.2">
      <c r="A610">
        <v>0</v>
      </c>
      <c r="B610">
        <v>17</v>
      </c>
      <c r="C610">
        <v>978</v>
      </c>
      <c r="D610">
        <v>401</v>
      </c>
      <c r="E610">
        <v>0</v>
      </c>
      <c r="F610">
        <v>3</v>
      </c>
      <c r="G610">
        <v>1497922688</v>
      </c>
      <c r="H610">
        <v>10</v>
      </c>
      <c r="I610">
        <v>1497923089</v>
      </c>
    </row>
    <row r="611" spans="1:9" x14ac:dyDescent="0.2">
      <c r="A611">
        <v>0</v>
      </c>
      <c r="B611">
        <v>17</v>
      </c>
      <c r="C611">
        <v>978</v>
      </c>
      <c r="D611">
        <v>358</v>
      </c>
      <c r="E611">
        <v>0</v>
      </c>
      <c r="F611">
        <v>3</v>
      </c>
      <c r="G611">
        <v>1497922688</v>
      </c>
      <c r="H611">
        <v>11</v>
      </c>
      <c r="I611">
        <v>1497923447</v>
      </c>
    </row>
    <row r="612" spans="1:9" x14ac:dyDescent="0.2">
      <c r="A612">
        <v>0</v>
      </c>
      <c r="B612">
        <v>17</v>
      </c>
      <c r="C612">
        <v>979</v>
      </c>
      <c r="D612">
        <v>0</v>
      </c>
      <c r="E612">
        <v>1</v>
      </c>
      <c r="F612">
        <v>3</v>
      </c>
      <c r="G612">
        <v>1497922702</v>
      </c>
      <c r="H612">
        <v>6.5</v>
      </c>
      <c r="I612">
        <v>1497922702</v>
      </c>
    </row>
    <row r="613" spans="1:9" x14ac:dyDescent="0.2">
      <c r="A613">
        <v>0</v>
      </c>
      <c r="B613">
        <v>17</v>
      </c>
      <c r="C613">
        <v>979</v>
      </c>
      <c r="D613">
        <v>393</v>
      </c>
      <c r="E613">
        <v>1</v>
      </c>
      <c r="F613">
        <v>3</v>
      </c>
      <c r="G613">
        <v>1497922702</v>
      </c>
      <c r="H613">
        <v>5.5</v>
      </c>
      <c r="I613">
        <v>1497923095</v>
      </c>
    </row>
    <row r="614" spans="1:9" x14ac:dyDescent="0.2">
      <c r="A614">
        <v>0</v>
      </c>
      <c r="B614">
        <v>17</v>
      </c>
      <c r="C614">
        <v>979</v>
      </c>
      <c r="D614">
        <v>364</v>
      </c>
      <c r="E614">
        <v>1</v>
      </c>
      <c r="F614">
        <v>3</v>
      </c>
      <c r="G614">
        <v>1497922702</v>
      </c>
      <c r="H614">
        <v>10.5</v>
      </c>
      <c r="I614">
        <v>1497923459</v>
      </c>
    </row>
    <row r="615" spans="1:9" x14ac:dyDescent="0.2">
      <c r="A615">
        <v>0</v>
      </c>
      <c r="B615">
        <v>17</v>
      </c>
      <c r="C615">
        <v>980</v>
      </c>
      <c r="D615">
        <v>0</v>
      </c>
      <c r="E615">
        <v>1</v>
      </c>
      <c r="F615">
        <v>3</v>
      </c>
      <c r="G615">
        <v>1497922714</v>
      </c>
      <c r="H615">
        <v>4.5</v>
      </c>
      <c r="I615">
        <v>1497922714</v>
      </c>
    </row>
    <row r="616" spans="1:9" x14ac:dyDescent="0.2">
      <c r="A616">
        <v>0</v>
      </c>
      <c r="B616">
        <v>17</v>
      </c>
      <c r="C616">
        <v>980</v>
      </c>
      <c r="D616">
        <v>393</v>
      </c>
      <c r="E616">
        <v>0</v>
      </c>
      <c r="F616">
        <v>3</v>
      </c>
      <c r="G616">
        <v>1497922714</v>
      </c>
      <c r="H616">
        <v>8</v>
      </c>
      <c r="I616">
        <v>1497923107</v>
      </c>
    </row>
    <row r="617" spans="1:9" x14ac:dyDescent="0.2">
      <c r="A617">
        <v>0</v>
      </c>
      <c r="B617">
        <v>17</v>
      </c>
      <c r="C617">
        <v>980</v>
      </c>
      <c r="D617">
        <v>361</v>
      </c>
      <c r="E617">
        <v>0</v>
      </c>
      <c r="F617">
        <v>3</v>
      </c>
      <c r="G617">
        <v>1497922714</v>
      </c>
      <c r="H617">
        <v>5</v>
      </c>
      <c r="I617">
        <v>1497923468</v>
      </c>
    </row>
    <row r="618" spans="1:9" x14ac:dyDescent="0.2">
      <c r="A618">
        <v>0</v>
      </c>
      <c r="B618">
        <v>17</v>
      </c>
      <c r="C618">
        <v>981</v>
      </c>
      <c r="D618">
        <v>0</v>
      </c>
      <c r="E618">
        <v>1</v>
      </c>
      <c r="F618">
        <v>3</v>
      </c>
      <c r="G618">
        <v>1497922726</v>
      </c>
      <c r="H618">
        <v>4.5</v>
      </c>
      <c r="I618">
        <v>1497922726</v>
      </c>
    </row>
    <row r="619" spans="1:9" x14ac:dyDescent="0.2">
      <c r="A619">
        <v>0</v>
      </c>
      <c r="B619">
        <v>17</v>
      </c>
      <c r="C619">
        <v>981</v>
      </c>
      <c r="D619">
        <v>385</v>
      </c>
      <c r="E619">
        <v>1</v>
      </c>
      <c r="F619">
        <v>3</v>
      </c>
      <c r="G619">
        <v>1497922726</v>
      </c>
      <c r="H619">
        <v>3.5</v>
      </c>
      <c r="I619">
        <v>1497923111</v>
      </c>
    </row>
    <row r="620" spans="1:9" x14ac:dyDescent="0.2">
      <c r="A620">
        <v>0</v>
      </c>
      <c r="B620">
        <v>17</v>
      </c>
      <c r="C620">
        <v>981</v>
      </c>
      <c r="D620">
        <v>365</v>
      </c>
      <c r="E620">
        <v>1</v>
      </c>
      <c r="F620">
        <v>3</v>
      </c>
      <c r="G620">
        <v>1497922726</v>
      </c>
      <c r="H620">
        <v>7.5</v>
      </c>
      <c r="I620">
        <v>1497923476</v>
      </c>
    </row>
    <row r="621" spans="1:9" x14ac:dyDescent="0.2">
      <c r="A621">
        <v>0</v>
      </c>
      <c r="B621">
        <v>17</v>
      </c>
      <c r="C621">
        <v>982</v>
      </c>
      <c r="D621">
        <v>0</v>
      </c>
      <c r="E621">
        <v>1</v>
      </c>
      <c r="F621">
        <v>3</v>
      </c>
      <c r="G621">
        <v>1497922741</v>
      </c>
      <c r="H621">
        <v>7.5</v>
      </c>
      <c r="I621">
        <v>1497922741</v>
      </c>
    </row>
    <row r="622" spans="1:9" x14ac:dyDescent="0.2">
      <c r="A622">
        <v>0</v>
      </c>
      <c r="B622">
        <v>17</v>
      </c>
      <c r="C622">
        <v>982</v>
      </c>
      <c r="D622">
        <v>381</v>
      </c>
      <c r="E622">
        <v>1</v>
      </c>
      <c r="F622">
        <v>3</v>
      </c>
      <c r="G622">
        <v>1497922741</v>
      </c>
      <c r="H622">
        <v>9.5</v>
      </c>
      <c r="I622">
        <v>1497923122</v>
      </c>
    </row>
    <row r="623" spans="1:9" x14ac:dyDescent="0.2">
      <c r="A623">
        <v>0</v>
      </c>
      <c r="B623">
        <v>17</v>
      </c>
      <c r="C623">
        <v>982</v>
      </c>
      <c r="D623">
        <v>365</v>
      </c>
      <c r="E623">
        <v>1</v>
      </c>
      <c r="F623">
        <v>3</v>
      </c>
      <c r="G623">
        <v>1497922741</v>
      </c>
      <c r="H623">
        <v>9.5</v>
      </c>
      <c r="I623">
        <v>1497923487</v>
      </c>
    </row>
    <row r="624" spans="1:9" x14ac:dyDescent="0.2">
      <c r="A624">
        <v>0</v>
      </c>
      <c r="B624">
        <v>17</v>
      </c>
      <c r="C624">
        <v>983</v>
      </c>
      <c r="D624">
        <v>0</v>
      </c>
      <c r="E624">
        <v>1</v>
      </c>
      <c r="F624">
        <v>3</v>
      </c>
      <c r="G624">
        <v>1497922755</v>
      </c>
      <c r="H624">
        <v>6.5</v>
      </c>
      <c r="I624">
        <v>1497922755</v>
      </c>
    </row>
    <row r="625" spans="1:9" x14ac:dyDescent="0.2">
      <c r="A625">
        <v>0</v>
      </c>
      <c r="B625">
        <v>17</v>
      </c>
      <c r="C625">
        <v>983</v>
      </c>
      <c r="D625">
        <v>375</v>
      </c>
      <c r="E625">
        <v>0</v>
      </c>
      <c r="F625">
        <v>3</v>
      </c>
      <c r="G625">
        <v>1497922755</v>
      </c>
      <c r="H625">
        <v>4</v>
      </c>
      <c r="I625">
        <v>1497923130</v>
      </c>
    </row>
    <row r="626" spans="1:9" x14ac:dyDescent="0.2">
      <c r="A626">
        <v>0</v>
      </c>
      <c r="B626">
        <v>17</v>
      </c>
      <c r="C626">
        <v>983</v>
      </c>
      <c r="D626">
        <v>376</v>
      </c>
      <c r="E626">
        <v>0</v>
      </c>
      <c r="F626">
        <v>3</v>
      </c>
      <c r="G626">
        <v>1497922755</v>
      </c>
      <c r="H626">
        <v>15</v>
      </c>
      <c r="I626">
        <v>1497923506</v>
      </c>
    </row>
    <row r="627" spans="1:9" x14ac:dyDescent="0.2">
      <c r="A627">
        <v>0</v>
      </c>
      <c r="B627">
        <v>17</v>
      </c>
      <c r="C627">
        <v>984</v>
      </c>
      <c r="D627">
        <v>0</v>
      </c>
      <c r="E627">
        <v>1</v>
      </c>
      <c r="F627">
        <v>3</v>
      </c>
      <c r="G627">
        <v>1497922768</v>
      </c>
      <c r="H627">
        <v>5.5</v>
      </c>
      <c r="I627">
        <v>1497922768</v>
      </c>
    </row>
    <row r="628" spans="1:9" x14ac:dyDescent="0.2">
      <c r="A628">
        <v>0</v>
      </c>
      <c r="B628">
        <v>17</v>
      </c>
      <c r="C628">
        <v>984</v>
      </c>
      <c r="D628">
        <v>372</v>
      </c>
      <c r="E628">
        <v>1</v>
      </c>
      <c r="F628">
        <v>3</v>
      </c>
      <c r="G628">
        <v>1497922768</v>
      </c>
      <c r="H628">
        <v>9.5</v>
      </c>
      <c r="I628">
        <v>1497923140</v>
      </c>
    </row>
    <row r="629" spans="1:9" x14ac:dyDescent="0.2">
      <c r="A629">
        <v>0</v>
      </c>
      <c r="B629">
        <v>17</v>
      </c>
      <c r="C629">
        <v>984</v>
      </c>
      <c r="D629">
        <v>372</v>
      </c>
      <c r="E629">
        <v>1</v>
      </c>
      <c r="F629">
        <v>3</v>
      </c>
      <c r="G629">
        <v>1497922768</v>
      </c>
      <c r="H629">
        <v>5.5</v>
      </c>
      <c r="I629">
        <v>1497923512</v>
      </c>
    </row>
    <row r="630" spans="1:9" x14ac:dyDescent="0.2">
      <c r="A630">
        <v>0</v>
      </c>
      <c r="B630">
        <v>17</v>
      </c>
      <c r="C630">
        <v>985</v>
      </c>
      <c r="D630">
        <v>0</v>
      </c>
      <c r="E630">
        <v>1</v>
      </c>
      <c r="F630">
        <v>3</v>
      </c>
      <c r="G630">
        <v>1497922783</v>
      </c>
      <c r="H630">
        <v>7.5</v>
      </c>
      <c r="I630">
        <v>1497922783</v>
      </c>
    </row>
    <row r="631" spans="1:9" x14ac:dyDescent="0.2">
      <c r="A631">
        <v>0</v>
      </c>
      <c r="B631">
        <v>17</v>
      </c>
      <c r="C631">
        <v>985</v>
      </c>
      <c r="D631">
        <v>375</v>
      </c>
      <c r="E631">
        <v>0</v>
      </c>
      <c r="F631">
        <v>3</v>
      </c>
      <c r="G631">
        <v>1497922783</v>
      </c>
      <c r="H631">
        <v>15</v>
      </c>
      <c r="I631">
        <v>1497923158</v>
      </c>
    </row>
    <row r="632" spans="1:9" x14ac:dyDescent="0.2">
      <c r="A632">
        <v>0</v>
      </c>
      <c r="B632">
        <v>17</v>
      </c>
      <c r="C632">
        <v>985</v>
      </c>
      <c r="D632">
        <v>372</v>
      </c>
      <c r="E632">
        <v>0</v>
      </c>
      <c r="F632">
        <v>3</v>
      </c>
      <c r="G632">
        <v>1497922783</v>
      </c>
      <c r="H632">
        <v>14</v>
      </c>
      <c r="I632">
        <v>1497923530</v>
      </c>
    </row>
    <row r="633" spans="1:9" x14ac:dyDescent="0.2">
      <c r="A633">
        <v>0</v>
      </c>
      <c r="B633">
        <v>17</v>
      </c>
      <c r="C633">
        <v>986</v>
      </c>
      <c r="D633">
        <v>0</v>
      </c>
      <c r="E633">
        <v>1</v>
      </c>
      <c r="F633">
        <v>3</v>
      </c>
      <c r="G633">
        <v>1497922798</v>
      </c>
      <c r="H633">
        <v>7.5</v>
      </c>
      <c r="I633">
        <v>1497922798</v>
      </c>
    </row>
    <row r="634" spans="1:9" x14ac:dyDescent="0.2">
      <c r="A634">
        <v>0</v>
      </c>
      <c r="B634">
        <v>17</v>
      </c>
      <c r="C634">
        <v>986</v>
      </c>
      <c r="D634">
        <v>374</v>
      </c>
      <c r="E634">
        <v>0</v>
      </c>
      <c r="F634">
        <v>3</v>
      </c>
      <c r="G634">
        <v>1497922798</v>
      </c>
      <c r="H634">
        <v>11</v>
      </c>
      <c r="I634">
        <v>1497923172</v>
      </c>
    </row>
    <row r="635" spans="1:9" x14ac:dyDescent="0.2">
      <c r="A635">
        <v>0</v>
      </c>
      <c r="B635">
        <v>17</v>
      </c>
      <c r="C635">
        <v>986</v>
      </c>
      <c r="D635">
        <v>372</v>
      </c>
      <c r="E635">
        <v>0</v>
      </c>
      <c r="F635">
        <v>3</v>
      </c>
      <c r="G635">
        <v>1497922798</v>
      </c>
      <c r="H635">
        <v>10</v>
      </c>
      <c r="I635">
        <v>1497923544</v>
      </c>
    </row>
    <row r="636" spans="1:9" x14ac:dyDescent="0.2">
      <c r="A636">
        <v>0</v>
      </c>
      <c r="B636">
        <v>17</v>
      </c>
      <c r="C636">
        <v>987</v>
      </c>
      <c r="D636">
        <v>0</v>
      </c>
      <c r="E636">
        <v>1</v>
      </c>
      <c r="F636">
        <v>3</v>
      </c>
      <c r="G636">
        <v>1497922814</v>
      </c>
      <c r="H636">
        <v>8.5</v>
      </c>
      <c r="I636">
        <v>1497922814</v>
      </c>
    </row>
    <row r="637" spans="1:9" x14ac:dyDescent="0.2">
      <c r="A637">
        <v>0</v>
      </c>
      <c r="B637">
        <v>17</v>
      </c>
      <c r="C637">
        <v>987</v>
      </c>
      <c r="D637">
        <v>364</v>
      </c>
      <c r="E637">
        <v>1</v>
      </c>
      <c r="F637">
        <v>3</v>
      </c>
      <c r="G637">
        <v>1497922814</v>
      </c>
      <c r="H637">
        <v>5.5</v>
      </c>
      <c r="I637">
        <v>1497923178</v>
      </c>
    </row>
    <row r="638" spans="1:9" x14ac:dyDescent="0.2">
      <c r="A638">
        <v>0</v>
      </c>
      <c r="B638">
        <v>17</v>
      </c>
      <c r="C638">
        <v>987</v>
      </c>
      <c r="D638">
        <v>372</v>
      </c>
      <c r="E638">
        <v>1</v>
      </c>
      <c r="F638">
        <v>3</v>
      </c>
      <c r="G638">
        <v>1497922814</v>
      </c>
      <c r="H638">
        <v>5.5</v>
      </c>
      <c r="I638">
        <v>1497923550</v>
      </c>
    </row>
    <row r="639" spans="1:9" x14ac:dyDescent="0.2">
      <c r="A639">
        <v>0</v>
      </c>
      <c r="B639">
        <v>17</v>
      </c>
      <c r="C639">
        <v>988</v>
      </c>
      <c r="D639">
        <v>0</v>
      </c>
      <c r="E639">
        <v>1</v>
      </c>
      <c r="F639">
        <v>3</v>
      </c>
      <c r="G639">
        <v>1497922830</v>
      </c>
      <c r="H639">
        <v>8.5</v>
      </c>
      <c r="I639">
        <v>1497922830</v>
      </c>
    </row>
    <row r="640" spans="1:9" x14ac:dyDescent="0.2">
      <c r="A640">
        <v>0</v>
      </c>
      <c r="B640">
        <v>17</v>
      </c>
      <c r="C640">
        <v>988</v>
      </c>
      <c r="D640">
        <v>357</v>
      </c>
      <c r="E640">
        <v>1</v>
      </c>
      <c r="F640">
        <v>3</v>
      </c>
      <c r="G640">
        <v>1497922830</v>
      </c>
      <c r="H640">
        <v>8.5</v>
      </c>
      <c r="I640">
        <v>1497923187</v>
      </c>
    </row>
    <row r="641" spans="1:9" x14ac:dyDescent="0.2">
      <c r="A641">
        <v>0</v>
      </c>
      <c r="B641">
        <v>17</v>
      </c>
      <c r="C641">
        <v>988</v>
      </c>
      <c r="D641">
        <v>372</v>
      </c>
      <c r="E641">
        <v>1</v>
      </c>
      <c r="F641">
        <v>3</v>
      </c>
      <c r="G641">
        <v>1497922830</v>
      </c>
      <c r="H641">
        <v>8.5</v>
      </c>
      <c r="I641">
        <v>1497923559</v>
      </c>
    </row>
    <row r="642" spans="1:9" x14ac:dyDescent="0.2">
      <c r="A642">
        <v>0</v>
      </c>
      <c r="B642">
        <v>17</v>
      </c>
      <c r="C642">
        <v>989</v>
      </c>
      <c r="D642">
        <v>0</v>
      </c>
      <c r="E642">
        <v>1</v>
      </c>
      <c r="F642">
        <v>3</v>
      </c>
      <c r="G642">
        <v>1497922843</v>
      </c>
      <c r="H642">
        <v>5.5</v>
      </c>
      <c r="I642">
        <v>1497922843</v>
      </c>
    </row>
    <row r="643" spans="1:9" x14ac:dyDescent="0.2">
      <c r="A643">
        <v>0</v>
      </c>
      <c r="B643">
        <v>17</v>
      </c>
      <c r="C643">
        <v>989</v>
      </c>
      <c r="D643">
        <v>362</v>
      </c>
      <c r="E643">
        <v>0</v>
      </c>
      <c r="F643">
        <v>3</v>
      </c>
      <c r="G643">
        <v>1497922843</v>
      </c>
      <c r="H643">
        <v>15</v>
      </c>
      <c r="I643">
        <v>1497923205</v>
      </c>
    </row>
    <row r="644" spans="1:9" x14ac:dyDescent="0.2">
      <c r="A644">
        <v>0</v>
      </c>
      <c r="B644">
        <v>17</v>
      </c>
      <c r="C644">
        <v>989</v>
      </c>
      <c r="D644">
        <v>362</v>
      </c>
      <c r="E644">
        <v>1</v>
      </c>
      <c r="F644">
        <v>3</v>
      </c>
      <c r="G644">
        <v>1497922843</v>
      </c>
      <c r="H644">
        <v>7.5</v>
      </c>
      <c r="I644">
        <v>1497923567</v>
      </c>
    </row>
    <row r="645" spans="1:9" x14ac:dyDescent="0.2">
      <c r="A645">
        <v>0</v>
      </c>
      <c r="B645">
        <v>17</v>
      </c>
      <c r="C645">
        <v>990</v>
      </c>
      <c r="D645">
        <v>0</v>
      </c>
      <c r="E645">
        <v>1</v>
      </c>
      <c r="F645">
        <v>3</v>
      </c>
      <c r="G645">
        <v>1497922855</v>
      </c>
      <c r="H645">
        <v>4.5</v>
      </c>
      <c r="I645">
        <v>1497922855</v>
      </c>
    </row>
    <row r="646" spans="1:9" x14ac:dyDescent="0.2">
      <c r="A646">
        <v>0</v>
      </c>
      <c r="B646">
        <v>17</v>
      </c>
      <c r="C646">
        <v>990</v>
      </c>
      <c r="D646">
        <v>356</v>
      </c>
      <c r="E646">
        <v>1</v>
      </c>
      <c r="F646">
        <v>3</v>
      </c>
      <c r="G646">
        <v>1497922855</v>
      </c>
      <c r="H646">
        <v>4.5</v>
      </c>
      <c r="I646">
        <v>1497923211</v>
      </c>
    </row>
    <row r="647" spans="1:9" x14ac:dyDescent="0.2">
      <c r="A647">
        <v>0</v>
      </c>
      <c r="B647">
        <v>17</v>
      </c>
      <c r="C647">
        <v>990</v>
      </c>
      <c r="D647">
        <v>362</v>
      </c>
      <c r="E647">
        <v>1</v>
      </c>
      <c r="F647">
        <v>3</v>
      </c>
      <c r="G647">
        <v>1497922855</v>
      </c>
      <c r="H647">
        <v>5.5</v>
      </c>
      <c r="I647">
        <v>1497923573</v>
      </c>
    </row>
    <row r="648" spans="1:9" x14ac:dyDescent="0.2">
      <c r="A648">
        <v>0</v>
      </c>
      <c r="B648">
        <v>19</v>
      </c>
      <c r="C648">
        <v>1111</v>
      </c>
      <c r="D648">
        <v>0</v>
      </c>
      <c r="E648">
        <v>1</v>
      </c>
      <c r="F648">
        <v>3</v>
      </c>
      <c r="G648">
        <v>1498093910</v>
      </c>
      <c r="H648">
        <v>7.5</v>
      </c>
      <c r="I648">
        <v>1498093910</v>
      </c>
    </row>
    <row r="649" spans="1:9" x14ac:dyDescent="0.2">
      <c r="A649">
        <v>0</v>
      </c>
      <c r="B649">
        <v>19</v>
      </c>
      <c r="C649">
        <v>1111</v>
      </c>
      <c r="D649">
        <v>627</v>
      </c>
      <c r="E649">
        <v>0</v>
      </c>
      <c r="F649">
        <v>3</v>
      </c>
      <c r="G649">
        <v>1498093910</v>
      </c>
      <c r="H649">
        <v>2</v>
      </c>
      <c r="I649">
        <v>1498094537</v>
      </c>
    </row>
    <row r="650" spans="1:9" x14ac:dyDescent="0.2">
      <c r="A650">
        <v>0</v>
      </c>
      <c r="B650">
        <v>19</v>
      </c>
      <c r="C650">
        <v>1111</v>
      </c>
      <c r="D650">
        <v>353</v>
      </c>
      <c r="E650">
        <v>0</v>
      </c>
      <c r="F650">
        <v>3</v>
      </c>
      <c r="G650">
        <v>1498093910</v>
      </c>
      <c r="H650">
        <v>2</v>
      </c>
      <c r="I650">
        <v>1498094890</v>
      </c>
    </row>
    <row r="651" spans="1:9" x14ac:dyDescent="0.2">
      <c r="A651">
        <v>0</v>
      </c>
      <c r="B651">
        <v>19</v>
      </c>
      <c r="C651">
        <v>1111</v>
      </c>
      <c r="D651">
        <v>181</v>
      </c>
      <c r="E651">
        <v>0</v>
      </c>
      <c r="F651">
        <v>3</v>
      </c>
      <c r="G651">
        <v>1498093910</v>
      </c>
      <c r="H651">
        <v>2</v>
      </c>
      <c r="I651">
        <v>1498095071</v>
      </c>
    </row>
    <row r="652" spans="1:9" x14ac:dyDescent="0.2">
      <c r="A652">
        <v>0</v>
      </c>
      <c r="B652">
        <v>19</v>
      </c>
      <c r="C652">
        <v>1112</v>
      </c>
      <c r="D652">
        <v>0</v>
      </c>
      <c r="E652">
        <v>1</v>
      </c>
      <c r="F652">
        <v>3</v>
      </c>
      <c r="G652">
        <v>1498093922</v>
      </c>
      <c r="H652">
        <v>4.5</v>
      </c>
      <c r="I652">
        <v>1498093922</v>
      </c>
    </row>
    <row r="653" spans="1:9" x14ac:dyDescent="0.2">
      <c r="A653">
        <v>0</v>
      </c>
      <c r="B653">
        <v>19</v>
      </c>
      <c r="C653">
        <v>1112</v>
      </c>
      <c r="D653">
        <v>622</v>
      </c>
      <c r="E653">
        <v>0</v>
      </c>
      <c r="F653">
        <v>3</v>
      </c>
      <c r="G653">
        <v>1498093922</v>
      </c>
      <c r="H653">
        <v>3</v>
      </c>
      <c r="I653">
        <v>1498094544</v>
      </c>
    </row>
    <row r="654" spans="1:9" x14ac:dyDescent="0.2">
      <c r="A654">
        <v>0</v>
      </c>
      <c r="B654">
        <v>19</v>
      </c>
      <c r="C654">
        <v>1112</v>
      </c>
      <c r="D654">
        <v>364</v>
      </c>
      <c r="E654">
        <v>0</v>
      </c>
      <c r="F654">
        <v>3</v>
      </c>
      <c r="G654">
        <v>1498093922</v>
      </c>
      <c r="H654">
        <v>15</v>
      </c>
      <c r="I654">
        <v>1498094908</v>
      </c>
    </row>
    <row r="655" spans="1:9" x14ac:dyDescent="0.2">
      <c r="A655">
        <v>0</v>
      </c>
      <c r="B655">
        <v>19</v>
      </c>
      <c r="C655">
        <v>1112</v>
      </c>
      <c r="D655">
        <v>169</v>
      </c>
      <c r="E655">
        <v>0</v>
      </c>
      <c r="F655">
        <v>3</v>
      </c>
      <c r="G655">
        <v>1498093922</v>
      </c>
      <c r="H655">
        <v>3</v>
      </c>
      <c r="I655">
        <v>1498095077</v>
      </c>
    </row>
    <row r="656" spans="1:9" x14ac:dyDescent="0.2">
      <c r="A656">
        <v>0</v>
      </c>
      <c r="B656">
        <v>19</v>
      </c>
      <c r="C656">
        <v>1113</v>
      </c>
      <c r="D656">
        <v>0</v>
      </c>
      <c r="E656">
        <v>1</v>
      </c>
      <c r="F656">
        <v>3</v>
      </c>
      <c r="G656">
        <v>1498093935</v>
      </c>
      <c r="H656">
        <v>5.5</v>
      </c>
      <c r="I656">
        <v>1498093935</v>
      </c>
    </row>
    <row r="657" spans="1:9" x14ac:dyDescent="0.2">
      <c r="A657">
        <v>0</v>
      </c>
      <c r="B657">
        <v>19</v>
      </c>
      <c r="C657">
        <v>1113</v>
      </c>
      <c r="D657">
        <v>613</v>
      </c>
      <c r="E657">
        <v>0</v>
      </c>
      <c r="F657">
        <v>3</v>
      </c>
      <c r="G657">
        <v>1498093935</v>
      </c>
      <c r="H657">
        <v>1</v>
      </c>
      <c r="I657">
        <v>1498094548</v>
      </c>
    </row>
    <row r="658" spans="1:9" x14ac:dyDescent="0.2">
      <c r="A658">
        <v>0</v>
      </c>
      <c r="B658">
        <v>19</v>
      </c>
      <c r="C658">
        <v>1113</v>
      </c>
      <c r="D658">
        <v>365</v>
      </c>
      <c r="E658">
        <v>0</v>
      </c>
      <c r="F658">
        <v>3</v>
      </c>
      <c r="G658">
        <v>1498093935</v>
      </c>
      <c r="H658">
        <v>2</v>
      </c>
      <c r="I658">
        <v>1498094913</v>
      </c>
    </row>
    <row r="659" spans="1:9" x14ac:dyDescent="0.2">
      <c r="A659">
        <v>0</v>
      </c>
      <c r="B659">
        <v>19</v>
      </c>
      <c r="C659">
        <v>1113</v>
      </c>
      <c r="D659">
        <v>169</v>
      </c>
      <c r="E659">
        <v>0</v>
      </c>
      <c r="F659">
        <v>3</v>
      </c>
      <c r="G659">
        <v>1498093935</v>
      </c>
      <c r="H659">
        <v>1</v>
      </c>
      <c r="I659">
        <v>1498095082</v>
      </c>
    </row>
    <row r="660" spans="1:9" x14ac:dyDescent="0.2">
      <c r="A660">
        <v>0</v>
      </c>
      <c r="B660">
        <v>19</v>
      </c>
      <c r="C660">
        <v>1114</v>
      </c>
      <c r="D660">
        <v>0</v>
      </c>
      <c r="E660">
        <v>1</v>
      </c>
      <c r="F660">
        <v>3</v>
      </c>
      <c r="G660">
        <v>1498093947</v>
      </c>
      <c r="H660">
        <v>4.5</v>
      </c>
      <c r="I660">
        <v>1498093947</v>
      </c>
    </row>
    <row r="661" spans="1:9" x14ac:dyDescent="0.2">
      <c r="A661">
        <v>0</v>
      </c>
      <c r="B661">
        <v>19</v>
      </c>
      <c r="C661">
        <v>1114</v>
      </c>
      <c r="D661">
        <v>605</v>
      </c>
      <c r="E661">
        <v>0</v>
      </c>
      <c r="F661">
        <v>3</v>
      </c>
      <c r="G661">
        <v>1498093947</v>
      </c>
      <c r="H661">
        <v>0</v>
      </c>
      <c r="I661">
        <v>1498094552</v>
      </c>
    </row>
    <row r="662" spans="1:9" x14ac:dyDescent="0.2">
      <c r="A662">
        <v>0</v>
      </c>
      <c r="B662">
        <v>19</v>
      </c>
      <c r="C662">
        <v>1114</v>
      </c>
      <c r="D662">
        <v>366</v>
      </c>
      <c r="E662">
        <v>0</v>
      </c>
      <c r="F662">
        <v>3</v>
      </c>
      <c r="G662">
        <v>1498093947</v>
      </c>
      <c r="H662">
        <v>2</v>
      </c>
      <c r="I662">
        <v>1498094918</v>
      </c>
    </row>
    <row r="663" spans="1:9" x14ac:dyDescent="0.2">
      <c r="A663">
        <v>0</v>
      </c>
      <c r="B663">
        <v>19</v>
      </c>
      <c r="C663">
        <v>1114</v>
      </c>
      <c r="D663">
        <v>169</v>
      </c>
      <c r="E663">
        <v>0</v>
      </c>
      <c r="F663">
        <v>3</v>
      </c>
      <c r="G663">
        <v>1498093947</v>
      </c>
      <c r="H663">
        <v>1</v>
      </c>
      <c r="I663">
        <v>1498095087</v>
      </c>
    </row>
    <row r="664" spans="1:9" x14ac:dyDescent="0.2">
      <c r="A664">
        <v>0</v>
      </c>
      <c r="B664">
        <v>19</v>
      </c>
      <c r="C664">
        <v>1115</v>
      </c>
      <c r="D664">
        <v>0</v>
      </c>
      <c r="E664">
        <v>0</v>
      </c>
      <c r="F664">
        <v>3</v>
      </c>
      <c r="G664">
        <v>1498093963</v>
      </c>
      <c r="H664">
        <v>6</v>
      </c>
      <c r="I664">
        <v>1498093963</v>
      </c>
    </row>
    <row r="665" spans="1:9" x14ac:dyDescent="0.2">
      <c r="A665">
        <v>0</v>
      </c>
      <c r="B665">
        <v>19</v>
      </c>
      <c r="C665">
        <v>1115</v>
      </c>
      <c r="D665">
        <v>595</v>
      </c>
      <c r="E665">
        <v>0</v>
      </c>
      <c r="F665">
        <v>3</v>
      </c>
      <c r="G665">
        <v>1498093963</v>
      </c>
      <c r="H665">
        <v>2</v>
      </c>
      <c r="I665">
        <v>1498094558</v>
      </c>
    </row>
    <row r="666" spans="1:9" x14ac:dyDescent="0.2">
      <c r="A666">
        <v>0</v>
      </c>
      <c r="B666">
        <v>19</v>
      </c>
      <c r="C666">
        <v>1115</v>
      </c>
      <c r="D666">
        <v>366</v>
      </c>
      <c r="E666">
        <v>1</v>
      </c>
      <c r="F666">
        <v>3</v>
      </c>
      <c r="G666">
        <v>1498093963</v>
      </c>
      <c r="H666">
        <v>5.5</v>
      </c>
      <c r="I666">
        <v>1498094924</v>
      </c>
    </row>
    <row r="667" spans="1:9" x14ac:dyDescent="0.2">
      <c r="A667">
        <v>0</v>
      </c>
      <c r="B667">
        <v>19</v>
      </c>
      <c r="C667">
        <v>1115</v>
      </c>
      <c r="D667">
        <v>167</v>
      </c>
      <c r="E667">
        <v>0</v>
      </c>
      <c r="F667">
        <v>3</v>
      </c>
      <c r="G667">
        <v>1498093963</v>
      </c>
      <c r="H667">
        <v>1</v>
      </c>
      <c r="I667">
        <v>1498095091</v>
      </c>
    </row>
    <row r="668" spans="1:9" x14ac:dyDescent="0.2">
      <c r="A668">
        <v>0</v>
      </c>
      <c r="B668">
        <v>19</v>
      </c>
      <c r="C668">
        <v>1116</v>
      </c>
      <c r="D668">
        <v>0</v>
      </c>
      <c r="E668">
        <v>0</v>
      </c>
      <c r="F668">
        <v>3</v>
      </c>
      <c r="G668">
        <v>1498093983</v>
      </c>
      <c r="H668">
        <v>10</v>
      </c>
      <c r="I668">
        <v>1498093983</v>
      </c>
    </row>
    <row r="669" spans="1:9" x14ac:dyDescent="0.2">
      <c r="A669">
        <v>0</v>
      </c>
      <c r="B669">
        <v>19</v>
      </c>
      <c r="C669">
        <v>1116</v>
      </c>
      <c r="D669">
        <v>579</v>
      </c>
      <c r="E669">
        <v>0</v>
      </c>
      <c r="F669">
        <v>3</v>
      </c>
      <c r="G669">
        <v>1498093983</v>
      </c>
      <c r="H669">
        <v>1</v>
      </c>
      <c r="I669">
        <v>1498094562</v>
      </c>
    </row>
    <row r="670" spans="1:9" x14ac:dyDescent="0.2">
      <c r="A670">
        <v>0</v>
      </c>
      <c r="B670">
        <v>19</v>
      </c>
      <c r="C670">
        <v>1116</v>
      </c>
      <c r="D670">
        <v>371</v>
      </c>
      <c r="E670">
        <v>0</v>
      </c>
      <c r="F670">
        <v>3</v>
      </c>
      <c r="G670">
        <v>1498093983</v>
      </c>
      <c r="H670">
        <v>6</v>
      </c>
      <c r="I670">
        <v>1498094933</v>
      </c>
    </row>
    <row r="671" spans="1:9" x14ac:dyDescent="0.2">
      <c r="A671">
        <v>0</v>
      </c>
      <c r="B671">
        <v>19</v>
      </c>
      <c r="C671">
        <v>1116</v>
      </c>
      <c r="D671">
        <v>163</v>
      </c>
      <c r="E671">
        <v>0</v>
      </c>
      <c r="F671">
        <v>3</v>
      </c>
      <c r="G671">
        <v>1498093983</v>
      </c>
      <c r="H671">
        <v>1</v>
      </c>
      <c r="I671">
        <v>1498095096</v>
      </c>
    </row>
    <row r="672" spans="1:9" x14ac:dyDescent="0.2">
      <c r="A672">
        <v>0</v>
      </c>
      <c r="B672">
        <v>19</v>
      </c>
      <c r="C672">
        <v>1117</v>
      </c>
      <c r="D672">
        <v>0</v>
      </c>
      <c r="E672">
        <v>1</v>
      </c>
      <c r="F672">
        <v>3</v>
      </c>
      <c r="G672">
        <v>1498094003</v>
      </c>
      <c r="H672">
        <v>12.5</v>
      </c>
      <c r="I672">
        <v>1498094003</v>
      </c>
    </row>
    <row r="673" spans="1:9" x14ac:dyDescent="0.2">
      <c r="A673">
        <v>0</v>
      </c>
      <c r="B673">
        <v>19</v>
      </c>
      <c r="C673">
        <v>1117</v>
      </c>
      <c r="D673">
        <v>563</v>
      </c>
      <c r="E673">
        <v>0</v>
      </c>
      <c r="F673">
        <v>3</v>
      </c>
      <c r="G673">
        <v>1498094003</v>
      </c>
      <c r="H673">
        <v>1</v>
      </c>
      <c r="I673">
        <v>1498094566</v>
      </c>
    </row>
    <row r="674" spans="1:9" x14ac:dyDescent="0.2">
      <c r="A674">
        <v>0</v>
      </c>
      <c r="B674">
        <v>19</v>
      </c>
      <c r="C674">
        <v>1117</v>
      </c>
      <c r="D674">
        <v>372</v>
      </c>
      <c r="E674">
        <v>0</v>
      </c>
      <c r="F674">
        <v>3</v>
      </c>
      <c r="G674">
        <v>1498094003</v>
      </c>
      <c r="H674">
        <v>1</v>
      </c>
      <c r="I674">
        <v>1498094938</v>
      </c>
    </row>
    <row r="675" spans="1:9" x14ac:dyDescent="0.2">
      <c r="A675">
        <v>0</v>
      </c>
      <c r="B675">
        <v>19</v>
      </c>
      <c r="C675">
        <v>1117</v>
      </c>
      <c r="D675">
        <v>161</v>
      </c>
      <c r="E675">
        <v>0</v>
      </c>
      <c r="F675">
        <v>3</v>
      </c>
      <c r="G675">
        <v>1498094003</v>
      </c>
      <c r="H675">
        <v>0</v>
      </c>
      <c r="I675">
        <v>1498095099</v>
      </c>
    </row>
    <row r="676" spans="1:9" x14ac:dyDescent="0.2">
      <c r="A676">
        <v>0</v>
      </c>
      <c r="B676">
        <v>19</v>
      </c>
      <c r="C676">
        <v>1117</v>
      </c>
      <c r="D676">
        <v>2</v>
      </c>
      <c r="E676">
        <v>0</v>
      </c>
      <c r="F676">
        <v>3</v>
      </c>
      <c r="G676">
        <v>1498094003</v>
      </c>
      <c r="H676">
        <v>2</v>
      </c>
      <c r="I676">
        <v>1498095101</v>
      </c>
    </row>
    <row r="677" spans="1:9" x14ac:dyDescent="0.2">
      <c r="A677">
        <v>0</v>
      </c>
      <c r="B677">
        <v>19</v>
      </c>
      <c r="C677">
        <v>1118</v>
      </c>
      <c r="D677">
        <v>0</v>
      </c>
      <c r="E677">
        <v>0</v>
      </c>
      <c r="F677">
        <v>3</v>
      </c>
      <c r="G677">
        <v>1498094027</v>
      </c>
      <c r="H677">
        <v>15</v>
      </c>
      <c r="I677">
        <v>1498094027</v>
      </c>
    </row>
    <row r="678" spans="1:9" x14ac:dyDescent="0.2">
      <c r="A678">
        <v>0</v>
      </c>
      <c r="B678">
        <v>19</v>
      </c>
      <c r="C678">
        <v>1118</v>
      </c>
      <c r="D678">
        <v>544</v>
      </c>
      <c r="E678">
        <v>0</v>
      </c>
      <c r="F678">
        <v>3</v>
      </c>
      <c r="G678">
        <v>1498094027</v>
      </c>
      <c r="H678">
        <v>1</v>
      </c>
      <c r="I678">
        <v>1498094571</v>
      </c>
    </row>
    <row r="679" spans="1:9" x14ac:dyDescent="0.2">
      <c r="A679">
        <v>0</v>
      </c>
      <c r="B679">
        <v>19</v>
      </c>
      <c r="C679">
        <v>1118</v>
      </c>
      <c r="D679">
        <v>373</v>
      </c>
      <c r="E679">
        <v>0</v>
      </c>
      <c r="F679">
        <v>3</v>
      </c>
      <c r="G679">
        <v>1498094027</v>
      </c>
      <c r="H679">
        <v>3</v>
      </c>
      <c r="I679">
        <v>1498094944</v>
      </c>
    </row>
    <row r="680" spans="1:9" x14ac:dyDescent="0.2">
      <c r="A680">
        <v>0</v>
      </c>
      <c r="B680">
        <v>19</v>
      </c>
      <c r="C680">
        <v>1118</v>
      </c>
      <c r="D680">
        <v>161</v>
      </c>
      <c r="E680">
        <v>0</v>
      </c>
      <c r="F680">
        <v>3</v>
      </c>
      <c r="G680">
        <v>1498094027</v>
      </c>
      <c r="H680">
        <v>1</v>
      </c>
      <c r="I680">
        <v>1498095105</v>
      </c>
    </row>
    <row r="681" spans="1:9" x14ac:dyDescent="0.2">
      <c r="A681">
        <v>0</v>
      </c>
      <c r="B681">
        <v>19</v>
      </c>
      <c r="C681">
        <v>1118</v>
      </c>
      <c r="D681">
        <v>3</v>
      </c>
      <c r="E681">
        <v>0</v>
      </c>
      <c r="F681">
        <v>3</v>
      </c>
      <c r="G681">
        <v>1498094027</v>
      </c>
      <c r="H681">
        <v>4</v>
      </c>
      <c r="I681">
        <v>1498095108</v>
      </c>
    </row>
    <row r="682" spans="1:9" x14ac:dyDescent="0.2">
      <c r="A682">
        <v>0</v>
      </c>
      <c r="B682">
        <v>19</v>
      </c>
      <c r="C682">
        <v>1119</v>
      </c>
      <c r="D682">
        <v>0</v>
      </c>
      <c r="E682">
        <v>0</v>
      </c>
      <c r="F682">
        <v>3</v>
      </c>
      <c r="G682">
        <v>1498094042</v>
      </c>
      <c r="H682">
        <v>5</v>
      </c>
      <c r="I682">
        <v>1498094042</v>
      </c>
    </row>
    <row r="683" spans="1:9" x14ac:dyDescent="0.2">
      <c r="A683">
        <v>0</v>
      </c>
      <c r="B683">
        <v>19</v>
      </c>
      <c r="C683">
        <v>1119</v>
      </c>
      <c r="D683">
        <v>534</v>
      </c>
      <c r="E683">
        <v>0</v>
      </c>
      <c r="F683">
        <v>3</v>
      </c>
      <c r="G683">
        <v>1498094042</v>
      </c>
      <c r="H683">
        <v>2</v>
      </c>
      <c r="I683">
        <v>1498094576</v>
      </c>
    </row>
    <row r="684" spans="1:9" x14ac:dyDescent="0.2">
      <c r="A684">
        <v>0</v>
      </c>
      <c r="B684">
        <v>19</v>
      </c>
      <c r="C684">
        <v>1119</v>
      </c>
      <c r="D684">
        <v>375</v>
      </c>
      <c r="E684">
        <v>1</v>
      </c>
      <c r="F684">
        <v>3</v>
      </c>
      <c r="G684">
        <v>1498094042</v>
      </c>
      <c r="H684">
        <v>6.5</v>
      </c>
      <c r="I684">
        <v>1498094951</v>
      </c>
    </row>
    <row r="685" spans="1:9" x14ac:dyDescent="0.2">
      <c r="A685">
        <v>0</v>
      </c>
      <c r="B685">
        <v>19</v>
      </c>
      <c r="C685">
        <v>1120</v>
      </c>
      <c r="D685">
        <v>0</v>
      </c>
      <c r="E685">
        <v>0</v>
      </c>
      <c r="F685">
        <v>3</v>
      </c>
      <c r="G685">
        <v>1498094053</v>
      </c>
      <c r="H685">
        <v>1</v>
      </c>
      <c r="I685">
        <v>1498094053</v>
      </c>
    </row>
    <row r="686" spans="1:9" x14ac:dyDescent="0.2">
      <c r="A686">
        <v>0</v>
      </c>
      <c r="B686">
        <v>19</v>
      </c>
      <c r="C686">
        <v>1120</v>
      </c>
      <c r="D686">
        <v>527</v>
      </c>
      <c r="E686">
        <v>0</v>
      </c>
      <c r="F686">
        <v>3</v>
      </c>
      <c r="G686">
        <v>1498094053</v>
      </c>
      <c r="H686">
        <v>1</v>
      </c>
      <c r="I686">
        <v>1498094580</v>
      </c>
    </row>
    <row r="687" spans="1:9" x14ac:dyDescent="0.2">
      <c r="A687">
        <v>0</v>
      </c>
      <c r="B687">
        <v>19</v>
      </c>
      <c r="C687">
        <v>1120</v>
      </c>
      <c r="D687">
        <v>377</v>
      </c>
      <c r="E687">
        <v>0</v>
      </c>
      <c r="F687">
        <v>3</v>
      </c>
      <c r="G687">
        <v>1498094053</v>
      </c>
      <c r="H687">
        <v>3</v>
      </c>
      <c r="I687">
        <v>1498094957</v>
      </c>
    </row>
    <row r="688" spans="1:9" x14ac:dyDescent="0.2">
      <c r="A688">
        <v>0</v>
      </c>
      <c r="B688">
        <v>19</v>
      </c>
      <c r="C688">
        <v>1120</v>
      </c>
      <c r="D688">
        <v>156</v>
      </c>
      <c r="E688">
        <v>0</v>
      </c>
      <c r="F688">
        <v>3</v>
      </c>
      <c r="G688">
        <v>1498094053</v>
      </c>
      <c r="H688">
        <v>2</v>
      </c>
      <c r="I688">
        <v>1498095113</v>
      </c>
    </row>
    <row r="689" spans="1:9" x14ac:dyDescent="0.2">
      <c r="A689">
        <v>0</v>
      </c>
      <c r="B689">
        <v>19</v>
      </c>
      <c r="C689">
        <v>1120</v>
      </c>
      <c r="D689">
        <v>0</v>
      </c>
      <c r="E689">
        <v>0</v>
      </c>
      <c r="F689">
        <v>3</v>
      </c>
      <c r="G689">
        <v>1498094053</v>
      </c>
      <c r="H689">
        <v>2</v>
      </c>
      <c r="I689">
        <v>1498095113</v>
      </c>
    </row>
    <row r="690" spans="1:9" x14ac:dyDescent="0.2">
      <c r="A690">
        <v>0</v>
      </c>
      <c r="B690">
        <v>19</v>
      </c>
      <c r="C690">
        <v>1121</v>
      </c>
      <c r="D690">
        <v>0</v>
      </c>
      <c r="E690">
        <v>0</v>
      </c>
      <c r="F690">
        <v>3</v>
      </c>
      <c r="G690">
        <v>1498094064</v>
      </c>
      <c r="H690">
        <v>1</v>
      </c>
      <c r="I690">
        <v>1498094064</v>
      </c>
    </row>
    <row r="691" spans="1:9" x14ac:dyDescent="0.2">
      <c r="A691">
        <v>0</v>
      </c>
      <c r="B691">
        <v>19</v>
      </c>
      <c r="C691">
        <v>1121</v>
      </c>
      <c r="D691">
        <v>521</v>
      </c>
      <c r="E691">
        <v>0</v>
      </c>
      <c r="F691">
        <v>3</v>
      </c>
      <c r="G691">
        <v>1498094064</v>
      </c>
      <c r="H691">
        <v>1</v>
      </c>
      <c r="I691">
        <v>1498094585</v>
      </c>
    </row>
    <row r="692" spans="1:9" x14ac:dyDescent="0.2">
      <c r="A692">
        <v>0</v>
      </c>
      <c r="B692">
        <v>19</v>
      </c>
      <c r="C692">
        <v>1121</v>
      </c>
      <c r="D692">
        <v>376</v>
      </c>
      <c r="E692">
        <v>0</v>
      </c>
      <c r="F692">
        <v>3</v>
      </c>
      <c r="G692">
        <v>1498094064</v>
      </c>
      <c r="H692">
        <v>1</v>
      </c>
      <c r="I692">
        <v>1498094961</v>
      </c>
    </row>
    <row r="693" spans="1:9" x14ac:dyDescent="0.2">
      <c r="A693">
        <v>0</v>
      </c>
      <c r="B693">
        <v>19</v>
      </c>
      <c r="C693">
        <v>1121</v>
      </c>
      <c r="D693">
        <v>0</v>
      </c>
      <c r="E693">
        <v>0</v>
      </c>
      <c r="F693">
        <v>3</v>
      </c>
      <c r="G693">
        <v>1498094064</v>
      </c>
      <c r="H693">
        <v>1</v>
      </c>
      <c r="I693">
        <v>1498094961</v>
      </c>
    </row>
    <row r="694" spans="1:9" x14ac:dyDescent="0.2">
      <c r="A694">
        <v>0</v>
      </c>
      <c r="B694">
        <v>19</v>
      </c>
      <c r="C694">
        <v>1121</v>
      </c>
      <c r="D694">
        <v>1</v>
      </c>
      <c r="E694">
        <v>0</v>
      </c>
      <c r="F694">
        <v>3</v>
      </c>
      <c r="G694">
        <v>1498094064</v>
      </c>
      <c r="H694">
        <v>2</v>
      </c>
      <c r="I694">
        <v>1498094962</v>
      </c>
    </row>
    <row r="695" spans="1:9" x14ac:dyDescent="0.2">
      <c r="A695">
        <v>0</v>
      </c>
      <c r="B695">
        <v>19</v>
      </c>
      <c r="C695">
        <v>1121</v>
      </c>
      <c r="D695">
        <v>1</v>
      </c>
      <c r="E695">
        <v>0</v>
      </c>
      <c r="F695">
        <v>3</v>
      </c>
      <c r="G695">
        <v>1498094064</v>
      </c>
      <c r="H695">
        <v>3</v>
      </c>
      <c r="I695">
        <v>1498094963</v>
      </c>
    </row>
    <row r="696" spans="1:9" x14ac:dyDescent="0.2">
      <c r="A696">
        <v>0</v>
      </c>
      <c r="B696">
        <v>19</v>
      </c>
      <c r="C696">
        <v>1121</v>
      </c>
      <c r="D696">
        <v>154</v>
      </c>
      <c r="E696">
        <v>0</v>
      </c>
      <c r="F696">
        <v>3</v>
      </c>
      <c r="G696">
        <v>1498094064</v>
      </c>
      <c r="H696">
        <v>0</v>
      </c>
      <c r="I696">
        <v>1498095117</v>
      </c>
    </row>
    <row r="697" spans="1:9" x14ac:dyDescent="0.2">
      <c r="A697">
        <v>0</v>
      </c>
      <c r="B697">
        <v>19</v>
      </c>
      <c r="C697">
        <v>1121</v>
      </c>
      <c r="D697">
        <v>1</v>
      </c>
      <c r="E697">
        <v>0</v>
      </c>
      <c r="F697">
        <v>3</v>
      </c>
      <c r="G697">
        <v>1498094064</v>
      </c>
      <c r="H697">
        <v>1</v>
      </c>
      <c r="I697">
        <v>1498095118</v>
      </c>
    </row>
    <row r="698" spans="1:9" x14ac:dyDescent="0.2">
      <c r="A698">
        <v>0</v>
      </c>
      <c r="B698">
        <v>19</v>
      </c>
      <c r="C698">
        <v>1121</v>
      </c>
      <c r="D698">
        <v>1</v>
      </c>
      <c r="E698">
        <v>0</v>
      </c>
      <c r="F698">
        <v>3</v>
      </c>
      <c r="G698">
        <v>1498094064</v>
      </c>
      <c r="H698">
        <v>2</v>
      </c>
      <c r="I698">
        <v>1498095119</v>
      </c>
    </row>
    <row r="699" spans="1:9" x14ac:dyDescent="0.2">
      <c r="A699">
        <v>0</v>
      </c>
      <c r="B699">
        <v>19</v>
      </c>
      <c r="C699">
        <v>1121</v>
      </c>
      <c r="D699">
        <v>0</v>
      </c>
      <c r="E699">
        <v>0</v>
      </c>
      <c r="F699">
        <v>3</v>
      </c>
      <c r="G699">
        <v>1498094064</v>
      </c>
      <c r="H699">
        <v>2</v>
      </c>
      <c r="I699">
        <v>1498095119</v>
      </c>
    </row>
    <row r="700" spans="1:9" x14ac:dyDescent="0.2">
      <c r="A700">
        <v>0</v>
      </c>
      <c r="B700">
        <v>19</v>
      </c>
      <c r="C700">
        <v>1121</v>
      </c>
      <c r="D700">
        <v>1</v>
      </c>
      <c r="E700">
        <v>0</v>
      </c>
      <c r="F700">
        <v>3</v>
      </c>
      <c r="G700">
        <v>1498094064</v>
      </c>
      <c r="H700">
        <v>3</v>
      </c>
      <c r="I700">
        <v>1498095120</v>
      </c>
    </row>
    <row r="701" spans="1:9" x14ac:dyDescent="0.2">
      <c r="A701">
        <v>0</v>
      </c>
      <c r="B701">
        <v>19</v>
      </c>
      <c r="C701">
        <v>1122</v>
      </c>
      <c r="D701">
        <v>0</v>
      </c>
      <c r="E701">
        <v>0</v>
      </c>
      <c r="F701">
        <v>3</v>
      </c>
      <c r="G701">
        <v>1498094076</v>
      </c>
      <c r="H701">
        <v>2</v>
      </c>
      <c r="I701">
        <v>1498094076</v>
      </c>
    </row>
    <row r="702" spans="1:9" x14ac:dyDescent="0.2">
      <c r="A702">
        <v>0</v>
      </c>
      <c r="B702">
        <v>19</v>
      </c>
      <c r="C702">
        <v>1122</v>
      </c>
      <c r="D702">
        <v>514</v>
      </c>
      <c r="E702">
        <v>0</v>
      </c>
      <c r="F702">
        <v>3</v>
      </c>
      <c r="G702">
        <v>1498094076</v>
      </c>
      <c r="H702">
        <v>2</v>
      </c>
      <c r="I702">
        <v>1498094590</v>
      </c>
    </row>
    <row r="703" spans="1:9" x14ac:dyDescent="0.2">
      <c r="A703">
        <v>0</v>
      </c>
      <c r="B703">
        <v>19</v>
      </c>
      <c r="C703">
        <v>1123</v>
      </c>
      <c r="D703">
        <v>0</v>
      </c>
      <c r="E703">
        <v>0</v>
      </c>
      <c r="F703">
        <v>3</v>
      </c>
      <c r="G703">
        <v>1498094086</v>
      </c>
      <c r="H703">
        <v>1</v>
      </c>
      <c r="I703">
        <v>1498094086</v>
      </c>
    </row>
    <row r="704" spans="1:9" x14ac:dyDescent="0.2">
      <c r="A704">
        <v>0</v>
      </c>
      <c r="B704">
        <v>19</v>
      </c>
      <c r="C704">
        <v>1123</v>
      </c>
      <c r="D704">
        <v>516</v>
      </c>
      <c r="E704">
        <v>0</v>
      </c>
      <c r="F704">
        <v>3</v>
      </c>
      <c r="G704">
        <v>1498094086</v>
      </c>
      <c r="H704">
        <v>8</v>
      </c>
      <c r="I704">
        <v>1498094602</v>
      </c>
    </row>
    <row r="705" spans="1:9" x14ac:dyDescent="0.2">
      <c r="A705">
        <v>0</v>
      </c>
      <c r="B705">
        <v>19</v>
      </c>
      <c r="C705">
        <v>1124</v>
      </c>
      <c r="D705">
        <v>0</v>
      </c>
      <c r="E705">
        <v>1</v>
      </c>
      <c r="F705">
        <v>3</v>
      </c>
      <c r="G705">
        <v>1498094100</v>
      </c>
      <c r="H705">
        <v>6.5</v>
      </c>
      <c r="I705">
        <v>1498094100</v>
      </c>
    </row>
    <row r="706" spans="1:9" x14ac:dyDescent="0.2">
      <c r="A706">
        <v>0</v>
      </c>
      <c r="B706">
        <v>19</v>
      </c>
      <c r="C706">
        <v>1124</v>
      </c>
      <c r="D706">
        <v>508</v>
      </c>
      <c r="E706">
        <v>0</v>
      </c>
      <c r="F706">
        <v>3</v>
      </c>
      <c r="G706">
        <v>1498094100</v>
      </c>
      <c r="H706">
        <v>3</v>
      </c>
      <c r="I706">
        <v>1498094608</v>
      </c>
    </row>
    <row r="707" spans="1:9" x14ac:dyDescent="0.2">
      <c r="A707">
        <v>0</v>
      </c>
      <c r="B707">
        <v>19</v>
      </c>
      <c r="C707">
        <v>1124</v>
      </c>
      <c r="D707">
        <v>361</v>
      </c>
      <c r="E707">
        <v>0</v>
      </c>
      <c r="F707">
        <v>3</v>
      </c>
      <c r="G707">
        <v>1498094100</v>
      </c>
      <c r="H707">
        <v>3</v>
      </c>
      <c r="I707">
        <v>1498094969</v>
      </c>
    </row>
    <row r="708" spans="1:9" x14ac:dyDescent="0.2">
      <c r="A708">
        <v>0</v>
      </c>
      <c r="B708">
        <v>19</v>
      </c>
      <c r="C708">
        <v>1125</v>
      </c>
      <c r="D708">
        <v>0</v>
      </c>
      <c r="E708">
        <v>1</v>
      </c>
      <c r="F708">
        <v>3</v>
      </c>
      <c r="G708">
        <v>1498094112</v>
      </c>
      <c r="H708">
        <v>4.5</v>
      </c>
      <c r="I708">
        <v>1498094112</v>
      </c>
    </row>
    <row r="709" spans="1:9" x14ac:dyDescent="0.2">
      <c r="A709">
        <v>0</v>
      </c>
      <c r="B709">
        <v>19</v>
      </c>
      <c r="C709">
        <v>1125</v>
      </c>
      <c r="D709">
        <v>506</v>
      </c>
      <c r="E709">
        <v>0</v>
      </c>
      <c r="F709">
        <v>3</v>
      </c>
      <c r="G709">
        <v>1498094112</v>
      </c>
      <c r="H709">
        <v>7</v>
      </c>
      <c r="I709">
        <v>1498094618</v>
      </c>
    </row>
    <row r="710" spans="1:9" x14ac:dyDescent="0.2">
      <c r="A710">
        <v>0</v>
      </c>
      <c r="B710">
        <v>19</v>
      </c>
      <c r="C710">
        <v>1125</v>
      </c>
      <c r="D710">
        <v>360</v>
      </c>
      <c r="E710">
        <v>0</v>
      </c>
      <c r="F710">
        <v>3</v>
      </c>
      <c r="G710">
        <v>1498094112</v>
      </c>
      <c r="H710">
        <v>6</v>
      </c>
      <c r="I710">
        <v>1498094978</v>
      </c>
    </row>
    <row r="711" spans="1:9" x14ac:dyDescent="0.2">
      <c r="A711">
        <v>0</v>
      </c>
      <c r="B711">
        <v>19</v>
      </c>
      <c r="C711">
        <v>1126</v>
      </c>
      <c r="D711">
        <v>0</v>
      </c>
      <c r="E711">
        <v>0</v>
      </c>
      <c r="F711">
        <v>3</v>
      </c>
      <c r="G711">
        <v>1498094136</v>
      </c>
      <c r="H711">
        <v>14</v>
      </c>
      <c r="I711">
        <v>1498094136</v>
      </c>
    </row>
    <row r="712" spans="1:9" x14ac:dyDescent="0.2">
      <c r="A712">
        <v>0</v>
      </c>
      <c r="B712">
        <v>19</v>
      </c>
      <c r="C712">
        <v>1126</v>
      </c>
      <c r="D712">
        <v>486</v>
      </c>
      <c r="E712">
        <v>0</v>
      </c>
      <c r="F712">
        <v>3</v>
      </c>
      <c r="G712">
        <v>1498094136</v>
      </c>
      <c r="H712">
        <v>1</v>
      </c>
      <c r="I712">
        <v>1498094622</v>
      </c>
    </row>
    <row r="713" spans="1:9" x14ac:dyDescent="0.2">
      <c r="A713">
        <v>0</v>
      </c>
      <c r="B713">
        <v>19</v>
      </c>
      <c r="C713">
        <v>1126</v>
      </c>
      <c r="D713">
        <v>362</v>
      </c>
      <c r="E713">
        <v>0</v>
      </c>
      <c r="F713">
        <v>3</v>
      </c>
      <c r="G713">
        <v>1498094136</v>
      </c>
      <c r="H713">
        <v>3</v>
      </c>
      <c r="I713">
        <v>1498094984</v>
      </c>
    </row>
    <row r="714" spans="1:9" x14ac:dyDescent="0.2">
      <c r="A714">
        <v>0</v>
      </c>
      <c r="B714">
        <v>19</v>
      </c>
      <c r="C714">
        <v>1127</v>
      </c>
      <c r="D714">
        <v>0</v>
      </c>
      <c r="E714">
        <v>0</v>
      </c>
      <c r="F714">
        <v>3</v>
      </c>
      <c r="G714">
        <v>1498094158</v>
      </c>
      <c r="H714">
        <v>12</v>
      </c>
      <c r="I714">
        <v>1498094158</v>
      </c>
    </row>
    <row r="715" spans="1:9" x14ac:dyDescent="0.2">
      <c r="A715">
        <v>0</v>
      </c>
      <c r="B715">
        <v>19</v>
      </c>
      <c r="C715">
        <v>1127</v>
      </c>
      <c r="D715">
        <v>468</v>
      </c>
      <c r="E715">
        <v>0</v>
      </c>
      <c r="F715">
        <v>3</v>
      </c>
      <c r="G715">
        <v>1498094158</v>
      </c>
      <c r="H715">
        <v>1</v>
      </c>
      <c r="I715">
        <v>1498094626</v>
      </c>
    </row>
    <row r="716" spans="1:9" x14ac:dyDescent="0.2">
      <c r="A716">
        <v>0</v>
      </c>
      <c r="B716">
        <v>19</v>
      </c>
      <c r="C716">
        <v>1127</v>
      </c>
      <c r="D716">
        <v>365</v>
      </c>
      <c r="E716">
        <v>0</v>
      </c>
      <c r="F716">
        <v>3</v>
      </c>
      <c r="G716">
        <v>1498094158</v>
      </c>
      <c r="H716">
        <v>3</v>
      </c>
      <c r="I716">
        <v>1498094991</v>
      </c>
    </row>
    <row r="717" spans="1:9" x14ac:dyDescent="0.2">
      <c r="A717">
        <v>0</v>
      </c>
      <c r="B717">
        <v>19</v>
      </c>
      <c r="C717">
        <v>1128</v>
      </c>
      <c r="D717">
        <v>0</v>
      </c>
      <c r="E717">
        <v>0</v>
      </c>
      <c r="F717">
        <v>3</v>
      </c>
      <c r="G717">
        <v>1498094169</v>
      </c>
      <c r="H717">
        <v>2</v>
      </c>
      <c r="I717">
        <v>1498094169</v>
      </c>
    </row>
    <row r="718" spans="1:9" x14ac:dyDescent="0.2">
      <c r="A718">
        <v>0</v>
      </c>
      <c r="B718">
        <v>19</v>
      </c>
      <c r="C718">
        <v>1128</v>
      </c>
      <c r="D718">
        <v>462</v>
      </c>
      <c r="E718">
        <v>0</v>
      </c>
      <c r="F718">
        <v>3</v>
      </c>
      <c r="G718">
        <v>1498094169</v>
      </c>
      <c r="H718">
        <v>1</v>
      </c>
      <c r="I718">
        <v>1498094631</v>
      </c>
    </row>
    <row r="719" spans="1:9" x14ac:dyDescent="0.2">
      <c r="A719">
        <v>0</v>
      </c>
      <c r="B719">
        <v>19</v>
      </c>
      <c r="C719">
        <v>1128</v>
      </c>
      <c r="D719">
        <v>367</v>
      </c>
      <c r="E719">
        <v>0</v>
      </c>
      <c r="F719">
        <v>3</v>
      </c>
      <c r="G719">
        <v>1498094169</v>
      </c>
      <c r="H719">
        <v>4</v>
      </c>
      <c r="I719">
        <v>1498094998</v>
      </c>
    </row>
    <row r="720" spans="1:9" x14ac:dyDescent="0.2">
      <c r="A720">
        <v>0</v>
      </c>
      <c r="B720">
        <v>19</v>
      </c>
      <c r="C720">
        <v>1129</v>
      </c>
      <c r="D720">
        <v>0</v>
      </c>
      <c r="E720">
        <v>1</v>
      </c>
      <c r="F720">
        <v>3</v>
      </c>
      <c r="G720">
        <v>1498094179</v>
      </c>
      <c r="H720">
        <v>2.5</v>
      </c>
      <c r="I720">
        <v>1498094179</v>
      </c>
    </row>
    <row r="721" spans="1:9" x14ac:dyDescent="0.2">
      <c r="A721">
        <v>0</v>
      </c>
      <c r="B721">
        <v>19</v>
      </c>
      <c r="C721">
        <v>1129</v>
      </c>
      <c r="D721">
        <v>457</v>
      </c>
      <c r="E721">
        <v>0</v>
      </c>
      <c r="F721">
        <v>3</v>
      </c>
      <c r="G721">
        <v>1498094179</v>
      </c>
      <c r="H721">
        <v>2</v>
      </c>
      <c r="I721">
        <v>1498094636</v>
      </c>
    </row>
    <row r="722" spans="1:9" x14ac:dyDescent="0.2">
      <c r="A722">
        <v>0</v>
      </c>
      <c r="B722">
        <v>19</v>
      </c>
      <c r="C722">
        <v>1129</v>
      </c>
      <c r="D722">
        <v>367</v>
      </c>
      <c r="E722">
        <v>0</v>
      </c>
      <c r="F722">
        <v>3</v>
      </c>
      <c r="G722">
        <v>1498094179</v>
      </c>
      <c r="H722">
        <v>1</v>
      </c>
      <c r="I722">
        <v>1498095003</v>
      </c>
    </row>
    <row r="723" spans="1:9" x14ac:dyDescent="0.2">
      <c r="A723">
        <v>0</v>
      </c>
      <c r="B723">
        <v>19</v>
      </c>
      <c r="C723">
        <v>1130</v>
      </c>
      <c r="D723">
        <v>0</v>
      </c>
      <c r="E723">
        <v>0</v>
      </c>
      <c r="F723">
        <v>3</v>
      </c>
      <c r="G723">
        <v>1498094195</v>
      </c>
      <c r="H723">
        <v>6</v>
      </c>
      <c r="I723">
        <v>1498094195</v>
      </c>
    </row>
    <row r="724" spans="1:9" x14ac:dyDescent="0.2">
      <c r="A724">
        <v>0</v>
      </c>
      <c r="B724">
        <v>19</v>
      </c>
      <c r="C724">
        <v>1130</v>
      </c>
      <c r="D724">
        <v>446</v>
      </c>
      <c r="E724">
        <v>0</v>
      </c>
      <c r="F724">
        <v>3</v>
      </c>
      <c r="G724">
        <v>1498094195</v>
      </c>
      <c r="H724">
        <v>2</v>
      </c>
      <c r="I724">
        <v>1498094641</v>
      </c>
    </row>
    <row r="725" spans="1:9" x14ac:dyDescent="0.2">
      <c r="A725">
        <v>0</v>
      </c>
      <c r="B725">
        <v>19</v>
      </c>
      <c r="C725">
        <v>1130</v>
      </c>
      <c r="D725">
        <v>373</v>
      </c>
      <c r="E725">
        <v>0</v>
      </c>
      <c r="F725">
        <v>3</v>
      </c>
      <c r="G725">
        <v>1498094195</v>
      </c>
      <c r="H725">
        <v>7</v>
      </c>
      <c r="I725">
        <v>1498095014</v>
      </c>
    </row>
    <row r="726" spans="1:9" x14ac:dyDescent="0.2">
      <c r="A726">
        <v>0</v>
      </c>
      <c r="B726">
        <v>19</v>
      </c>
      <c r="C726">
        <v>1131</v>
      </c>
      <c r="D726">
        <v>0</v>
      </c>
      <c r="E726">
        <v>0</v>
      </c>
      <c r="F726">
        <v>3</v>
      </c>
      <c r="G726">
        <v>1498094209</v>
      </c>
      <c r="H726">
        <v>5</v>
      </c>
      <c r="I726">
        <v>1498094209</v>
      </c>
    </row>
    <row r="727" spans="1:9" x14ac:dyDescent="0.2">
      <c r="A727">
        <v>0</v>
      </c>
      <c r="B727">
        <v>19</v>
      </c>
      <c r="C727">
        <v>1131</v>
      </c>
      <c r="D727">
        <v>436</v>
      </c>
      <c r="E727">
        <v>0</v>
      </c>
      <c r="F727">
        <v>3</v>
      </c>
      <c r="G727">
        <v>1498094209</v>
      </c>
      <c r="H727">
        <v>1</v>
      </c>
      <c r="I727">
        <v>1498094645</v>
      </c>
    </row>
    <row r="728" spans="1:9" x14ac:dyDescent="0.2">
      <c r="A728">
        <v>0</v>
      </c>
      <c r="B728">
        <v>19</v>
      </c>
      <c r="C728">
        <v>1131</v>
      </c>
      <c r="D728">
        <v>373</v>
      </c>
      <c r="E728">
        <v>0</v>
      </c>
      <c r="F728">
        <v>3</v>
      </c>
      <c r="G728">
        <v>1498094209</v>
      </c>
      <c r="H728">
        <v>1</v>
      </c>
      <c r="I728">
        <v>1498095018</v>
      </c>
    </row>
    <row r="729" spans="1:9" x14ac:dyDescent="0.2">
      <c r="A729">
        <v>0</v>
      </c>
      <c r="B729">
        <v>19</v>
      </c>
      <c r="C729">
        <v>1132</v>
      </c>
      <c r="D729">
        <v>0</v>
      </c>
      <c r="E729">
        <v>0</v>
      </c>
      <c r="F729">
        <v>3</v>
      </c>
      <c r="G729">
        <v>1498094221</v>
      </c>
      <c r="H729">
        <v>2</v>
      </c>
      <c r="I729">
        <v>1498094221</v>
      </c>
    </row>
    <row r="730" spans="1:9" x14ac:dyDescent="0.2">
      <c r="A730">
        <v>0</v>
      </c>
      <c r="B730">
        <v>19</v>
      </c>
      <c r="C730">
        <v>1132</v>
      </c>
      <c r="D730">
        <v>452</v>
      </c>
      <c r="E730">
        <v>0</v>
      </c>
      <c r="F730">
        <v>3</v>
      </c>
      <c r="G730">
        <v>1498094221</v>
      </c>
      <c r="H730">
        <v>25</v>
      </c>
      <c r="I730">
        <v>1498094673</v>
      </c>
    </row>
    <row r="731" spans="1:9" x14ac:dyDescent="0.2">
      <c r="A731">
        <v>0</v>
      </c>
      <c r="B731">
        <v>19</v>
      </c>
      <c r="C731">
        <v>1132</v>
      </c>
      <c r="D731">
        <v>349</v>
      </c>
      <c r="E731">
        <v>0</v>
      </c>
      <c r="F731">
        <v>3</v>
      </c>
      <c r="G731">
        <v>1498094221</v>
      </c>
      <c r="H731">
        <v>0</v>
      </c>
      <c r="I731">
        <v>1498095022</v>
      </c>
    </row>
    <row r="732" spans="1:9" x14ac:dyDescent="0.2">
      <c r="A732">
        <v>0</v>
      </c>
      <c r="B732">
        <v>19</v>
      </c>
      <c r="C732">
        <v>1133</v>
      </c>
      <c r="D732">
        <v>0</v>
      </c>
      <c r="E732">
        <v>0</v>
      </c>
      <c r="F732">
        <v>3</v>
      </c>
      <c r="G732">
        <v>1498094247</v>
      </c>
      <c r="H732">
        <v>16</v>
      </c>
      <c r="I732">
        <v>1498094247</v>
      </c>
    </row>
    <row r="733" spans="1:9" x14ac:dyDescent="0.2">
      <c r="A733">
        <v>0</v>
      </c>
      <c r="B733">
        <v>19</v>
      </c>
      <c r="C733">
        <v>1133</v>
      </c>
      <c r="D733">
        <v>454</v>
      </c>
      <c r="E733">
        <v>0</v>
      </c>
      <c r="F733">
        <v>3</v>
      </c>
      <c r="G733">
        <v>1498094247</v>
      </c>
      <c r="H733">
        <v>24</v>
      </c>
      <c r="I733">
        <v>1498094701</v>
      </c>
    </row>
    <row r="734" spans="1:9" x14ac:dyDescent="0.2">
      <c r="A734">
        <v>0</v>
      </c>
      <c r="B734">
        <v>19</v>
      </c>
      <c r="C734">
        <v>1133</v>
      </c>
      <c r="D734">
        <v>326</v>
      </c>
      <c r="E734">
        <v>0</v>
      </c>
      <c r="F734">
        <v>3</v>
      </c>
      <c r="G734">
        <v>1498094247</v>
      </c>
      <c r="H734">
        <v>1</v>
      </c>
      <c r="I734">
        <v>1498095027</v>
      </c>
    </row>
    <row r="735" spans="1:9" x14ac:dyDescent="0.2">
      <c r="A735">
        <v>0</v>
      </c>
      <c r="B735">
        <v>19</v>
      </c>
      <c r="C735">
        <v>1134</v>
      </c>
      <c r="D735">
        <v>0</v>
      </c>
      <c r="E735">
        <v>0</v>
      </c>
      <c r="F735">
        <v>3</v>
      </c>
      <c r="G735">
        <v>1498095038</v>
      </c>
      <c r="H735">
        <v>2</v>
      </c>
      <c r="I735">
        <v>1498095038</v>
      </c>
    </row>
    <row r="736" spans="1:9" x14ac:dyDescent="0.2">
      <c r="A736">
        <v>0</v>
      </c>
      <c r="B736">
        <v>19</v>
      </c>
      <c r="C736">
        <v>1135</v>
      </c>
      <c r="D736">
        <v>0</v>
      </c>
      <c r="E736">
        <v>1</v>
      </c>
      <c r="F736">
        <v>3</v>
      </c>
      <c r="G736">
        <v>1498094456</v>
      </c>
      <c r="H736">
        <v>6.5</v>
      </c>
      <c r="I736">
        <v>1498094456</v>
      </c>
    </row>
    <row r="737" spans="1:9" x14ac:dyDescent="0.2">
      <c r="A737">
        <v>0</v>
      </c>
      <c r="B737">
        <v>19</v>
      </c>
      <c r="C737">
        <v>1135</v>
      </c>
      <c r="D737">
        <v>406</v>
      </c>
      <c r="E737">
        <v>0</v>
      </c>
      <c r="F737">
        <v>3</v>
      </c>
      <c r="G737">
        <v>1498094456</v>
      </c>
      <c r="H737">
        <v>4</v>
      </c>
      <c r="I737">
        <v>1498094862</v>
      </c>
    </row>
    <row r="738" spans="1:9" x14ac:dyDescent="0.2">
      <c r="A738">
        <v>0</v>
      </c>
      <c r="B738">
        <v>19</v>
      </c>
      <c r="C738">
        <v>1135</v>
      </c>
      <c r="D738">
        <v>180</v>
      </c>
      <c r="E738">
        <v>0</v>
      </c>
      <c r="F738">
        <v>3</v>
      </c>
      <c r="G738">
        <v>1498094456</v>
      </c>
      <c r="H738">
        <v>1</v>
      </c>
      <c r="I738">
        <v>1498095042</v>
      </c>
    </row>
    <row r="739" spans="1:9" x14ac:dyDescent="0.2">
      <c r="A739">
        <v>0</v>
      </c>
      <c r="B739">
        <v>19</v>
      </c>
      <c r="C739">
        <v>1136</v>
      </c>
      <c r="D739">
        <v>0</v>
      </c>
      <c r="E739">
        <v>0</v>
      </c>
      <c r="F739">
        <v>3</v>
      </c>
      <c r="G739">
        <v>1498094481</v>
      </c>
      <c r="H739">
        <v>15</v>
      </c>
      <c r="I739">
        <v>1498094481</v>
      </c>
    </row>
    <row r="740" spans="1:9" x14ac:dyDescent="0.2">
      <c r="A740">
        <v>0</v>
      </c>
      <c r="B740">
        <v>19</v>
      </c>
      <c r="C740">
        <v>1136</v>
      </c>
      <c r="D740">
        <v>386</v>
      </c>
      <c r="E740">
        <v>0</v>
      </c>
      <c r="F740">
        <v>3</v>
      </c>
      <c r="G740">
        <v>1498094481</v>
      </c>
      <c r="H740">
        <v>2</v>
      </c>
      <c r="I740">
        <v>1498094867</v>
      </c>
    </row>
    <row r="741" spans="1:9" x14ac:dyDescent="0.2">
      <c r="A741">
        <v>0</v>
      </c>
      <c r="B741">
        <v>19</v>
      </c>
      <c r="C741">
        <v>1136</v>
      </c>
      <c r="D741">
        <v>181</v>
      </c>
      <c r="E741">
        <v>0</v>
      </c>
      <c r="F741">
        <v>3</v>
      </c>
      <c r="G741">
        <v>1498094481</v>
      </c>
      <c r="H741">
        <v>2</v>
      </c>
      <c r="I741">
        <v>1498095048</v>
      </c>
    </row>
    <row r="742" spans="1:9" x14ac:dyDescent="0.2">
      <c r="A742">
        <v>0</v>
      </c>
      <c r="B742">
        <v>19</v>
      </c>
      <c r="C742">
        <v>1137</v>
      </c>
      <c r="D742">
        <v>0</v>
      </c>
      <c r="E742">
        <v>0</v>
      </c>
      <c r="F742">
        <v>3</v>
      </c>
      <c r="G742">
        <v>1498094494</v>
      </c>
      <c r="H742">
        <v>4</v>
      </c>
      <c r="I742">
        <v>1498094494</v>
      </c>
    </row>
    <row r="743" spans="1:9" x14ac:dyDescent="0.2">
      <c r="A743">
        <v>0</v>
      </c>
      <c r="B743">
        <v>19</v>
      </c>
      <c r="C743">
        <v>1137</v>
      </c>
      <c r="D743">
        <v>378</v>
      </c>
      <c r="E743">
        <v>0</v>
      </c>
      <c r="F743">
        <v>3</v>
      </c>
      <c r="G743">
        <v>1498094494</v>
      </c>
      <c r="H743">
        <v>2</v>
      </c>
      <c r="I743">
        <v>1498094872</v>
      </c>
    </row>
    <row r="744" spans="1:9" x14ac:dyDescent="0.2">
      <c r="A744">
        <v>0</v>
      </c>
      <c r="B744">
        <v>19</v>
      </c>
      <c r="C744">
        <v>1137</v>
      </c>
      <c r="D744">
        <v>180</v>
      </c>
      <c r="E744">
        <v>0</v>
      </c>
      <c r="F744">
        <v>3</v>
      </c>
      <c r="G744">
        <v>1498094494</v>
      </c>
      <c r="H744">
        <v>1</v>
      </c>
      <c r="I744">
        <v>1498095052</v>
      </c>
    </row>
    <row r="745" spans="1:9" x14ac:dyDescent="0.2">
      <c r="A745">
        <v>0</v>
      </c>
      <c r="B745">
        <v>19</v>
      </c>
      <c r="C745">
        <v>1138</v>
      </c>
      <c r="D745">
        <v>0</v>
      </c>
      <c r="E745">
        <v>0</v>
      </c>
      <c r="F745">
        <v>3</v>
      </c>
      <c r="G745">
        <v>1498094504</v>
      </c>
      <c r="H745">
        <v>1</v>
      </c>
      <c r="I745">
        <v>1498094504</v>
      </c>
    </row>
    <row r="746" spans="1:9" x14ac:dyDescent="0.2">
      <c r="A746">
        <v>0</v>
      </c>
      <c r="B746">
        <v>19</v>
      </c>
      <c r="C746">
        <v>1138</v>
      </c>
      <c r="D746">
        <v>372</v>
      </c>
      <c r="E746">
        <v>0</v>
      </c>
      <c r="F746">
        <v>3</v>
      </c>
      <c r="G746">
        <v>1498094504</v>
      </c>
      <c r="H746">
        <v>1</v>
      </c>
      <c r="I746">
        <v>1498094876</v>
      </c>
    </row>
    <row r="747" spans="1:9" x14ac:dyDescent="0.2">
      <c r="A747">
        <v>0</v>
      </c>
      <c r="B747">
        <v>19</v>
      </c>
      <c r="C747">
        <v>1138</v>
      </c>
      <c r="D747">
        <v>181</v>
      </c>
      <c r="E747">
        <v>0</v>
      </c>
      <c r="F747">
        <v>3</v>
      </c>
      <c r="G747">
        <v>1498094504</v>
      </c>
      <c r="H747">
        <v>1</v>
      </c>
      <c r="I747">
        <v>1498095057</v>
      </c>
    </row>
    <row r="748" spans="1:9" x14ac:dyDescent="0.2">
      <c r="A748">
        <v>0</v>
      </c>
      <c r="B748">
        <v>19</v>
      </c>
      <c r="C748">
        <v>1139</v>
      </c>
      <c r="D748">
        <v>0</v>
      </c>
      <c r="E748">
        <v>0</v>
      </c>
      <c r="F748">
        <v>3</v>
      </c>
      <c r="G748">
        <v>1498094520</v>
      </c>
      <c r="H748">
        <v>6</v>
      </c>
      <c r="I748">
        <v>1498094520</v>
      </c>
    </row>
    <row r="749" spans="1:9" x14ac:dyDescent="0.2">
      <c r="A749">
        <v>0</v>
      </c>
      <c r="B749">
        <v>19</v>
      </c>
      <c r="C749">
        <v>1139</v>
      </c>
      <c r="D749">
        <v>361</v>
      </c>
      <c r="E749">
        <v>0</v>
      </c>
      <c r="F749">
        <v>3</v>
      </c>
      <c r="G749">
        <v>1498094520</v>
      </c>
      <c r="H749">
        <v>2</v>
      </c>
      <c r="I749">
        <v>1498094881</v>
      </c>
    </row>
    <row r="750" spans="1:9" x14ac:dyDescent="0.2">
      <c r="A750">
        <v>0</v>
      </c>
      <c r="B750">
        <v>19</v>
      </c>
      <c r="C750">
        <v>1139</v>
      </c>
      <c r="D750">
        <v>180</v>
      </c>
      <c r="E750">
        <v>0</v>
      </c>
      <c r="F750">
        <v>3</v>
      </c>
      <c r="G750">
        <v>1498094520</v>
      </c>
      <c r="H750">
        <v>1</v>
      </c>
      <c r="I750">
        <v>1498095061</v>
      </c>
    </row>
    <row r="751" spans="1:9" x14ac:dyDescent="0.2">
      <c r="A751">
        <v>0</v>
      </c>
      <c r="B751">
        <v>19</v>
      </c>
      <c r="C751">
        <v>1140</v>
      </c>
      <c r="D751">
        <v>0</v>
      </c>
      <c r="E751">
        <v>0</v>
      </c>
      <c r="F751">
        <v>3</v>
      </c>
      <c r="G751">
        <v>1498094532</v>
      </c>
      <c r="H751">
        <v>3</v>
      </c>
      <c r="I751">
        <v>1498094532</v>
      </c>
    </row>
    <row r="752" spans="1:9" x14ac:dyDescent="0.2">
      <c r="A752">
        <v>0</v>
      </c>
      <c r="B752">
        <v>19</v>
      </c>
      <c r="C752">
        <v>1140</v>
      </c>
      <c r="D752">
        <v>353</v>
      </c>
      <c r="E752">
        <v>0</v>
      </c>
      <c r="F752">
        <v>3</v>
      </c>
      <c r="G752">
        <v>1498094532</v>
      </c>
      <c r="H752">
        <v>1</v>
      </c>
      <c r="I752">
        <v>1498094885</v>
      </c>
    </row>
    <row r="753" spans="1:9" x14ac:dyDescent="0.2">
      <c r="A753">
        <v>0</v>
      </c>
      <c r="B753">
        <v>19</v>
      </c>
      <c r="C753">
        <v>1140</v>
      </c>
      <c r="D753">
        <v>180</v>
      </c>
      <c r="E753">
        <v>0</v>
      </c>
      <c r="F753">
        <v>3</v>
      </c>
      <c r="G753">
        <v>1498094532</v>
      </c>
      <c r="H753">
        <v>1</v>
      </c>
      <c r="I753">
        <v>1498095065</v>
      </c>
    </row>
    <row r="754" spans="1:9" x14ac:dyDescent="0.2">
      <c r="A754">
        <v>0</v>
      </c>
      <c r="B754">
        <v>20</v>
      </c>
      <c r="C754">
        <v>1171</v>
      </c>
      <c r="D754">
        <v>0</v>
      </c>
      <c r="E754">
        <v>1</v>
      </c>
      <c r="F754">
        <v>3</v>
      </c>
      <c r="G754">
        <v>1498093544</v>
      </c>
      <c r="H754">
        <v>8.5</v>
      </c>
      <c r="I754">
        <v>1498093544</v>
      </c>
    </row>
    <row r="755" spans="1:9" x14ac:dyDescent="0.2">
      <c r="A755">
        <v>0</v>
      </c>
      <c r="B755">
        <v>20</v>
      </c>
      <c r="C755">
        <v>1171</v>
      </c>
      <c r="D755">
        <v>317</v>
      </c>
      <c r="E755">
        <v>0</v>
      </c>
      <c r="F755">
        <v>3</v>
      </c>
      <c r="G755">
        <v>1498093544</v>
      </c>
      <c r="H755">
        <v>4</v>
      </c>
      <c r="I755">
        <v>1498093861</v>
      </c>
    </row>
    <row r="756" spans="1:9" x14ac:dyDescent="0.2">
      <c r="A756">
        <v>0</v>
      </c>
      <c r="B756">
        <v>20</v>
      </c>
      <c r="C756">
        <v>1171</v>
      </c>
      <c r="D756">
        <v>206</v>
      </c>
      <c r="E756">
        <v>0</v>
      </c>
      <c r="F756">
        <v>3</v>
      </c>
      <c r="G756">
        <v>1498093544</v>
      </c>
      <c r="H756">
        <v>2</v>
      </c>
      <c r="I756">
        <v>1498094067</v>
      </c>
    </row>
    <row r="757" spans="1:9" x14ac:dyDescent="0.2">
      <c r="A757">
        <v>0</v>
      </c>
      <c r="B757">
        <v>20</v>
      </c>
      <c r="C757">
        <v>1171</v>
      </c>
      <c r="D757">
        <v>172</v>
      </c>
      <c r="E757">
        <v>0</v>
      </c>
      <c r="F757">
        <v>3</v>
      </c>
      <c r="G757">
        <v>1498093544</v>
      </c>
      <c r="H757">
        <v>2</v>
      </c>
      <c r="I757">
        <v>1498094239</v>
      </c>
    </row>
    <row r="758" spans="1:9" x14ac:dyDescent="0.2">
      <c r="A758">
        <v>0</v>
      </c>
      <c r="B758">
        <v>20</v>
      </c>
      <c r="C758">
        <v>1172</v>
      </c>
      <c r="D758">
        <v>0</v>
      </c>
      <c r="E758">
        <v>1</v>
      </c>
      <c r="F758">
        <v>3</v>
      </c>
      <c r="G758">
        <v>1498093553</v>
      </c>
      <c r="H758">
        <v>2.5</v>
      </c>
      <c r="I758">
        <v>1498093553</v>
      </c>
    </row>
    <row r="759" spans="1:9" x14ac:dyDescent="0.2">
      <c r="A759">
        <v>0</v>
      </c>
      <c r="B759">
        <v>20</v>
      </c>
      <c r="C759">
        <v>1172</v>
      </c>
      <c r="D759">
        <v>314</v>
      </c>
      <c r="E759">
        <v>0</v>
      </c>
      <c r="F759">
        <v>3</v>
      </c>
      <c r="G759">
        <v>1498093553</v>
      </c>
      <c r="H759">
        <v>3</v>
      </c>
      <c r="I759">
        <v>1498093867</v>
      </c>
    </row>
    <row r="760" spans="1:9" x14ac:dyDescent="0.2">
      <c r="A760">
        <v>0</v>
      </c>
      <c r="B760">
        <v>20</v>
      </c>
      <c r="C760">
        <v>1172</v>
      </c>
      <c r="D760">
        <v>204</v>
      </c>
      <c r="E760">
        <v>0</v>
      </c>
      <c r="F760">
        <v>3</v>
      </c>
      <c r="G760">
        <v>1498093553</v>
      </c>
      <c r="H760">
        <v>1</v>
      </c>
      <c r="I760">
        <v>1498094071</v>
      </c>
    </row>
    <row r="761" spans="1:9" x14ac:dyDescent="0.2">
      <c r="A761">
        <v>0</v>
      </c>
      <c r="B761">
        <v>20</v>
      </c>
      <c r="C761">
        <v>1172</v>
      </c>
      <c r="D761">
        <v>173</v>
      </c>
      <c r="E761">
        <v>0</v>
      </c>
      <c r="F761">
        <v>3</v>
      </c>
      <c r="G761">
        <v>1498093553</v>
      </c>
      <c r="H761">
        <v>1</v>
      </c>
      <c r="I761">
        <v>1498094244</v>
      </c>
    </row>
    <row r="762" spans="1:9" x14ac:dyDescent="0.2">
      <c r="A762">
        <v>0</v>
      </c>
      <c r="B762">
        <v>20</v>
      </c>
      <c r="C762">
        <v>1172</v>
      </c>
      <c r="D762">
        <v>1</v>
      </c>
      <c r="E762">
        <v>0</v>
      </c>
      <c r="F762">
        <v>3</v>
      </c>
      <c r="G762">
        <v>1498093553</v>
      </c>
      <c r="H762">
        <v>2</v>
      </c>
      <c r="I762">
        <v>1498094245</v>
      </c>
    </row>
    <row r="763" spans="1:9" x14ac:dyDescent="0.2">
      <c r="A763">
        <v>0</v>
      </c>
      <c r="B763">
        <v>20</v>
      </c>
      <c r="C763">
        <v>1173</v>
      </c>
      <c r="D763">
        <v>0</v>
      </c>
      <c r="E763">
        <v>1</v>
      </c>
      <c r="F763">
        <v>3</v>
      </c>
      <c r="G763">
        <v>1498093563</v>
      </c>
      <c r="H763">
        <v>3.5</v>
      </c>
      <c r="I763">
        <v>1498093563</v>
      </c>
    </row>
    <row r="764" spans="1:9" x14ac:dyDescent="0.2">
      <c r="A764">
        <v>0</v>
      </c>
      <c r="B764">
        <v>20</v>
      </c>
      <c r="C764">
        <v>1173</v>
      </c>
      <c r="D764">
        <v>309</v>
      </c>
      <c r="E764">
        <v>0</v>
      </c>
      <c r="F764">
        <v>3</v>
      </c>
      <c r="G764">
        <v>1498093563</v>
      </c>
      <c r="H764">
        <v>2</v>
      </c>
      <c r="I764">
        <v>1498093872</v>
      </c>
    </row>
    <row r="765" spans="1:9" x14ac:dyDescent="0.2">
      <c r="A765">
        <v>0</v>
      </c>
      <c r="B765">
        <v>20</v>
      </c>
      <c r="C765">
        <v>1173</v>
      </c>
      <c r="D765">
        <v>204</v>
      </c>
      <c r="E765">
        <v>0</v>
      </c>
      <c r="F765">
        <v>3</v>
      </c>
      <c r="G765">
        <v>1498093563</v>
      </c>
      <c r="H765">
        <v>2</v>
      </c>
      <c r="I765">
        <v>1498094076</v>
      </c>
    </row>
    <row r="766" spans="1:9" x14ac:dyDescent="0.2">
      <c r="A766">
        <v>0</v>
      </c>
      <c r="B766">
        <v>20</v>
      </c>
      <c r="C766">
        <v>1173</v>
      </c>
      <c r="D766">
        <v>172</v>
      </c>
      <c r="E766">
        <v>0</v>
      </c>
      <c r="F766">
        <v>3</v>
      </c>
      <c r="G766">
        <v>1498093563</v>
      </c>
      <c r="H766">
        <v>0</v>
      </c>
      <c r="I766">
        <v>1498094248</v>
      </c>
    </row>
    <row r="767" spans="1:9" x14ac:dyDescent="0.2">
      <c r="A767">
        <v>0</v>
      </c>
      <c r="B767">
        <v>20</v>
      </c>
      <c r="C767">
        <v>1174</v>
      </c>
      <c r="D767">
        <v>0</v>
      </c>
      <c r="E767">
        <v>1</v>
      </c>
      <c r="F767">
        <v>3</v>
      </c>
      <c r="G767">
        <v>1498093573</v>
      </c>
      <c r="H767">
        <v>2.5</v>
      </c>
      <c r="I767">
        <v>1498093573</v>
      </c>
    </row>
    <row r="768" spans="1:9" x14ac:dyDescent="0.2">
      <c r="A768">
        <v>0</v>
      </c>
      <c r="B768">
        <v>20</v>
      </c>
      <c r="C768">
        <v>1174</v>
      </c>
      <c r="D768">
        <v>307</v>
      </c>
      <c r="E768">
        <v>0</v>
      </c>
      <c r="F768">
        <v>3</v>
      </c>
      <c r="G768">
        <v>1498093573</v>
      </c>
      <c r="H768">
        <v>4</v>
      </c>
      <c r="I768">
        <v>1498093880</v>
      </c>
    </row>
    <row r="769" spans="1:9" x14ac:dyDescent="0.2">
      <c r="A769">
        <v>0</v>
      </c>
      <c r="B769">
        <v>20</v>
      </c>
      <c r="C769">
        <v>1174</v>
      </c>
      <c r="D769">
        <v>202</v>
      </c>
      <c r="E769">
        <v>0</v>
      </c>
      <c r="F769">
        <v>3</v>
      </c>
      <c r="G769">
        <v>1498093573</v>
      </c>
      <c r="H769">
        <v>3</v>
      </c>
      <c r="I769">
        <v>1498094082</v>
      </c>
    </row>
    <row r="770" spans="1:9" x14ac:dyDescent="0.2">
      <c r="A770">
        <v>0</v>
      </c>
      <c r="B770">
        <v>20</v>
      </c>
      <c r="C770">
        <v>1175</v>
      </c>
      <c r="D770">
        <v>0</v>
      </c>
      <c r="E770">
        <v>1</v>
      </c>
      <c r="F770">
        <v>3</v>
      </c>
      <c r="G770">
        <v>1498093583</v>
      </c>
      <c r="H770">
        <v>3.5</v>
      </c>
      <c r="I770">
        <v>1498093583</v>
      </c>
    </row>
    <row r="771" spans="1:9" x14ac:dyDescent="0.2">
      <c r="A771">
        <v>0</v>
      </c>
      <c r="B771">
        <v>20</v>
      </c>
      <c r="C771">
        <v>1175</v>
      </c>
      <c r="D771">
        <v>302</v>
      </c>
      <c r="E771">
        <v>1</v>
      </c>
      <c r="F771">
        <v>3</v>
      </c>
      <c r="G771">
        <v>1498093583</v>
      </c>
      <c r="H771">
        <v>3.5</v>
      </c>
      <c r="I771">
        <v>1498093885</v>
      </c>
    </row>
    <row r="772" spans="1:9" x14ac:dyDescent="0.2">
      <c r="A772">
        <v>0</v>
      </c>
      <c r="B772">
        <v>20</v>
      </c>
      <c r="C772">
        <v>1175</v>
      </c>
      <c r="D772">
        <v>202</v>
      </c>
      <c r="E772">
        <v>0</v>
      </c>
      <c r="F772">
        <v>3</v>
      </c>
      <c r="G772">
        <v>1498093583</v>
      </c>
      <c r="H772">
        <v>2</v>
      </c>
      <c r="I772">
        <v>1498094087</v>
      </c>
    </row>
    <row r="773" spans="1:9" x14ac:dyDescent="0.2">
      <c r="A773">
        <v>0</v>
      </c>
      <c r="B773">
        <v>20</v>
      </c>
      <c r="C773">
        <v>1176</v>
      </c>
      <c r="D773">
        <v>0</v>
      </c>
      <c r="E773">
        <v>1</v>
      </c>
      <c r="F773">
        <v>3</v>
      </c>
      <c r="G773">
        <v>1498093594</v>
      </c>
      <c r="H773">
        <v>4.5</v>
      </c>
      <c r="I773">
        <v>1498093594</v>
      </c>
    </row>
    <row r="774" spans="1:9" x14ac:dyDescent="0.2">
      <c r="A774">
        <v>0</v>
      </c>
      <c r="B774">
        <v>20</v>
      </c>
      <c r="C774">
        <v>1176</v>
      </c>
      <c r="D774">
        <v>298</v>
      </c>
      <c r="E774">
        <v>0</v>
      </c>
      <c r="F774">
        <v>3</v>
      </c>
      <c r="G774">
        <v>1498093594</v>
      </c>
      <c r="H774">
        <v>3</v>
      </c>
      <c r="I774">
        <v>1498093892</v>
      </c>
    </row>
    <row r="775" spans="1:9" x14ac:dyDescent="0.2">
      <c r="A775">
        <v>0</v>
      </c>
      <c r="B775">
        <v>20</v>
      </c>
      <c r="C775">
        <v>1176</v>
      </c>
      <c r="D775">
        <v>201</v>
      </c>
      <c r="E775">
        <v>0</v>
      </c>
      <c r="F775">
        <v>3</v>
      </c>
      <c r="G775">
        <v>1498093594</v>
      </c>
      <c r="H775">
        <v>3</v>
      </c>
      <c r="I775">
        <v>1498094093</v>
      </c>
    </row>
    <row r="776" spans="1:9" x14ac:dyDescent="0.2">
      <c r="A776">
        <v>0</v>
      </c>
      <c r="B776">
        <v>20</v>
      </c>
      <c r="C776">
        <v>1177</v>
      </c>
      <c r="D776">
        <v>0</v>
      </c>
      <c r="E776">
        <v>1</v>
      </c>
      <c r="F776">
        <v>3</v>
      </c>
      <c r="G776">
        <v>1498093607</v>
      </c>
      <c r="H776">
        <v>6.5</v>
      </c>
      <c r="I776">
        <v>1498093607</v>
      </c>
    </row>
    <row r="777" spans="1:9" x14ac:dyDescent="0.2">
      <c r="A777">
        <v>0</v>
      </c>
      <c r="B777">
        <v>20</v>
      </c>
      <c r="C777">
        <v>1177</v>
      </c>
      <c r="D777">
        <v>291</v>
      </c>
      <c r="E777">
        <v>0</v>
      </c>
      <c r="F777">
        <v>3</v>
      </c>
      <c r="G777">
        <v>1498093607</v>
      </c>
      <c r="H777">
        <v>3</v>
      </c>
      <c r="I777">
        <v>1498093898</v>
      </c>
    </row>
    <row r="778" spans="1:9" x14ac:dyDescent="0.2">
      <c r="A778">
        <v>0</v>
      </c>
      <c r="B778">
        <v>20</v>
      </c>
      <c r="C778">
        <v>1177</v>
      </c>
      <c r="D778">
        <v>200</v>
      </c>
      <c r="E778">
        <v>0</v>
      </c>
      <c r="F778">
        <v>3</v>
      </c>
      <c r="G778">
        <v>1498093607</v>
      </c>
      <c r="H778">
        <v>2</v>
      </c>
      <c r="I778">
        <v>1498094098</v>
      </c>
    </row>
    <row r="779" spans="1:9" x14ac:dyDescent="0.2">
      <c r="A779">
        <v>0</v>
      </c>
      <c r="B779">
        <v>20</v>
      </c>
      <c r="C779">
        <v>1178</v>
      </c>
      <c r="D779">
        <v>0</v>
      </c>
      <c r="E779">
        <v>1</v>
      </c>
      <c r="F779">
        <v>3</v>
      </c>
      <c r="G779">
        <v>1498093617</v>
      </c>
      <c r="H779">
        <v>3.5</v>
      </c>
      <c r="I779">
        <v>1498093617</v>
      </c>
    </row>
    <row r="780" spans="1:9" x14ac:dyDescent="0.2">
      <c r="A780">
        <v>0</v>
      </c>
      <c r="B780">
        <v>20</v>
      </c>
      <c r="C780">
        <v>1178</v>
      </c>
      <c r="D780">
        <v>287</v>
      </c>
      <c r="E780">
        <v>0</v>
      </c>
      <c r="F780">
        <v>3</v>
      </c>
      <c r="G780">
        <v>1498093617</v>
      </c>
      <c r="H780">
        <v>3</v>
      </c>
      <c r="I780">
        <v>1498093904</v>
      </c>
    </row>
    <row r="781" spans="1:9" x14ac:dyDescent="0.2">
      <c r="A781">
        <v>0</v>
      </c>
      <c r="B781">
        <v>20</v>
      </c>
      <c r="C781">
        <v>1178</v>
      </c>
      <c r="D781">
        <v>0</v>
      </c>
      <c r="E781">
        <v>0</v>
      </c>
      <c r="F781">
        <v>3</v>
      </c>
      <c r="G781">
        <v>1498093617</v>
      </c>
      <c r="H781">
        <v>3</v>
      </c>
      <c r="I781">
        <v>1498093904</v>
      </c>
    </row>
    <row r="782" spans="1:9" x14ac:dyDescent="0.2">
      <c r="A782">
        <v>0</v>
      </c>
      <c r="B782">
        <v>20</v>
      </c>
      <c r="C782">
        <v>1178</v>
      </c>
      <c r="D782">
        <v>199</v>
      </c>
      <c r="E782">
        <v>0</v>
      </c>
      <c r="F782">
        <v>3</v>
      </c>
      <c r="G782">
        <v>1498093617</v>
      </c>
      <c r="H782">
        <v>2</v>
      </c>
      <c r="I782">
        <v>1498094103</v>
      </c>
    </row>
    <row r="783" spans="1:9" x14ac:dyDescent="0.2">
      <c r="A783">
        <v>0</v>
      </c>
      <c r="B783">
        <v>20</v>
      </c>
      <c r="C783">
        <v>1179</v>
      </c>
      <c r="D783">
        <v>0</v>
      </c>
      <c r="E783">
        <v>1</v>
      </c>
      <c r="F783">
        <v>3</v>
      </c>
      <c r="G783">
        <v>1498093629</v>
      </c>
      <c r="H783">
        <v>4.5</v>
      </c>
      <c r="I783">
        <v>1498093629</v>
      </c>
    </row>
    <row r="784" spans="1:9" x14ac:dyDescent="0.2">
      <c r="A784">
        <v>0</v>
      </c>
      <c r="B784">
        <v>20</v>
      </c>
      <c r="C784">
        <v>1179</v>
      </c>
      <c r="D784">
        <v>285</v>
      </c>
      <c r="E784">
        <v>1</v>
      </c>
      <c r="F784">
        <v>3</v>
      </c>
      <c r="G784">
        <v>1498093629</v>
      </c>
      <c r="H784">
        <v>9.5</v>
      </c>
      <c r="I784">
        <v>1498093914</v>
      </c>
    </row>
    <row r="785" spans="1:9" x14ac:dyDescent="0.2">
      <c r="A785">
        <v>0</v>
      </c>
      <c r="B785">
        <v>20</v>
      </c>
      <c r="C785">
        <v>1179</v>
      </c>
      <c r="D785">
        <v>194</v>
      </c>
      <c r="E785">
        <v>1</v>
      </c>
      <c r="F785">
        <v>3</v>
      </c>
      <c r="G785">
        <v>1498093629</v>
      </c>
      <c r="H785">
        <v>4.5</v>
      </c>
      <c r="I785">
        <v>1498094108</v>
      </c>
    </row>
    <row r="786" spans="1:9" x14ac:dyDescent="0.2">
      <c r="A786">
        <v>0</v>
      </c>
      <c r="B786">
        <v>20</v>
      </c>
      <c r="C786">
        <v>1180</v>
      </c>
      <c r="D786">
        <v>0</v>
      </c>
      <c r="E786">
        <v>1</v>
      </c>
      <c r="F786">
        <v>3</v>
      </c>
      <c r="G786">
        <v>1498093639</v>
      </c>
      <c r="H786">
        <v>2.5</v>
      </c>
      <c r="I786">
        <v>1498093639</v>
      </c>
    </row>
    <row r="787" spans="1:9" x14ac:dyDescent="0.2">
      <c r="A787">
        <v>0</v>
      </c>
      <c r="B787">
        <v>20</v>
      </c>
      <c r="C787">
        <v>1180</v>
      </c>
      <c r="D787">
        <v>281</v>
      </c>
      <c r="E787">
        <v>0</v>
      </c>
      <c r="F787">
        <v>3</v>
      </c>
      <c r="G787">
        <v>1498093639</v>
      </c>
      <c r="H787">
        <v>3</v>
      </c>
      <c r="I787">
        <v>1498093920</v>
      </c>
    </row>
    <row r="788" spans="1:9" x14ac:dyDescent="0.2">
      <c r="A788">
        <v>0</v>
      </c>
      <c r="B788">
        <v>20</v>
      </c>
      <c r="C788">
        <v>1180</v>
      </c>
      <c r="D788">
        <v>195</v>
      </c>
      <c r="E788">
        <v>0</v>
      </c>
      <c r="F788">
        <v>3</v>
      </c>
      <c r="G788">
        <v>1498093639</v>
      </c>
      <c r="H788">
        <v>4</v>
      </c>
      <c r="I788">
        <v>1498094115</v>
      </c>
    </row>
    <row r="789" spans="1:9" x14ac:dyDescent="0.2">
      <c r="A789">
        <v>0</v>
      </c>
      <c r="B789">
        <v>20</v>
      </c>
      <c r="C789">
        <v>1181</v>
      </c>
      <c r="D789">
        <v>0</v>
      </c>
      <c r="E789">
        <v>1</v>
      </c>
      <c r="F789">
        <v>3</v>
      </c>
      <c r="G789">
        <v>1498093650</v>
      </c>
      <c r="H789">
        <v>3.5</v>
      </c>
      <c r="I789">
        <v>1498093650</v>
      </c>
    </row>
    <row r="790" spans="1:9" x14ac:dyDescent="0.2">
      <c r="A790">
        <v>0</v>
      </c>
      <c r="B790">
        <v>20</v>
      </c>
      <c r="C790">
        <v>1181</v>
      </c>
      <c r="D790">
        <v>275</v>
      </c>
      <c r="E790">
        <v>0</v>
      </c>
      <c r="F790">
        <v>3</v>
      </c>
      <c r="G790">
        <v>1498093650</v>
      </c>
      <c r="H790">
        <v>1</v>
      </c>
      <c r="I790">
        <v>1498093925</v>
      </c>
    </row>
    <row r="791" spans="1:9" x14ac:dyDescent="0.2">
      <c r="A791">
        <v>0</v>
      </c>
      <c r="B791">
        <v>20</v>
      </c>
      <c r="C791">
        <v>1181</v>
      </c>
      <c r="D791">
        <v>195</v>
      </c>
      <c r="E791">
        <v>0</v>
      </c>
      <c r="F791">
        <v>3</v>
      </c>
      <c r="G791">
        <v>1498093650</v>
      </c>
      <c r="H791">
        <v>2</v>
      </c>
      <c r="I791">
        <v>1498094120</v>
      </c>
    </row>
    <row r="792" spans="1:9" x14ac:dyDescent="0.2">
      <c r="A792">
        <v>0</v>
      </c>
      <c r="B792">
        <v>20</v>
      </c>
      <c r="C792">
        <v>1182</v>
      </c>
      <c r="D792">
        <v>0</v>
      </c>
      <c r="E792">
        <v>1</v>
      </c>
      <c r="F792">
        <v>3</v>
      </c>
      <c r="G792">
        <v>1498093660</v>
      </c>
      <c r="H792">
        <v>2.5</v>
      </c>
      <c r="I792">
        <v>1498093660</v>
      </c>
    </row>
    <row r="793" spans="1:9" x14ac:dyDescent="0.2">
      <c r="A793">
        <v>0</v>
      </c>
      <c r="B793">
        <v>20</v>
      </c>
      <c r="C793">
        <v>1182</v>
      </c>
      <c r="D793">
        <v>271</v>
      </c>
      <c r="E793">
        <v>0</v>
      </c>
      <c r="F793">
        <v>3</v>
      </c>
      <c r="G793">
        <v>1498093660</v>
      </c>
      <c r="H793">
        <v>2</v>
      </c>
      <c r="I793">
        <v>1498093931</v>
      </c>
    </row>
    <row r="794" spans="1:9" x14ac:dyDescent="0.2">
      <c r="A794">
        <v>0</v>
      </c>
      <c r="B794">
        <v>20</v>
      </c>
      <c r="C794">
        <v>1182</v>
      </c>
      <c r="D794">
        <v>194</v>
      </c>
      <c r="E794">
        <v>0</v>
      </c>
      <c r="F794">
        <v>3</v>
      </c>
      <c r="G794">
        <v>1498093660</v>
      </c>
      <c r="H794">
        <v>2</v>
      </c>
      <c r="I794">
        <v>1498094125</v>
      </c>
    </row>
    <row r="795" spans="1:9" x14ac:dyDescent="0.2">
      <c r="A795">
        <v>0</v>
      </c>
      <c r="B795">
        <v>20</v>
      </c>
      <c r="C795">
        <v>1183</v>
      </c>
      <c r="D795">
        <v>0</v>
      </c>
      <c r="E795">
        <v>1</v>
      </c>
      <c r="F795">
        <v>3</v>
      </c>
      <c r="G795">
        <v>1498093671</v>
      </c>
      <c r="H795">
        <v>3.5</v>
      </c>
      <c r="I795">
        <v>1498093671</v>
      </c>
    </row>
    <row r="796" spans="1:9" x14ac:dyDescent="0.2">
      <c r="A796">
        <v>0</v>
      </c>
      <c r="B796">
        <v>20</v>
      </c>
      <c r="C796">
        <v>1183</v>
      </c>
      <c r="D796">
        <v>266</v>
      </c>
      <c r="E796">
        <v>0</v>
      </c>
      <c r="F796">
        <v>3</v>
      </c>
      <c r="G796">
        <v>1498093671</v>
      </c>
      <c r="H796">
        <v>3</v>
      </c>
      <c r="I796">
        <v>1498093937</v>
      </c>
    </row>
    <row r="797" spans="1:9" x14ac:dyDescent="0.2">
      <c r="A797">
        <v>0</v>
      </c>
      <c r="B797">
        <v>20</v>
      </c>
      <c r="C797">
        <v>1183</v>
      </c>
      <c r="D797">
        <v>1</v>
      </c>
      <c r="E797">
        <v>0</v>
      </c>
      <c r="F797">
        <v>3</v>
      </c>
      <c r="G797">
        <v>1498093671</v>
      </c>
      <c r="H797">
        <v>4</v>
      </c>
      <c r="I797">
        <v>1498093938</v>
      </c>
    </row>
    <row r="798" spans="1:9" x14ac:dyDescent="0.2">
      <c r="A798">
        <v>0</v>
      </c>
      <c r="B798">
        <v>20</v>
      </c>
      <c r="C798">
        <v>1183</v>
      </c>
      <c r="D798">
        <v>193</v>
      </c>
      <c r="E798">
        <v>0</v>
      </c>
      <c r="F798">
        <v>3</v>
      </c>
      <c r="G798">
        <v>1498093671</v>
      </c>
      <c r="H798">
        <v>2</v>
      </c>
      <c r="I798">
        <v>1498094131</v>
      </c>
    </row>
    <row r="799" spans="1:9" x14ac:dyDescent="0.2">
      <c r="A799">
        <v>0</v>
      </c>
      <c r="B799">
        <v>20</v>
      </c>
      <c r="C799">
        <v>1184</v>
      </c>
      <c r="D799">
        <v>0</v>
      </c>
      <c r="E799">
        <v>1</v>
      </c>
      <c r="F799">
        <v>3</v>
      </c>
      <c r="G799">
        <v>1498093681</v>
      </c>
      <c r="H799">
        <v>2.5</v>
      </c>
      <c r="I799">
        <v>1498093681</v>
      </c>
    </row>
    <row r="800" spans="1:9" x14ac:dyDescent="0.2">
      <c r="A800">
        <v>0</v>
      </c>
      <c r="B800">
        <v>20</v>
      </c>
      <c r="C800">
        <v>1184</v>
      </c>
      <c r="D800">
        <v>264</v>
      </c>
      <c r="E800">
        <v>0</v>
      </c>
      <c r="F800">
        <v>3</v>
      </c>
      <c r="G800">
        <v>1498093681</v>
      </c>
      <c r="H800">
        <v>4</v>
      </c>
      <c r="I800">
        <v>1498093945</v>
      </c>
    </row>
    <row r="801" spans="1:9" x14ac:dyDescent="0.2">
      <c r="A801">
        <v>0</v>
      </c>
      <c r="B801">
        <v>20</v>
      </c>
      <c r="C801">
        <v>1184</v>
      </c>
      <c r="D801">
        <v>0</v>
      </c>
      <c r="E801">
        <v>0</v>
      </c>
      <c r="F801">
        <v>3</v>
      </c>
      <c r="G801">
        <v>1498093681</v>
      </c>
      <c r="H801">
        <v>4</v>
      </c>
      <c r="I801">
        <v>1498093945</v>
      </c>
    </row>
    <row r="802" spans="1:9" x14ac:dyDescent="0.2">
      <c r="A802">
        <v>0</v>
      </c>
      <c r="B802">
        <v>20</v>
      </c>
      <c r="C802">
        <v>1184</v>
      </c>
      <c r="D802">
        <v>191</v>
      </c>
      <c r="E802">
        <v>0</v>
      </c>
      <c r="F802">
        <v>3</v>
      </c>
      <c r="G802">
        <v>1498093681</v>
      </c>
      <c r="H802">
        <v>2</v>
      </c>
      <c r="I802">
        <v>1498094136</v>
      </c>
    </row>
    <row r="803" spans="1:9" x14ac:dyDescent="0.2">
      <c r="A803">
        <v>0</v>
      </c>
      <c r="B803">
        <v>20</v>
      </c>
      <c r="C803">
        <v>1185</v>
      </c>
      <c r="D803">
        <v>0</v>
      </c>
      <c r="E803">
        <v>1</v>
      </c>
      <c r="F803">
        <v>3</v>
      </c>
      <c r="G803">
        <v>1498093691</v>
      </c>
      <c r="H803">
        <v>2.5</v>
      </c>
      <c r="I803">
        <v>1498093691</v>
      </c>
    </row>
    <row r="804" spans="1:9" x14ac:dyDescent="0.2">
      <c r="A804">
        <v>0</v>
      </c>
      <c r="B804">
        <v>20</v>
      </c>
      <c r="C804">
        <v>1185</v>
      </c>
      <c r="D804">
        <v>260</v>
      </c>
      <c r="E804">
        <v>0</v>
      </c>
      <c r="F804">
        <v>3</v>
      </c>
      <c r="G804">
        <v>1498093691</v>
      </c>
      <c r="H804">
        <v>3</v>
      </c>
      <c r="I804">
        <v>1498093951</v>
      </c>
    </row>
    <row r="805" spans="1:9" x14ac:dyDescent="0.2">
      <c r="A805">
        <v>0</v>
      </c>
      <c r="B805">
        <v>20</v>
      </c>
      <c r="C805">
        <v>1185</v>
      </c>
      <c r="D805">
        <v>191</v>
      </c>
      <c r="E805">
        <v>0</v>
      </c>
      <c r="F805">
        <v>3</v>
      </c>
      <c r="G805">
        <v>1498093691</v>
      </c>
      <c r="H805">
        <v>3</v>
      </c>
      <c r="I805">
        <v>1498094142</v>
      </c>
    </row>
    <row r="806" spans="1:9" x14ac:dyDescent="0.2">
      <c r="A806">
        <v>0</v>
      </c>
      <c r="B806">
        <v>20</v>
      </c>
      <c r="C806">
        <v>1186</v>
      </c>
      <c r="D806">
        <v>0</v>
      </c>
      <c r="E806">
        <v>1</v>
      </c>
      <c r="F806">
        <v>3</v>
      </c>
      <c r="G806">
        <v>1498093702</v>
      </c>
      <c r="H806">
        <v>3.5</v>
      </c>
      <c r="I806">
        <v>1498093702</v>
      </c>
    </row>
    <row r="807" spans="1:9" x14ac:dyDescent="0.2">
      <c r="A807">
        <v>0</v>
      </c>
      <c r="B807">
        <v>20</v>
      </c>
      <c r="C807">
        <v>1186</v>
      </c>
      <c r="D807">
        <v>257</v>
      </c>
      <c r="E807">
        <v>0</v>
      </c>
      <c r="F807">
        <v>3</v>
      </c>
      <c r="G807">
        <v>1498093702</v>
      </c>
      <c r="H807">
        <v>5</v>
      </c>
      <c r="I807">
        <v>1498093959</v>
      </c>
    </row>
    <row r="808" spans="1:9" x14ac:dyDescent="0.2">
      <c r="A808">
        <v>0</v>
      </c>
      <c r="B808">
        <v>20</v>
      </c>
      <c r="C808">
        <v>1186</v>
      </c>
      <c r="D808">
        <v>192</v>
      </c>
      <c r="E808">
        <v>1</v>
      </c>
      <c r="F808">
        <v>3</v>
      </c>
      <c r="G808">
        <v>1498093702</v>
      </c>
      <c r="H808">
        <v>7.5</v>
      </c>
      <c r="I808">
        <v>1498094151</v>
      </c>
    </row>
    <row r="809" spans="1:9" x14ac:dyDescent="0.2">
      <c r="A809">
        <v>0</v>
      </c>
      <c r="B809">
        <v>20</v>
      </c>
      <c r="C809">
        <v>1187</v>
      </c>
      <c r="D809">
        <v>0</v>
      </c>
      <c r="E809">
        <v>1</v>
      </c>
      <c r="F809">
        <v>3</v>
      </c>
      <c r="G809">
        <v>1498093712</v>
      </c>
      <c r="H809">
        <v>2.5</v>
      </c>
      <c r="I809">
        <v>1498093712</v>
      </c>
    </row>
    <row r="810" spans="1:9" x14ac:dyDescent="0.2">
      <c r="A810">
        <v>0</v>
      </c>
      <c r="B810">
        <v>20</v>
      </c>
      <c r="C810">
        <v>1187</v>
      </c>
      <c r="D810">
        <v>253</v>
      </c>
      <c r="E810">
        <v>0</v>
      </c>
      <c r="F810">
        <v>3</v>
      </c>
      <c r="G810">
        <v>1498093712</v>
      </c>
      <c r="H810">
        <v>2</v>
      </c>
      <c r="I810">
        <v>1498093965</v>
      </c>
    </row>
    <row r="811" spans="1:9" x14ac:dyDescent="0.2">
      <c r="A811">
        <v>0</v>
      </c>
      <c r="B811">
        <v>20</v>
      </c>
      <c r="C811">
        <v>1187</v>
      </c>
      <c r="D811">
        <v>192</v>
      </c>
      <c r="E811">
        <v>0</v>
      </c>
      <c r="F811">
        <v>3</v>
      </c>
      <c r="G811">
        <v>1498093712</v>
      </c>
      <c r="H811">
        <v>2</v>
      </c>
      <c r="I811">
        <v>1498094157</v>
      </c>
    </row>
    <row r="812" spans="1:9" x14ac:dyDescent="0.2">
      <c r="A812">
        <v>0</v>
      </c>
      <c r="B812">
        <v>20</v>
      </c>
      <c r="C812">
        <v>1188</v>
      </c>
      <c r="D812">
        <v>0</v>
      </c>
      <c r="E812">
        <v>1</v>
      </c>
      <c r="F812">
        <v>3</v>
      </c>
      <c r="G812">
        <v>1498093724</v>
      </c>
      <c r="H812">
        <v>4.5</v>
      </c>
      <c r="I812">
        <v>1498093724</v>
      </c>
    </row>
    <row r="813" spans="1:9" x14ac:dyDescent="0.2">
      <c r="A813">
        <v>0</v>
      </c>
      <c r="B813">
        <v>20</v>
      </c>
      <c r="C813">
        <v>1188</v>
      </c>
      <c r="D813">
        <v>252</v>
      </c>
      <c r="E813">
        <v>0</v>
      </c>
      <c r="F813">
        <v>3</v>
      </c>
      <c r="G813">
        <v>1498093724</v>
      </c>
      <c r="H813">
        <v>8</v>
      </c>
      <c r="I813">
        <v>1498093976</v>
      </c>
    </row>
    <row r="814" spans="1:9" x14ac:dyDescent="0.2">
      <c r="A814">
        <v>0</v>
      </c>
      <c r="B814">
        <v>20</v>
      </c>
      <c r="C814">
        <v>1188</v>
      </c>
      <c r="D814">
        <v>187</v>
      </c>
      <c r="E814">
        <v>0</v>
      </c>
      <c r="F814">
        <v>3</v>
      </c>
      <c r="G814">
        <v>1498093724</v>
      </c>
      <c r="H814">
        <v>3</v>
      </c>
      <c r="I814">
        <v>1498094163</v>
      </c>
    </row>
    <row r="815" spans="1:9" x14ac:dyDescent="0.2">
      <c r="A815">
        <v>0</v>
      </c>
      <c r="B815">
        <v>20</v>
      </c>
      <c r="C815">
        <v>1189</v>
      </c>
      <c r="D815">
        <v>0</v>
      </c>
      <c r="E815">
        <v>1</v>
      </c>
      <c r="F815">
        <v>3</v>
      </c>
      <c r="G815">
        <v>1498093733</v>
      </c>
      <c r="H815">
        <v>1.5</v>
      </c>
      <c r="I815">
        <v>1498093733</v>
      </c>
    </row>
    <row r="816" spans="1:9" x14ac:dyDescent="0.2">
      <c r="A816">
        <v>0</v>
      </c>
      <c r="B816">
        <v>20</v>
      </c>
      <c r="C816">
        <v>1189</v>
      </c>
      <c r="D816">
        <v>249</v>
      </c>
      <c r="E816">
        <v>0</v>
      </c>
      <c r="F816">
        <v>3</v>
      </c>
      <c r="G816">
        <v>1498093733</v>
      </c>
      <c r="H816">
        <v>2</v>
      </c>
      <c r="I816">
        <v>1498093982</v>
      </c>
    </row>
    <row r="817" spans="1:9" x14ac:dyDescent="0.2">
      <c r="A817">
        <v>0</v>
      </c>
      <c r="B817">
        <v>20</v>
      </c>
      <c r="C817">
        <v>1189</v>
      </c>
      <c r="D817">
        <v>188</v>
      </c>
      <c r="E817">
        <v>0</v>
      </c>
      <c r="F817">
        <v>3</v>
      </c>
      <c r="G817">
        <v>1498093733</v>
      </c>
      <c r="H817">
        <v>4</v>
      </c>
      <c r="I817">
        <v>1498094170</v>
      </c>
    </row>
    <row r="818" spans="1:9" x14ac:dyDescent="0.2">
      <c r="A818">
        <v>0</v>
      </c>
      <c r="B818">
        <v>20</v>
      </c>
      <c r="C818">
        <v>1190</v>
      </c>
      <c r="D818">
        <v>0</v>
      </c>
      <c r="E818">
        <v>1</v>
      </c>
      <c r="F818">
        <v>3</v>
      </c>
      <c r="G818">
        <v>1498093744</v>
      </c>
      <c r="H818">
        <v>3.5</v>
      </c>
      <c r="I818">
        <v>1498093744</v>
      </c>
    </row>
    <row r="819" spans="1:9" x14ac:dyDescent="0.2">
      <c r="A819">
        <v>0</v>
      </c>
      <c r="B819">
        <v>20</v>
      </c>
      <c r="C819">
        <v>1190</v>
      </c>
      <c r="D819">
        <v>243</v>
      </c>
      <c r="E819">
        <v>0</v>
      </c>
      <c r="F819">
        <v>3</v>
      </c>
      <c r="G819">
        <v>1498093744</v>
      </c>
      <c r="H819">
        <v>2</v>
      </c>
      <c r="I819">
        <v>1498093987</v>
      </c>
    </row>
    <row r="820" spans="1:9" x14ac:dyDescent="0.2">
      <c r="A820">
        <v>0</v>
      </c>
      <c r="B820">
        <v>20</v>
      </c>
      <c r="C820">
        <v>1190</v>
      </c>
      <c r="D820">
        <v>188</v>
      </c>
      <c r="E820">
        <v>0</v>
      </c>
      <c r="F820">
        <v>3</v>
      </c>
      <c r="G820">
        <v>1498093744</v>
      </c>
      <c r="H820">
        <v>2</v>
      </c>
      <c r="I820">
        <v>1498094175</v>
      </c>
    </row>
    <row r="821" spans="1:9" x14ac:dyDescent="0.2">
      <c r="A821">
        <v>0</v>
      </c>
      <c r="B821">
        <v>20</v>
      </c>
      <c r="C821">
        <v>1190</v>
      </c>
      <c r="D821">
        <v>1</v>
      </c>
      <c r="E821">
        <v>0</v>
      </c>
      <c r="F821">
        <v>3</v>
      </c>
      <c r="G821">
        <v>1498093744</v>
      </c>
      <c r="H821">
        <v>3</v>
      </c>
      <c r="I821">
        <v>1498094176</v>
      </c>
    </row>
    <row r="822" spans="1:9" x14ac:dyDescent="0.2">
      <c r="A822">
        <v>0</v>
      </c>
      <c r="B822">
        <v>20</v>
      </c>
      <c r="C822">
        <v>1190</v>
      </c>
      <c r="D822">
        <v>0</v>
      </c>
      <c r="E822">
        <v>0</v>
      </c>
      <c r="F822">
        <v>3</v>
      </c>
      <c r="G822">
        <v>1498093744</v>
      </c>
      <c r="H822">
        <v>3</v>
      </c>
      <c r="I822">
        <v>1498094176</v>
      </c>
    </row>
    <row r="823" spans="1:9" x14ac:dyDescent="0.2">
      <c r="A823">
        <v>0</v>
      </c>
      <c r="B823">
        <v>20</v>
      </c>
      <c r="C823">
        <v>1191</v>
      </c>
      <c r="D823">
        <v>0</v>
      </c>
      <c r="E823">
        <v>0</v>
      </c>
      <c r="F823">
        <v>3</v>
      </c>
      <c r="G823">
        <v>1498093760</v>
      </c>
      <c r="H823">
        <v>6</v>
      </c>
      <c r="I823">
        <v>1498093760</v>
      </c>
    </row>
    <row r="824" spans="1:9" x14ac:dyDescent="0.2">
      <c r="A824">
        <v>0</v>
      </c>
      <c r="B824">
        <v>20</v>
      </c>
      <c r="C824">
        <v>1191</v>
      </c>
      <c r="D824">
        <v>236</v>
      </c>
      <c r="E824">
        <v>0</v>
      </c>
      <c r="F824">
        <v>3</v>
      </c>
      <c r="G824">
        <v>1498093760</v>
      </c>
      <c r="H824">
        <v>5</v>
      </c>
      <c r="I824">
        <v>1498093996</v>
      </c>
    </row>
    <row r="825" spans="1:9" x14ac:dyDescent="0.2">
      <c r="A825">
        <v>0</v>
      </c>
      <c r="B825">
        <v>20</v>
      </c>
      <c r="C825">
        <v>1191</v>
      </c>
      <c r="D825">
        <v>185</v>
      </c>
      <c r="E825">
        <v>0</v>
      </c>
      <c r="F825">
        <v>3</v>
      </c>
      <c r="G825">
        <v>1498093760</v>
      </c>
      <c r="H825">
        <v>1</v>
      </c>
      <c r="I825">
        <v>1498094181</v>
      </c>
    </row>
    <row r="826" spans="1:9" x14ac:dyDescent="0.2">
      <c r="A826">
        <v>0</v>
      </c>
      <c r="B826">
        <v>20</v>
      </c>
      <c r="C826">
        <v>1191</v>
      </c>
      <c r="D826">
        <v>1</v>
      </c>
      <c r="E826">
        <v>0</v>
      </c>
      <c r="F826">
        <v>3</v>
      </c>
      <c r="G826">
        <v>1498093760</v>
      </c>
      <c r="H826">
        <v>2</v>
      </c>
      <c r="I826">
        <v>1498094182</v>
      </c>
    </row>
    <row r="827" spans="1:9" x14ac:dyDescent="0.2">
      <c r="A827">
        <v>0</v>
      </c>
      <c r="B827">
        <v>20</v>
      </c>
      <c r="C827">
        <v>1192</v>
      </c>
      <c r="D827">
        <v>0</v>
      </c>
      <c r="E827">
        <v>1</v>
      </c>
      <c r="F827">
        <v>3</v>
      </c>
      <c r="G827">
        <v>1498093771</v>
      </c>
      <c r="H827">
        <v>3.5</v>
      </c>
      <c r="I827">
        <v>1498093771</v>
      </c>
    </row>
    <row r="828" spans="1:9" x14ac:dyDescent="0.2">
      <c r="A828">
        <v>0</v>
      </c>
      <c r="B828">
        <v>20</v>
      </c>
      <c r="C828">
        <v>1192</v>
      </c>
      <c r="D828">
        <v>237</v>
      </c>
      <c r="E828">
        <v>0</v>
      </c>
      <c r="F828">
        <v>3</v>
      </c>
      <c r="G828">
        <v>1498093771</v>
      </c>
      <c r="H828">
        <v>9</v>
      </c>
      <c r="I828">
        <v>1498094008</v>
      </c>
    </row>
    <row r="829" spans="1:9" x14ac:dyDescent="0.2">
      <c r="A829">
        <v>0</v>
      </c>
      <c r="B829">
        <v>20</v>
      </c>
      <c r="C829">
        <v>1192</v>
      </c>
      <c r="D829">
        <v>0</v>
      </c>
      <c r="E829">
        <v>0</v>
      </c>
      <c r="F829">
        <v>3</v>
      </c>
      <c r="G829">
        <v>1498093771</v>
      </c>
      <c r="H829">
        <v>9</v>
      </c>
      <c r="I829">
        <v>1498094008</v>
      </c>
    </row>
    <row r="830" spans="1:9" x14ac:dyDescent="0.2">
      <c r="A830">
        <v>0</v>
      </c>
      <c r="B830">
        <v>20</v>
      </c>
      <c r="C830">
        <v>1192</v>
      </c>
      <c r="D830">
        <v>179</v>
      </c>
      <c r="E830">
        <v>0</v>
      </c>
      <c r="F830">
        <v>3</v>
      </c>
      <c r="G830">
        <v>1498093771</v>
      </c>
      <c r="H830">
        <v>2</v>
      </c>
      <c r="I830">
        <v>1498094187</v>
      </c>
    </row>
    <row r="831" spans="1:9" x14ac:dyDescent="0.2">
      <c r="A831">
        <v>0</v>
      </c>
      <c r="B831">
        <v>20</v>
      </c>
      <c r="C831">
        <v>1193</v>
      </c>
      <c r="D831">
        <v>0</v>
      </c>
      <c r="E831">
        <v>1</v>
      </c>
      <c r="F831">
        <v>3</v>
      </c>
      <c r="G831">
        <v>1498093780</v>
      </c>
      <c r="H831">
        <v>1.5</v>
      </c>
      <c r="I831">
        <v>1498093780</v>
      </c>
    </row>
    <row r="832" spans="1:9" x14ac:dyDescent="0.2">
      <c r="A832">
        <v>0</v>
      </c>
      <c r="B832">
        <v>20</v>
      </c>
      <c r="C832">
        <v>1193</v>
      </c>
      <c r="D832">
        <v>236</v>
      </c>
      <c r="E832">
        <v>0</v>
      </c>
      <c r="F832">
        <v>3</v>
      </c>
      <c r="G832">
        <v>1498093780</v>
      </c>
      <c r="H832">
        <v>5</v>
      </c>
      <c r="I832">
        <v>1498094016</v>
      </c>
    </row>
    <row r="833" spans="1:9" x14ac:dyDescent="0.2">
      <c r="A833">
        <v>0</v>
      </c>
      <c r="B833">
        <v>20</v>
      </c>
      <c r="C833">
        <v>1193</v>
      </c>
      <c r="D833">
        <v>0</v>
      </c>
      <c r="E833">
        <v>0</v>
      </c>
      <c r="F833">
        <v>3</v>
      </c>
      <c r="G833">
        <v>1498093780</v>
      </c>
      <c r="H833">
        <v>5</v>
      </c>
      <c r="I833">
        <v>1498094016</v>
      </c>
    </row>
    <row r="834" spans="1:9" x14ac:dyDescent="0.2">
      <c r="A834">
        <v>0</v>
      </c>
      <c r="B834">
        <v>20</v>
      </c>
      <c r="C834">
        <v>1193</v>
      </c>
      <c r="D834">
        <v>177</v>
      </c>
      <c r="E834">
        <v>0</v>
      </c>
      <c r="F834">
        <v>3</v>
      </c>
      <c r="G834">
        <v>1498093780</v>
      </c>
      <c r="H834">
        <v>2</v>
      </c>
      <c r="I834">
        <v>1498094193</v>
      </c>
    </row>
    <row r="835" spans="1:9" x14ac:dyDescent="0.2">
      <c r="A835">
        <v>0</v>
      </c>
      <c r="B835">
        <v>20</v>
      </c>
      <c r="C835">
        <v>1193</v>
      </c>
      <c r="D835">
        <v>0</v>
      </c>
      <c r="E835">
        <v>0</v>
      </c>
      <c r="F835">
        <v>3</v>
      </c>
      <c r="G835">
        <v>1498093780</v>
      </c>
      <c r="H835">
        <v>2</v>
      </c>
      <c r="I835">
        <v>1498094193</v>
      </c>
    </row>
    <row r="836" spans="1:9" x14ac:dyDescent="0.2">
      <c r="A836">
        <v>0</v>
      </c>
      <c r="B836">
        <v>20</v>
      </c>
      <c r="C836">
        <v>1194</v>
      </c>
      <c r="D836">
        <v>0</v>
      </c>
      <c r="E836">
        <v>1</v>
      </c>
      <c r="F836">
        <v>3</v>
      </c>
      <c r="G836">
        <v>1498093788</v>
      </c>
      <c r="H836">
        <v>0.5</v>
      </c>
      <c r="I836">
        <v>1498093788</v>
      </c>
    </row>
    <row r="837" spans="1:9" x14ac:dyDescent="0.2">
      <c r="A837">
        <v>0</v>
      </c>
      <c r="B837">
        <v>20</v>
      </c>
      <c r="C837">
        <v>1194</v>
      </c>
      <c r="D837">
        <v>234</v>
      </c>
      <c r="E837">
        <v>0</v>
      </c>
      <c r="F837">
        <v>3</v>
      </c>
      <c r="G837">
        <v>1498093788</v>
      </c>
      <c r="H837">
        <v>2</v>
      </c>
      <c r="I837">
        <v>1498094022</v>
      </c>
    </row>
    <row r="838" spans="1:9" x14ac:dyDescent="0.2">
      <c r="A838">
        <v>0</v>
      </c>
      <c r="B838">
        <v>20</v>
      </c>
      <c r="C838">
        <v>1194</v>
      </c>
      <c r="D838">
        <v>176</v>
      </c>
      <c r="E838">
        <v>0</v>
      </c>
      <c r="F838">
        <v>3</v>
      </c>
      <c r="G838">
        <v>1498093788</v>
      </c>
      <c r="H838">
        <v>2</v>
      </c>
      <c r="I838">
        <v>1498094198</v>
      </c>
    </row>
    <row r="839" spans="1:9" x14ac:dyDescent="0.2">
      <c r="A839">
        <v>0</v>
      </c>
      <c r="B839">
        <v>20</v>
      </c>
      <c r="C839">
        <v>1195</v>
      </c>
      <c r="D839">
        <v>0</v>
      </c>
      <c r="E839">
        <v>1</v>
      </c>
      <c r="F839">
        <v>3</v>
      </c>
      <c r="G839">
        <v>1498093800</v>
      </c>
      <c r="H839">
        <v>4.5</v>
      </c>
      <c r="I839">
        <v>1498093800</v>
      </c>
    </row>
    <row r="840" spans="1:9" x14ac:dyDescent="0.2">
      <c r="A840">
        <v>0</v>
      </c>
      <c r="B840">
        <v>20</v>
      </c>
      <c r="C840">
        <v>1195</v>
      </c>
      <c r="D840">
        <v>227</v>
      </c>
      <c r="E840">
        <v>0</v>
      </c>
      <c r="F840">
        <v>3</v>
      </c>
      <c r="G840">
        <v>1498093800</v>
      </c>
      <c r="H840">
        <v>2</v>
      </c>
      <c r="I840">
        <v>1498094027</v>
      </c>
    </row>
    <row r="841" spans="1:9" x14ac:dyDescent="0.2">
      <c r="A841">
        <v>0</v>
      </c>
      <c r="B841">
        <v>20</v>
      </c>
      <c r="C841">
        <v>1195</v>
      </c>
      <c r="D841">
        <v>177</v>
      </c>
      <c r="E841">
        <v>0</v>
      </c>
      <c r="F841">
        <v>3</v>
      </c>
      <c r="G841">
        <v>1498093800</v>
      </c>
      <c r="H841">
        <v>2</v>
      </c>
      <c r="I841">
        <v>1498094204</v>
      </c>
    </row>
    <row r="842" spans="1:9" x14ac:dyDescent="0.2">
      <c r="A842">
        <v>0</v>
      </c>
      <c r="B842">
        <v>20</v>
      </c>
      <c r="C842">
        <v>1196</v>
      </c>
      <c r="D842">
        <v>0</v>
      </c>
      <c r="E842">
        <v>1</v>
      </c>
      <c r="F842">
        <v>3</v>
      </c>
      <c r="G842">
        <v>1498093811</v>
      </c>
      <c r="H842">
        <v>4.5</v>
      </c>
      <c r="I842">
        <v>1498093811</v>
      </c>
    </row>
    <row r="843" spans="1:9" x14ac:dyDescent="0.2">
      <c r="A843">
        <v>0</v>
      </c>
      <c r="B843">
        <v>20</v>
      </c>
      <c r="C843">
        <v>1196</v>
      </c>
      <c r="D843">
        <v>222</v>
      </c>
      <c r="E843">
        <v>0</v>
      </c>
      <c r="F843">
        <v>3</v>
      </c>
      <c r="G843">
        <v>1498093811</v>
      </c>
      <c r="H843">
        <v>2</v>
      </c>
      <c r="I843">
        <v>1498094033</v>
      </c>
    </row>
    <row r="844" spans="1:9" x14ac:dyDescent="0.2">
      <c r="A844">
        <v>0</v>
      </c>
      <c r="B844">
        <v>20</v>
      </c>
      <c r="C844">
        <v>1196</v>
      </c>
      <c r="D844">
        <v>176</v>
      </c>
      <c r="E844">
        <v>0</v>
      </c>
      <c r="F844">
        <v>3</v>
      </c>
      <c r="G844">
        <v>1498093811</v>
      </c>
      <c r="H844">
        <v>2</v>
      </c>
      <c r="I844">
        <v>1498094209</v>
      </c>
    </row>
    <row r="845" spans="1:9" x14ac:dyDescent="0.2">
      <c r="A845">
        <v>0</v>
      </c>
      <c r="B845">
        <v>20</v>
      </c>
      <c r="C845">
        <v>1196</v>
      </c>
      <c r="D845">
        <v>1</v>
      </c>
      <c r="E845">
        <v>0</v>
      </c>
      <c r="F845">
        <v>3</v>
      </c>
      <c r="G845">
        <v>1498093811</v>
      </c>
      <c r="H845">
        <v>3</v>
      </c>
      <c r="I845">
        <v>1498094210</v>
      </c>
    </row>
    <row r="846" spans="1:9" x14ac:dyDescent="0.2">
      <c r="A846">
        <v>0</v>
      </c>
      <c r="B846">
        <v>20</v>
      </c>
      <c r="C846">
        <v>1197</v>
      </c>
      <c r="D846">
        <v>0</v>
      </c>
      <c r="E846">
        <v>1</v>
      </c>
      <c r="F846">
        <v>3</v>
      </c>
      <c r="G846">
        <v>1498093822</v>
      </c>
      <c r="H846">
        <v>4.5</v>
      </c>
      <c r="I846">
        <v>1498093822</v>
      </c>
    </row>
    <row r="847" spans="1:9" x14ac:dyDescent="0.2">
      <c r="A847">
        <v>0</v>
      </c>
      <c r="B847">
        <v>20</v>
      </c>
      <c r="C847">
        <v>1197</v>
      </c>
      <c r="D847">
        <v>218</v>
      </c>
      <c r="E847">
        <v>0</v>
      </c>
      <c r="F847">
        <v>3</v>
      </c>
      <c r="G847">
        <v>1498093822</v>
      </c>
      <c r="H847">
        <v>4</v>
      </c>
      <c r="I847">
        <v>1498094040</v>
      </c>
    </row>
    <row r="848" spans="1:9" x14ac:dyDescent="0.2">
      <c r="A848">
        <v>0</v>
      </c>
      <c r="B848">
        <v>20</v>
      </c>
      <c r="C848">
        <v>1197</v>
      </c>
      <c r="D848">
        <v>176</v>
      </c>
      <c r="E848">
        <v>0</v>
      </c>
      <c r="F848">
        <v>3</v>
      </c>
      <c r="G848">
        <v>1498093822</v>
      </c>
      <c r="H848">
        <v>3</v>
      </c>
      <c r="I848">
        <v>1498094216</v>
      </c>
    </row>
    <row r="849" spans="1:9" x14ac:dyDescent="0.2">
      <c r="A849">
        <v>0</v>
      </c>
      <c r="B849">
        <v>20</v>
      </c>
      <c r="C849">
        <v>1198</v>
      </c>
      <c r="D849">
        <v>0</v>
      </c>
      <c r="E849">
        <v>1</v>
      </c>
      <c r="F849">
        <v>3</v>
      </c>
      <c r="G849">
        <v>1498093831</v>
      </c>
      <c r="H849">
        <v>1.5</v>
      </c>
      <c r="I849">
        <v>1498093831</v>
      </c>
    </row>
    <row r="850" spans="1:9" x14ac:dyDescent="0.2">
      <c r="A850">
        <v>0</v>
      </c>
      <c r="B850">
        <v>20</v>
      </c>
      <c r="C850">
        <v>1198</v>
      </c>
      <c r="D850">
        <v>216</v>
      </c>
      <c r="E850">
        <v>0</v>
      </c>
      <c r="F850">
        <v>3</v>
      </c>
      <c r="G850">
        <v>1498093831</v>
      </c>
      <c r="H850">
        <v>3</v>
      </c>
      <c r="I850">
        <v>1498094047</v>
      </c>
    </row>
    <row r="851" spans="1:9" x14ac:dyDescent="0.2">
      <c r="A851">
        <v>0</v>
      </c>
      <c r="B851">
        <v>20</v>
      </c>
      <c r="C851">
        <v>1198</v>
      </c>
      <c r="D851">
        <v>177</v>
      </c>
      <c r="E851">
        <v>0</v>
      </c>
      <c r="F851">
        <v>3</v>
      </c>
      <c r="G851">
        <v>1498093831</v>
      </c>
      <c r="H851">
        <v>4</v>
      </c>
      <c r="I851">
        <v>1498094224</v>
      </c>
    </row>
    <row r="852" spans="1:9" x14ac:dyDescent="0.2">
      <c r="A852">
        <v>0</v>
      </c>
      <c r="B852">
        <v>20</v>
      </c>
      <c r="C852">
        <v>1199</v>
      </c>
      <c r="D852">
        <v>0</v>
      </c>
      <c r="E852">
        <v>1</v>
      </c>
      <c r="F852">
        <v>3</v>
      </c>
      <c r="G852">
        <v>1498093843</v>
      </c>
      <c r="H852">
        <v>4.5</v>
      </c>
      <c r="I852">
        <v>1498093843</v>
      </c>
    </row>
    <row r="853" spans="1:9" x14ac:dyDescent="0.2">
      <c r="A853">
        <v>0</v>
      </c>
      <c r="B853">
        <v>20</v>
      </c>
      <c r="C853">
        <v>1199</v>
      </c>
      <c r="D853">
        <v>211</v>
      </c>
      <c r="E853">
        <v>0</v>
      </c>
      <c r="F853">
        <v>3</v>
      </c>
      <c r="G853">
        <v>1498093843</v>
      </c>
      <c r="H853">
        <v>3</v>
      </c>
      <c r="I853">
        <v>1498094054</v>
      </c>
    </row>
    <row r="854" spans="1:9" x14ac:dyDescent="0.2">
      <c r="A854">
        <v>0</v>
      </c>
      <c r="B854">
        <v>20</v>
      </c>
      <c r="C854">
        <v>1199</v>
      </c>
      <c r="D854">
        <v>1</v>
      </c>
      <c r="E854">
        <v>0</v>
      </c>
      <c r="F854">
        <v>3</v>
      </c>
      <c r="G854">
        <v>1498093843</v>
      </c>
      <c r="H854">
        <v>4</v>
      </c>
      <c r="I854">
        <v>1498094055</v>
      </c>
    </row>
    <row r="855" spans="1:9" x14ac:dyDescent="0.2">
      <c r="A855">
        <v>0</v>
      </c>
      <c r="B855">
        <v>20</v>
      </c>
      <c r="C855">
        <v>1199</v>
      </c>
      <c r="D855">
        <v>174</v>
      </c>
      <c r="E855">
        <v>0</v>
      </c>
      <c r="F855">
        <v>3</v>
      </c>
      <c r="G855">
        <v>1498093843</v>
      </c>
      <c r="H855">
        <v>2</v>
      </c>
      <c r="I855">
        <v>1498094229</v>
      </c>
    </row>
    <row r="856" spans="1:9" x14ac:dyDescent="0.2">
      <c r="A856">
        <v>0</v>
      </c>
      <c r="B856">
        <v>20</v>
      </c>
      <c r="C856">
        <v>1200</v>
      </c>
      <c r="D856">
        <v>0</v>
      </c>
      <c r="E856">
        <v>1</v>
      </c>
      <c r="F856">
        <v>3</v>
      </c>
      <c r="G856">
        <v>1498093853</v>
      </c>
      <c r="H856">
        <v>2.5</v>
      </c>
      <c r="I856">
        <v>1498093853</v>
      </c>
    </row>
    <row r="857" spans="1:9" x14ac:dyDescent="0.2">
      <c r="A857">
        <v>0</v>
      </c>
      <c r="B857">
        <v>20</v>
      </c>
      <c r="C857">
        <v>1200</v>
      </c>
      <c r="D857">
        <v>208</v>
      </c>
      <c r="E857">
        <v>0</v>
      </c>
      <c r="F857">
        <v>3</v>
      </c>
      <c r="G857">
        <v>1498093853</v>
      </c>
      <c r="H857">
        <v>3</v>
      </c>
      <c r="I857">
        <v>1498094061</v>
      </c>
    </row>
    <row r="858" spans="1:9" x14ac:dyDescent="0.2">
      <c r="A858">
        <v>0</v>
      </c>
      <c r="B858">
        <v>20</v>
      </c>
      <c r="C858">
        <v>1200</v>
      </c>
      <c r="D858">
        <v>173</v>
      </c>
      <c r="E858">
        <v>0</v>
      </c>
      <c r="F858">
        <v>3</v>
      </c>
      <c r="G858">
        <v>1498093853</v>
      </c>
      <c r="H858">
        <v>1</v>
      </c>
      <c r="I858">
        <v>1498094234</v>
      </c>
    </row>
    <row r="859" spans="1:9" x14ac:dyDescent="0.2">
      <c r="A859">
        <v>0</v>
      </c>
      <c r="B859">
        <v>21</v>
      </c>
      <c r="C859">
        <v>1231</v>
      </c>
      <c r="D859">
        <v>0</v>
      </c>
      <c r="E859">
        <v>1</v>
      </c>
      <c r="F859">
        <v>3</v>
      </c>
      <c r="G859">
        <v>1498093864</v>
      </c>
      <c r="H859">
        <v>2.5</v>
      </c>
      <c r="I859">
        <v>1498093864</v>
      </c>
    </row>
    <row r="860" spans="1:9" x14ac:dyDescent="0.2">
      <c r="A860">
        <v>0</v>
      </c>
      <c r="B860">
        <v>21</v>
      </c>
      <c r="C860">
        <v>1231</v>
      </c>
      <c r="D860">
        <v>343</v>
      </c>
      <c r="E860">
        <v>0</v>
      </c>
      <c r="F860">
        <v>3</v>
      </c>
      <c r="G860">
        <v>1498093864</v>
      </c>
      <c r="H860">
        <v>7</v>
      </c>
      <c r="I860">
        <v>1498094207</v>
      </c>
    </row>
    <row r="861" spans="1:9" x14ac:dyDescent="0.2">
      <c r="A861">
        <v>0</v>
      </c>
      <c r="B861">
        <v>21</v>
      </c>
      <c r="C861">
        <v>1231</v>
      </c>
      <c r="D861">
        <v>187</v>
      </c>
      <c r="E861">
        <v>0</v>
      </c>
      <c r="F861">
        <v>3</v>
      </c>
      <c r="G861">
        <v>1498093864</v>
      </c>
      <c r="H861">
        <v>7</v>
      </c>
      <c r="I861">
        <v>1498094394</v>
      </c>
    </row>
    <row r="862" spans="1:9" x14ac:dyDescent="0.2">
      <c r="A862">
        <v>0</v>
      </c>
      <c r="B862">
        <v>21</v>
      </c>
      <c r="C862">
        <v>1231</v>
      </c>
      <c r="D862">
        <v>236</v>
      </c>
      <c r="E862">
        <v>0</v>
      </c>
      <c r="F862">
        <v>3</v>
      </c>
      <c r="G862">
        <v>1498093864</v>
      </c>
      <c r="H862">
        <v>5</v>
      </c>
      <c r="I862">
        <v>1498094630</v>
      </c>
    </row>
    <row r="863" spans="1:9" x14ac:dyDescent="0.2">
      <c r="A863">
        <v>0</v>
      </c>
      <c r="B863">
        <v>21</v>
      </c>
      <c r="C863">
        <v>1232</v>
      </c>
      <c r="D863">
        <v>0</v>
      </c>
      <c r="E863">
        <v>1</v>
      </c>
      <c r="F863">
        <v>3</v>
      </c>
      <c r="G863">
        <v>1498093875</v>
      </c>
      <c r="H863">
        <v>3.5</v>
      </c>
      <c r="I863">
        <v>1498093875</v>
      </c>
    </row>
    <row r="864" spans="1:9" x14ac:dyDescent="0.2">
      <c r="A864">
        <v>0</v>
      </c>
      <c r="B864">
        <v>21</v>
      </c>
      <c r="C864">
        <v>1232</v>
      </c>
      <c r="D864">
        <v>341</v>
      </c>
      <c r="E864">
        <v>0</v>
      </c>
      <c r="F864">
        <v>3</v>
      </c>
      <c r="G864">
        <v>1498093875</v>
      </c>
      <c r="H864">
        <v>6</v>
      </c>
      <c r="I864">
        <v>1498094216</v>
      </c>
    </row>
    <row r="865" spans="1:9" x14ac:dyDescent="0.2">
      <c r="A865">
        <v>0</v>
      </c>
      <c r="B865">
        <v>21</v>
      </c>
      <c r="C865">
        <v>1232</v>
      </c>
      <c r="D865">
        <v>196</v>
      </c>
      <c r="E865">
        <v>0</v>
      </c>
      <c r="F865">
        <v>3</v>
      </c>
      <c r="G865">
        <v>1498093875</v>
      </c>
      <c r="H865">
        <v>14</v>
      </c>
      <c r="I865">
        <v>1498094412</v>
      </c>
    </row>
    <row r="866" spans="1:9" x14ac:dyDescent="0.2">
      <c r="A866">
        <v>0</v>
      </c>
      <c r="B866">
        <v>21</v>
      </c>
      <c r="C866">
        <v>1232</v>
      </c>
      <c r="D866">
        <v>223</v>
      </c>
      <c r="E866">
        <v>1</v>
      </c>
      <c r="F866">
        <v>3</v>
      </c>
      <c r="G866">
        <v>1498093875</v>
      </c>
      <c r="H866">
        <v>3.5</v>
      </c>
      <c r="I866">
        <v>1498094635</v>
      </c>
    </row>
    <row r="867" spans="1:9" x14ac:dyDescent="0.2">
      <c r="A867">
        <v>0</v>
      </c>
      <c r="B867">
        <v>21</v>
      </c>
      <c r="C867">
        <v>1233</v>
      </c>
      <c r="D867">
        <v>0</v>
      </c>
      <c r="E867">
        <v>1</v>
      </c>
      <c r="F867">
        <v>3</v>
      </c>
      <c r="G867">
        <v>1498093885</v>
      </c>
      <c r="H867">
        <v>3.5</v>
      </c>
      <c r="I867">
        <v>1498093885</v>
      </c>
    </row>
    <row r="868" spans="1:9" x14ac:dyDescent="0.2">
      <c r="A868">
        <v>0</v>
      </c>
      <c r="B868">
        <v>21</v>
      </c>
      <c r="C868">
        <v>1233</v>
      </c>
      <c r="D868">
        <v>337</v>
      </c>
      <c r="E868">
        <v>0</v>
      </c>
      <c r="F868">
        <v>3</v>
      </c>
      <c r="G868">
        <v>1498093885</v>
      </c>
      <c r="H868">
        <v>3</v>
      </c>
      <c r="I868">
        <v>1498094222</v>
      </c>
    </row>
    <row r="869" spans="1:9" x14ac:dyDescent="0.2">
      <c r="A869">
        <v>0</v>
      </c>
      <c r="B869">
        <v>21</v>
      </c>
      <c r="C869">
        <v>1233</v>
      </c>
      <c r="D869">
        <v>196</v>
      </c>
      <c r="E869">
        <v>0</v>
      </c>
      <c r="F869">
        <v>3</v>
      </c>
      <c r="G869">
        <v>1498093885</v>
      </c>
      <c r="H869">
        <v>2</v>
      </c>
      <c r="I869">
        <v>1498094418</v>
      </c>
    </row>
    <row r="870" spans="1:9" x14ac:dyDescent="0.2">
      <c r="A870">
        <v>0</v>
      </c>
      <c r="B870">
        <v>21</v>
      </c>
      <c r="C870">
        <v>1233</v>
      </c>
      <c r="D870">
        <v>224</v>
      </c>
      <c r="E870">
        <v>1</v>
      </c>
      <c r="F870">
        <v>3</v>
      </c>
      <c r="G870">
        <v>1498093885</v>
      </c>
      <c r="H870">
        <v>6.5</v>
      </c>
      <c r="I870">
        <v>1498094642</v>
      </c>
    </row>
    <row r="871" spans="1:9" x14ac:dyDescent="0.2">
      <c r="A871">
        <v>0</v>
      </c>
      <c r="B871">
        <v>21</v>
      </c>
      <c r="C871">
        <v>1234</v>
      </c>
      <c r="D871">
        <v>0</v>
      </c>
      <c r="E871">
        <v>1</v>
      </c>
      <c r="F871">
        <v>3</v>
      </c>
      <c r="G871">
        <v>1498093896</v>
      </c>
      <c r="H871">
        <v>3.5</v>
      </c>
      <c r="I871">
        <v>1498093896</v>
      </c>
    </row>
    <row r="872" spans="1:9" x14ac:dyDescent="0.2">
      <c r="A872">
        <v>0</v>
      </c>
      <c r="B872">
        <v>21</v>
      </c>
      <c r="C872">
        <v>1234</v>
      </c>
      <c r="D872">
        <v>333</v>
      </c>
      <c r="E872">
        <v>0</v>
      </c>
      <c r="F872">
        <v>3</v>
      </c>
      <c r="G872">
        <v>1498093896</v>
      </c>
      <c r="H872">
        <v>4</v>
      </c>
      <c r="I872">
        <v>1498094229</v>
      </c>
    </row>
    <row r="873" spans="1:9" x14ac:dyDescent="0.2">
      <c r="A873">
        <v>0</v>
      </c>
      <c r="B873">
        <v>21</v>
      </c>
      <c r="C873">
        <v>1234</v>
      </c>
      <c r="D873">
        <v>194</v>
      </c>
      <c r="E873">
        <v>0</v>
      </c>
      <c r="F873">
        <v>3</v>
      </c>
      <c r="G873">
        <v>1498093896</v>
      </c>
      <c r="H873">
        <v>2</v>
      </c>
      <c r="I873">
        <v>1498094423</v>
      </c>
    </row>
    <row r="874" spans="1:9" x14ac:dyDescent="0.2">
      <c r="A874">
        <v>0</v>
      </c>
      <c r="B874">
        <v>21</v>
      </c>
      <c r="C874">
        <v>1234</v>
      </c>
      <c r="D874">
        <v>225</v>
      </c>
      <c r="E874">
        <v>0</v>
      </c>
      <c r="F874">
        <v>3</v>
      </c>
      <c r="G874">
        <v>1498093896</v>
      </c>
      <c r="H874">
        <v>3</v>
      </c>
      <c r="I874">
        <v>1498094648</v>
      </c>
    </row>
    <row r="875" spans="1:9" x14ac:dyDescent="0.2">
      <c r="A875">
        <v>0</v>
      </c>
      <c r="B875">
        <v>21</v>
      </c>
      <c r="C875">
        <v>1235</v>
      </c>
      <c r="D875">
        <v>0</v>
      </c>
      <c r="E875">
        <v>1</v>
      </c>
      <c r="F875">
        <v>3</v>
      </c>
      <c r="G875">
        <v>1498093910</v>
      </c>
      <c r="H875">
        <v>6.5</v>
      </c>
      <c r="I875">
        <v>1498093910</v>
      </c>
    </row>
    <row r="876" spans="1:9" x14ac:dyDescent="0.2">
      <c r="A876">
        <v>0</v>
      </c>
      <c r="B876">
        <v>21</v>
      </c>
      <c r="C876">
        <v>1235</v>
      </c>
      <c r="D876">
        <v>326</v>
      </c>
      <c r="E876">
        <v>0</v>
      </c>
      <c r="F876">
        <v>3</v>
      </c>
      <c r="G876">
        <v>1498093910</v>
      </c>
      <c r="H876">
        <v>4</v>
      </c>
      <c r="I876">
        <v>1498094236</v>
      </c>
    </row>
    <row r="877" spans="1:9" x14ac:dyDescent="0.2">
      <c r="A877">
        <v>0</v>
      </c>
      <c r="B877">
        <v>21</v>
      </c>
      <c r="C877">
        <v>1235</v>
      </c>
      <c r="D877">
        <v>195</v>
      </c>
      <c r="E877">
        <v>0</v>
      </c>
      <c r="F877">
        <v>3</v>
      </c>
      <c r="G877">
        <v>1498093910</v>
      </c>
      <c r="H877">
        <v>4</v>
      </c>
      <c r="I877">
        <v>1498094431</v>
      </c>
    </row>
    <row r="878" spans="1:9" x14ac:dyDescent="0.2">
      <c r="A878">
        <v>0</v>
      </c>
      <c r="B878">
        <v>21</v>
      </c>
      <c r="C878">
        <v>1235</v>
      </c>
      <c r="D878">
        <v>222</v>
      </c>
      <c r="E878">
        <v>0</v>
      </c>
      <c r="F878">
        <v>3</v>
      </c>
      <c r="G878">
        <v>1498093910</v>
      </c>
      <c r="H878">
        <v>2</v>
      </c>
      <c r="I878">
        <v>1498094653</v>
      </c>
    </row>
    <row r="879" spans="1:9" x14ac:dyDescent="0.2">
      <c r="A879">
        <v>0</v>
      </c>
      <c r="B879">
        <v>21</v>
      </c>
      <c r="C879">
        <v>1236</v>
      </c>
      <c r="D879">
        <v>0</v>
      </c>
      <c r="E879">
        <v>1</v>
      </c>
      <c r="F879">
        <v>3</v>
      </c>
      <c r="G879">
        <v>1498093921</v>
      </c>
      <c r="H879">
        <v>3.5</v>
      </c>
      <c r="I879">
        <v>1498093921</v>
      </c>
    </row>
    <row r="880" spans="1:9" x14ac:dyDescent="0.2">
      <c r="A880">
        <v>0</v>
      </c>
      <c r="B880">
        <v>21</v>
      </c>
      <c r="C880">
        <v>1236</v>
      </c>
      <c r="D880">
        <v>325</v>
      </c>
      <c r="E880">
        <v>0</v>
      </c>
      <c r="F880">
        <v>3</v>
      </c>
      <c r="G880">
        <v>1498093921</v>
      </c>
      <c r="H880">
        <v>7</v>
      </c>
      <c r="I880">
        <v>1498094246</v>
      </c>
    </row>
    <row r="881" spans="1:9" x14ac:dyDescent="0.2">
      <c r="A881">
        <v>0</v>
      </c>
      <c r="B881">
        <v>21</v>
      </c>
      <c r="C881">
        <v>1236</v>
      </c>
      <c r="D881">
        <v>197</v>
      </c>
      <c r="E881">
        <v>1</v>
      </c>
      <c r="F881">
        <v>3</v>
      </c>
      <c r="G881">
        <v>1498093921</v>
      </c>
      <c r="H881">
        <v>10.5</v>
      </c>
      <c r="I881">
        <v>1498094443</v>
      </c>
    </row>
    <row r="882" spans="1:9" x14ac:dyDescent="0.2">
      <c r="A882">
        <v>0</v>
      </c>
      <c r="B882">
        <v>21</v>
      </c>
      <c r="C882">
        <v>1236</v>
      </c>
      <c r="D882">
        <v>216</v>
      </c>
      <c r="E882">
        <v>1</v>
      </c>
      <c r="F882">
        <v>3</v>
      </c>
      <c r="G882">
        <v>1498093921</v>
      </c>
      <c r="H882">
        <v>5.5</v>
      </c>
      <c r="I882">
        <v>1498094659</v>
      </c>
    </row>
    <row r="883" spans="1:9" x14ac:dyDescent="0.2">
      <c r="A883">
        <v>0</v>
      </c>
      <c r="B883">
        <v>21</v>
      </c>
      <c r="C883">
        <v>1237</v>
      </c>
      <c r="D883">
        <v>0</v>
      </c>
      <c r="E883">
        <v>1</v>
      </c>
      <c r="F883">
        <v>3</v>
      </c>
      <c r="G883">
        <v>1498093933</v>
      </c>
      <c r="H883">
        <v>4.5</v>
      </c>
      <c r="I883">
        <v>1498093933</v>
      </c>
    </row>
    <row r="884" spans="1:9" x14ac:dyDescent="0.2">
      <c r="A884">
        <v>0</v>
      </c>
      <c r="B884">
        <v>21</v>
      </c>
      <c r="C884">
        <v>1237</v>
      </c>
      <c r="D884">
        <v>319</v>
      </c>
      <c r="E884">
        <v>0</v>
      </c>
      <c r="F884">
        <v>3</v>
      </c>
      <c r="G884">
        <v>1498093933</v>
      </c>
      <c r="H884">
        <v>2</v>
      </c>
      <c r="I884">
        <v>1498094252</v>
      </c>
    </row>
    <row r="885" spans="1:9" x14ac:dyDescent="0.2">
      <c r="A885">
        <v>0</v>
      </c>
      <c r="B885">
        <v>21</v>
      </c>
      <c r="C885">
        <v>1237</v>
      </c>
      <c r="D885">
        <v>200</v>
      </c>
      <c r="E885">
        <v>0</v>
      </c>
      <c r="F885">
        <v>3</v>
      </c>
      <c r="G885">
        <v>1498093933</v>
      </c>
      <c r="H885">
        <v>6</v>
      </c>
      <c r="I885">
        <v>1498094452</v>
      </c>
    </row>
    <row r="886" spans="1:9" x14ac:dyDescent="0.2">
      <c r="A886">
        <v>0</v>
      </c>
      <c r="B886">
        <v>21</v>
      </c>
      <c r="C886">
        <v>1237</v>
      </c>
      <c r="D886">
        <v>214</v>
      </c>
      <c r="E886">
        <v>0</v>
      </c>
      <c r="F886">
        <v>3</v>
      </c>
      <c r="G886">
        <v>1498093933</v>
      </c>
      <c r="H886">
        <v>4</v>
      </c>
      <c r="I886">
        <v>1498094666</v>
      </c>
    </row>
    <row r="887" spans="1:9" x14ac:dyDescent="0.2">
      <c r="A887">
        <v>0</v>
      </c>
      <c r="B887">
        <v>21</v>
      </c>
      <c r="C887">
        <v>1238</v>
      </c>
      <c r="D887">
        <v>0</v>
      </c>
      <c r="E887">
        <v>1</v>
      </c>
      <c r="F887">
        <v>3</v>
      </c>
      <c r="G887">
        <v>1498093943</v>
      </c>
      <c r="H887">
        <v>2.5</v>
      </c>
      <c r="I887">
        <v>1498093943</v>
      </c>
    </row>
    <row r="888" spans="1:9" x14ac:dyDescent="0.2">
      <c r="A888">
        <v>0</v>
      </c>
      <c r="B888">
        <v>21</v>
      </c>
      <c r="C888">
        <v>1238</v>
      </c>
      <c r="D888">
        <v>314</v>
      </c>
      <c r="E888">
        <v>0</v>
      </c>
      <c r="F888">
        <v>3</v>
      </c>
      <c r="G888">
        <v>1498093943</v>
      </c>
      <c r="H888">
        <v>2</v>
      </c>
      <c r="I888">
        <v>1498094257</v>
      </c>
    </row>
    <row r="889" spans="1:9" x14ac:dyDescent="0.2">
      <c r="A889">
        <v>0</v>
      </c>
      <c r="B889">
        <v>21</v>
      </c>
      <c r="C889">
        <v>1238</v>
      </c>
      <c r="D889">
        <v>202</v>
      </c>
      <c r="E889">
        <v>0</v>
      </c>
      <c r="F889">
        <v>3</v>
      </c>
      <c r="G889">
        <v>1498093943</v>
      </c>
      <c r="H889">
        <v>3</v>
      </c>
      <c r="I889">
        <v>1498094459</v>
      </c>
    </row>
    <row r="890" spans="1:9" x14ac:dyDescent="0.2">
      <c r="A890">
        <v>0</v>
      </c>
      <c r="B890">
        <v>21</v>
      </c>
      <c r="C890">
        <v>1238</v>
      </c>
      <c r="D890">
        <v>213</v>
      </c>
      <c r="E890">
        <v>0</v>
      </c>
      <c r="F890">
        <v>3</v>
      </c>
      <c r="G890">
        <v>1498093943</v>
      </c>
      <c r="H890">
        <v>3</v>
      </c>
      <c r="I890">
        <v>1498094672</v>
      </c>
    </row>
    <row r="891" spans="1:9" x14ac:dyDescent="0.2">
      <c r="A891">
        <v>0</v>
      </c>
      <c r="B891">
        <v>21</v>
      </c>
      <c r="C891">
        <v>1239</v>
      </c>
      <c r="D891">
        <v>0</v>
      </c>
      <c r="E891">
        <v>1</v>
      </c>
      <c r="F891">
        <v>3</v>
      </c>
      <c r="G891">
        <v>1498093954</v>
      </c>
      <c r="H891">
        <v>3.5</v>
      </c>
      <c r="I891">
        <v>1498093954</v>
      </c>
    </row>
    <row r="892" spans="1:9" x14ac:dyDescent="0.2">
      <c r="A892">
        <v>0</v>
      </c>
      <c r="B892">
        <v>21</v>
      </c>
      <c r="C892">
        <v>1239</v>
      </c>
      <c r="D892">
        <v>312</v>
      </c>
      <c r="E892">
        <v>1</v>
      </c>
      <c r="F892">
        <v>3</v>
      </c>
      <c r="G892">
        <v>1498093954</v>
      </c>
      <c r="H892">
        <v>7.5</v>
      </c>
      <c r="I892">
        <v>1498094266</v>
      </c>
    </row>
    <row r="893" spans="1:9" x14ac:dyDescent="0.2">
      <c r="A893">
        <v>0</v>
      </c>
      <c r="B893">
        <v>21</v>
      </c>
      <c r="C893">
        <v>1239</v>
      </c>
      <c r="D893">
        <v>198</v>
      </c>
      <c r="E893">
        <v>1</v>
      </c>
      <c r="F893">
        <v>3</v>
      </c>
      <c r="G893">
        <v>1498093954</v>
      </c>
      <c r="H893">
        <v>4.5</v>
      </c>
      <c r="I893">
        <v>1498094464</v>
      </c>
    </row>
    <row r="894" spans="1:9" x14ac:dyDescent="0.2">
      <c r="A894">
        <v>0</v>
      </c>
      <c r="B894">
        <v>21</v>
      </c>
      <c r="C894">
        <v>1240</v>
      </c>
      <c r="D894">
        <v>0</v>
      </c>
      <c r="E894">
        <v>1</v>
      </c>
      <c r="F894">
        <v>3</v>
      </c>
      <c r="G894">
        <v>1498093965</v>
      </c>
      <c r="H894">
        <v>3.5</v>
      </c>
      <c r="I894">
        <v>1498093965</v>
      </c>
    </row>
    <row r="895" spans="1:9" x14ac:dyDescent="0.2">
      <c r="A895">
        <v>0</v>
      </c>
      <c r="B895">
        <v>21</v>
      </c>
      <c r="C895">
        <v>1240</v>
      </c>
      <c r="D895">
        <v>307</v>
      </c>
      <c r="E895">
        <v>0</v>
      </c>
      <c r="F895">
        <v>3</v>
      </c>
      <c r="G895">
        <v>1498093965</v>
      </c>
      <c r="H895">
        <v>3</v>
      </c>
      <c r="I895">
        <v>1498094272</v>
      </c>
    </row>
    <row r="896" spans="1:9" x14ac:dyDescent="0.2">
      <c r="A896">
        <v>0</v>
      </c>
      <c r="B896">
        <v>21</v>
      </c>
      <c r="C896">
        <v>1240</v>
      </c>
      <c r="D896">
        <v>202</v>
      </c>
      <c r="E896">
        <v>0</v>
      </c>
      <c r="F896">
        <v>3</v>
      </c>
      <c r="G896">
        <v>1498093965</v>
      </c>
      <c r="H896">
        <v>6</v>
      </c>
      <c r="I896">
        <v>1498094474</v>
      </c>
    </row>
    <row r="897" spans="1:9" x14ac:dyDescent="0.2">
      <c r="A897">
        <v>0</v>
      </c>
      <c r="B897">
        <v>21</v>
      </c>
      <c r="C897">
        <v>1241</v>
      </c>
      <c r="D897">
        <v>0</v>
      </c>
      <c r="E897">
        <v>1</v>
      </c>
      <c r="F897">
        <v>3</v>
      </c>
      <c r="G897">
        <v>1498093979</v>
      </c>
      <c r="H897">
        <v>6.5</v>
      </c>
      <c r="I897">
        <v>1498093979</v>
      </c>
    </row>
    <row r="898" spans="1:9" x14ac:dyDescent="0.2">
      <c r="A898">
        <v>0</v>
      </c>
      <c r="B898">
        <v>21</v>
      </c>
      <c r="C898">
        <v>1241</v>
      </c>
      <c r="D898">
        <v>298</v>
      </c>
      <c r="E898">
        <v>0</v>
      </c>
      <c r="F898">
        <v>3</v>
      </c>
      <c r="G898">
        <v>1498093979</v>
      </c>
      <c r="H898">
        <v>2</v>
      </c>
      <c r="I898">
        <v>1498094277</v>
      </c>
    </row>
    <row r="899" spans="1:9" x14ac:dyDescent="0.2">
      <c r="A899">
        <v>0</v>
      </c>
      <c r="B899">
        <v>21</v>
      </c>
      <c r="C899">
        <v>1241</v>
      </c>
      <c r="D899">
        <v>203</v>
      </c>
      <c r="E899">
        <v>0</v>
      </c>
      <c r="F899">
        <v>3</v>
      </c>
      <c r="G899">
        <v>1498093979</v>
      </c>
      <c r="H899">
        <v>3</v>
      </c>
      <c r="I899">
        <v>1498094480</v>
      </c>
    </row>
    <row r="900" spans="1:9" x14ac:dyDescent="0.2">
      <c r="A900">
        <v>0</v>
      </c>
      <c r="B900">
        <v>21</v>
      </c>
      <c r="C900">
        <v>1242</v>
      </c>
      <c r="D900">
        <v>0</v>
      </c>
      <c r="E900">
        <v>1</v>
      </c>
      <c r="F900">
        <v>3</v>
      </c>
      <c r="G900">
        <v>1498093989</v>
      </c>
      <c r="H900">
        <v>3.5</v>
      </c>
      <c r="I900">
        <v>1498093989</v>
      </c>
    </row>
    <row r="901" spans="1:9" x14ac:dyDescent="0.2">
      <c r="A901">
        <v>0</v>
      </c>
      <c r="B901">
        <v>21</v>
      </c>
      <c r="C901">
        <v>1242</v>
      </c>
      <c r="D901">
        <v>294</v>
      </c>
      <c r="E901">
        <v>0</v>
      </c>
      <c r="F901">
        <v>3</v>
      </c>
      <c r="G901">
        <v>1498093989</v>
      </c>
      <c r="H901">
        <v>3</v>
      </c>
      <c r="I901">
        <v>1498094283</v>
      </c>
    </row>
    <row r="902" spans="1:9" x14ac:dyDescent="0.2">
      <c r="A902">
        <v>0</v>
      </c>
      <c r="B902">
        <v>21</v>
      </c>
      <c r="C902">
        <v>1242</v>
      </c>
      <c r="D902">
        <v>202</v>
      </c>
      <c r="E902">
        <v>0</v>
      </c>
      <c r="F902">
        <v>3</v>
      </c>
      <c r="G902">
        <v>1498093989</v>
      </c>
      <c r="H902">
        <v>2</v>
      </c>
      <c r="I902">
        <v>1498094485</v>
      </c>
    </row>
    <row r="903" spans="1:9" x14ac:dyDescent="0.2">
      <c r="A903">
        <v>0</v>
      </c>
      <c r="B903">
        <v>21</v>
      </c>
      <c r="C903">
        <v>1243</v>
      </c>
      <c r="D903">
        <v>0</v>
      </c>
      <c r="E903">
        <v>1</v>
      </c>
      <c r="F903">
        <v>3</v>
      </c>
      <c r="G903">
        <v>1498094000</v>
      </c>
      <c r="H903">
        <v>4.5</v>
      </c>
      <c r="I903">
        <v>1498094000</v>
      </c>
    </row>
    <row r="904" spans="1:9" x14ac:dyDescent="0.2">
      <c r="A904">
        <v>0</v>
      </c>
      <c r="B904">
        <v>21</v>
      </c>
      <c r="C904">
        <v>1243</v>
      </c>
      <c r="D904">
        <v>291</v>
      </c>
      <c r="E904">
        <v>0</v>
      </c>
      <c r="F904">
        <v>3</v>
      </c>
      <c r="G904">
        <v>1498094000</v>
      </c>
      <c r="H904">
        <v>5</v>
      </c>
      <c r="I904">
        <v>1498094291</v>
      </c>
    </row>
    <row r="905" spans="1:9" x14ac:dyDescent="0.2">
      <c r="A905">
        <v>0</v>
      </c>
      <c r="B905">
        <v>21</v>
      </c>
      <c r="C905">
        <v>1243</v>
      </c>
      <c r="D905">
        <v>201</v>
      </c>
      <c r="E905">
        <v>0</v>
      </c>
      <c r="F905">
        <v>3</v>
      </c>
      <c r="G905">
        <v>1498094000</v>
      </c>
      <c r="H905">
        <v>4</v>
      </c>
      <c r="I905">
        <v>1498094492</v>
      </c>
    </row>
    <row r="906" spans="1:9" x14ac:dyDescent="0.2">
      <c r="A906">
        <v>0</v>
      </c>
      <c r="B906">
        <v>21</v>
      </c>
      <c r="C906">
        <v>1244</v>
      </c>
      <c r="D906">
        <v>0</v>
      </c>
      <c r="E906">
        <v>0</v>
      </c>
      <c r="F906">
        <v>3</v>
      </c>
      <c r="G906">
        <v>1498094015</v>
      </c>
      <c r="H906">
        <v>5</v>
      </c>
      <c r="I906">
        <v>1498094015</v>
      </c>
    </row>
    <row r="907" spans="1:9" x14ac:dyDescent="0.2">
      <c r="A907">
        <v>0</v>
      </c>
      <c r="B907">
        <v>21</v>
      </c>
      <c r="C907">
        <v>1244</v>
      </c>
      <c r="D907">
        <v>282</v>
      </c>
      <c r="E907">
        <v>0</v>
      </c>
      <c r="F907">
        <v>3</v>
      </c>
      <c r="G907">
        <v>1498094015</v>
      </c>
      <c r="H907">
        <v>3</v>
      </c>
      <c r="I907">
        <v>1498094297</v>
      </c>
    </row>
    <row r="908" spans="1:9" x14ac:dyDescent="0.2">
      <c r="A908">
        <v>0</v>
      </c>
      <c r="B908">
        <v>21</v>
      </c>
      <c r="C908">
        <v>1244</v>
      </c>
      <c r="D908">
        <v>211</v>
      </c>
      <c r="E908">
        <v>0</v>
      </c>
      <c r="F908">
        <v>3</v>
      </c>
      <c r="G908">
        <v>1498094015</v>
      </c>
      <c r="H908">
        <v>13</v>
      </c>
      <c r="I908">
        <v>1498094508</v>
      </c>
    </row>
    <row r="909" spans="1:9" x14ac:dyDescent="0.2">
      <c r="A909">
        <v>0</v>
      </c>
      <c r="B909">
        <v>21</v>
      </c>
      <c r="C909">
        <v>1245</v>
      </c>
      <c r="D909">
        <v>0</v>
      </c>
      <c r="E909">
        <v>1</v>
      </c>
      <c r="F909">
        <v>3</v>
      </c>
      <c r="G909">
        <v>1498094026</v>
      </c>
      <c r="H909">
        <v>3.5</v>
      </c>
      <c r="I909">
        <v>1498094026</v>
      </c>
    </row>
    <row r="910" spans="1:9" x14ac:dyDescent="0.2">
      <c r="A910">
        <v>0</v>
      </c>
      <c r="B910">
        <v>21</v>
      </c>
      <c r="C910">
        <v>1245</v>
      </c>
      <c r="D910">
        <v>276</v>
      </c>
      <c r="E910">
        <v>0</v>
      </c>
      <c r="F910">
        <v>3</v>
      </c>
      <c r="G910">
        <v>1498094026</v>
      </c>
      <c r="H910">
        <v>1</v>
      </c>
      <c r="I910">
        <v>1498094302</v>
      </c>
    </row>
    <row r="911" spans="1:9" x14ac:dyDescent="0.2">
      <c r="A911">
        <v>0</v>
      </c>
      <c r="B911">
        <v>21</v>
      </c>
      <c r="C911">
        <v>1245</v>
      </c>
      <c r="D911">
        <v>212</v>
      </c>
      <c r="E911">
        <v>0</v>
      </c>
      <c r="F911">
        <v>3</v>
      </c>
      <c r="G911">
        <v>1498094026</v>
      </c>
      <c r="H911">
        <v>3</v>
      </c>
      <c r="I911">
        <v>1498094514</v>
      </c>
    </row>
    <row r="912" spans="1:9" x14ac:dyDescent="0.2">
      <c r="A912">
        <v>0</v>
      </c>
      <c r="B912">
        <v>21</v>
      </c>
      <c r="C912">
        <v>1246</v>
      </c>
      <c r="D912">
        <v>0</v>
      </c>
      <c r="E912">
        <v>1</v>
      </c>
      <c r="F912">
        <v>3</v>
      </c>
      <c r="G912">
        <v>1498094037</v>
      </c>
      <c r="H912">
        <v>4.5</v>
      </c>
      <c r="I912">
        <v>1498094037</v>
      </c>
    </row>
    <row r="913" spans="1:9" x14ac:dyDescent="0.2">
      <c r="A913">
        <v>0</v>
      </c>
      <c r="B913">
        <v>21</v>
      </c>
      <c r="C913">
        <v>1246</v>
      </c>
      <c r="D913">
        <v>270</v>
      </c>
      <c r="E913">
        <v>0</v>
      </c>
      <c r="F913">
        <v>3</v>
      </c>
      <c r="G913">
        <v>1498094037</v>
      </c>
      <c r="H913">
        <v>1</v>
      </c>
      <c r="I913">
        <v>1498094307</v>
      </c>
    </row>
    <row r="914" spans="1:9" x14ac:dyDescent="0.2">
      <c r="A914">
        <v>0</v>
      </c>
      <c r="B914">
        <v>21</v>
      </c>
      <c r="C914">
        <v>1246</v>
      </c>
      <c r="D914">
        <v>223</v>
      </c>
      <c r="E914">
        <v>0</v>
      </c>
      <c r="F914">
        <v>3</v>
      </c>
      <c r="G914">
        <v>1498094037</v>
      </c>
      <c r="H914">
        <v>13</v>
      </c>
      <c r="I914">
        <v>1498094530</v>
      </c>
    </row>
    <row r="915" spans="1:9" x14ac:dyDescent="0.2">
      <c r="A915">
        <v>0</v>
      </c>
      <c r="B915">
        <v>21</v>
      </c>
      <c r="C915">
        <v>1247</v>
      </c>
      <c r="D915">
        <v>0</v>
      </c>
      <c r="E915">
        <v>1</v>
      </c>
      <c r="F915">
        <v>3</v>
      </c>
      <c r="G915">
        <v>1498094047</v>
      </c>
      <c r="H915">
        <v>2.5</v>
      </c>
      <c r="I915">
        <v>1498094047</v>
      </c>
    </row>
    <row r="916" spans="1:9" x14ac:dyDescent="0.2">
      <c r="A916">
        <v>0</v>
      </c>
      <c r="B916">
        <v>21</v>
      </c>
      <c r="C916">
        <v>1247</v>
      </c>
      <c r="D916">
        <v>265</v>
      </c>
      <c r="E916">
        <v>0</v>
      </c>
      <c r="F916">
        <v>3</v>
      </c>
      <c r="G916">
        <v>1498094047</v>
      </c>
      <c r="H916">
        <v>2</v>
      </c>
      <c r="I916">
        <v>1498094312</v>
      </c>
    </row>
    <row r="917" spans="1:9" x14ac:dyDescent="0.2">
      <c r="A917">
        <v>0</v>
      </c>
      <c r="B917">
        <v>21</v>
      </c>
      <c r="C917">
        <v>1247</v>
      </c>
      <c r="D917">
        <v>222</v>
      </c>
      <c r="E917">
        <v>0</v>
      </c>
      <c r="F917">
        <v>3</v>
      </c>
      <c r="G917">
        <v>1498094047</v>
      </c>
      <c r="H917">
        <v>0</v>
      </c>
      <c r="I917">
        <v>1498094534</v>
      </c>
    </row>
    <row r="918" spans="1:9" x14ac:dyDescent="0.2">
      <c r="A918">
        <v>0</v>
      </c>
      <c r="B918">
        <v>21</v>
      </c>
      <c r="C918">
        <v>1248</v>
      </c>
      <c r="D918">
        <v>0</v>
      </c>
      <c r="E918">
        <v>1</v>
      </c>
      <c r="F918">
        <v>3</v>
      </c>
      <c r="G918">
        <v>1498094060</v>
      </c>
      <c r="H918">
        <v>5.5</v>
      </c>
      <c r="I918">
        <v>1498094060</v>
      </c>
    </row>
    <row r="919" spans="1:9" x14ac:dyDescent="0.2">
      <c r="A919">
        <v>0</v>
      </c>
      <c r="B919">
        <v>21</v>
      </c>
      <c r="C919">
        <v>1248</v>
      </c>
      <c r="D919">
        <v>257</v>
      </c>
      <c r="E919">
        <v>0</v>
      </c>
      <c r="F919">
        <v>3</v>
      </c>
      <c r="G919">
        <v>1498094060</v>
      </c>
      <c r="H919">
        <v>2</v>
      </c>
      <c r="I919">
        <v>1498094317</v>
      </c>
    </row>
    <row r="920" spans="1:9" x14ac:dyDescent="0.2">
      <c r="A920">
        <v>0</v>
      </c>
      <c r="B920">
        <v>21</v>
      </c>
      <c r="C920">
        <v>1248</v>
      </c>
      <c r="D920">
        <v>221</v>
      </c>
      <c r="E920">
        <v>0</v>
      </c>
      <c r="F920">
        <v>3</v>
      </c>
      <c r="G920">
        <v>1498094060</v>
      </c>
      <c r="H920">
        <v>1</v>
      </c>
      <c r="I920">
        <v>1498094538</v>
      </c>
    </row>
    <row r="921" spans="1:9" x14ac:dyDescent="0.2">
      <c r="A921">
        <v>0</v>
      </c>
      <c r="B921">
        <v>21</v>
      </c>
      <c r="C921">
        <v>1248</v>
      </c>
      <c r="D921">
        <v>1</v>
      </c>
      <c r="E921">
        <v>0</v>
      </c>
      <c r="F921">
        <v>3</v>
      </c>
      <c r="G921">
        <v>1498094060</v>
      </c>
      <c r="H921">
        <v>2</v>
      </c>
      <c r="I921">
        <v>1498094539</v>
      </c>
    </row>
    <row r="922" spans="1:9" x14ac:dyDescent="0.2">
      <c r="A922">
        <v>0</v>
      </c>
      <c r="B922">
        <v>21</v>
      </c>
      <c r="C922">
        <v>1248</v>
      </c>
      <c r="D922">
        <v>0</v>
      </c>
      <c r="E922">
        <v>0</v>
      </c>
      <c r="F922">
        <v>3</v>
      </c>
      <c r="G922">
        <v>1498094060</v>
      </c>
      <c r="H922">
        <v>2</v>
      </c>
      <c r="I922">
        <v>1498094539</v>
      </c>
    </row>
    <row r="923" spans="1:9" x14ac:dyDescent="0.2">
      <c r="A923">
        <v>0</v>
      </c>
      <c r="B923">
        <v>21</v>
      </c>
      <c r="C923">
        <v>1248</v>
      </c>
      <c r="D923">
        <v>2</v>
      </c>
      <c r="E923">
        <v>0</v>
      </c>
      <c r="F923">
        <v>3</v>
      </c>
      <c r="G923">
        <v>1498094060</v>
      </c>
      <c r="H923">
        <v>4</v>
      </c>
      <c r="I923">
        <v>1498094541</v>
      </c>
    </row>
    <row r="924" spans="1:9" x14ac:dyDescent="0.2">
      <c r="A924">
        <v>0</v>
      </c>
      <c r="B924">
        <v>21</v>
      </c>
      <c r="C924">
        <v>1248</v>
      </c>
      <c r="D924">
        <v>0</v>
      </c>
      <c r="E924">
        <v>0</v>
      </c>
      <c r="F924">
        <v>3</v>
      </c>
      <c r="G924">
        <v>1498094060</v>
      </c>
      <c r="H924">
        <v>4</v>
      </c>
      <c r="I924">
        <v>1498094541</v>
      </c>
    </row>
    <row r="925" spans="1:9" x14ac:dyDescent="0.2">
      <c r="A925">
        <v>0</v>
      </c>
      <c r="B925">
        <v>21</v>
      </c>
      <c r="C925">
        <v>1249</v>
      </c>
      <c r="D925">
        <v>0</v>
      </c>
      <c r="E925">
        <v>1</v>
      </c>
      <c r="F925">
        <v>3</v>
      </c>
      <c r="G925">
        <v>1498094070</v>
      </c>
      <c r="H925">
        <v>2.5</v>
      </c>
      <c r="I925">
        <v>1498094070</v>
      </c>
    </row>
    <row r="926" spans="1:9" x14ac:dyDescent="0.2">
      <c r="A926">
        <v>0</v>
      </c>
      <c r="B926">
        <v>21</v>
      </c>
      <c r="C926">
        <v>1249</v>
      </c>
      <c r="D926">
        <v>253</v>
      </c>
      <c r="E926">
        <v>0</v>
      </c>
      <c r="F926">
        <v>3</v>
      </c>
      <c r="G926">
        <v>1498094070</v>
      </c>
      <c r="H926">
        <v>3</v>
      </c>
      <c r="I926">
        <v>1498094323</v>
      </c>
    </row>
    <row r="927" spans="1:9" x14ac:dyDescent="0.2">
      <c r="A927">
        <v>0</v>
      </c>
      <c r="B927">
        <v>21</v>
      </c>
      <c r="C927">
        <v>1249</v>
      </c>
      <c r="D927">
        <v>231</v>
      </c>
      <c r="E927">
        <v>0</v>
      </c>
      <c r="F927">
        <v>3</v>
      </c>
      <c r="G927">
        <v>1498094070</v>
      </c>
      <c r="H927">
        <v>9</v>
      </c>
      <c r="I927">
        <v>1498094554</v>
      </c>
    </row>
    <row r="928" spans="1:9" x14ac:dyDescent="0.2">
      <c r="A928">
        <v>0</v>
      </c>
      <c r="B928">
        <v>21</v>
      </c>
      <c r="C928">
        <v>1250</v>
      </c>
      <c r="D928">
        <v>0</v>
      </c>
      <c r="E928">
        <v>1</v>
      </c>
      <c r="F928">
        <v>3</v>
      </c>
      <c r="G928">
        <v>1498094082</v>
      </c>
      <c r="H928">
        <v>4.5</v>
      </c>
      <c r="I928">
        <v>1498094082</v>
      </c>
    </row>
    <row r="929" spans="1:9" x14ac:dyDescent="0.2">
      <c r="A929">
        <v>0</v>
      </c>
      <c r="B929">
        <v>21</v>
      </c>
      <c r="C929">
        <v>1250</v>
      </c>
      <c r="D929">
        <v>245</v>
      </c>
      <c r="E929">
        <v>0</v>
      </c>
      <c r="F929">
        <v>3</v>
      </c>
      <c r="G929">
        <v>1498094082</v>
      </c>
      <c r="H929">
        <v>1</v>
      </c>
      <c r="I929">
        <v>1498094327</v>
      </c>
    </row>
    <row r="930" spans="1:9" x14ac:dyDescent="0.2">
      <c r="A930">
        <v>0</v>
      </c>
      <c r="B930">
        <v>21</v>
      </c>
      <c r="C930">
        <v>1250</v>
      </c>
      <c r="D930">
        <v>232</v>
      </c>
      <c r="E930">
        <v>0</v>
      </c>
      <c r="F930">
        <v>3</v>
      </c>
      <c r="G930">
        <v>1498094082</v>
      </c>
      <c r="H930">
        <v>2</v>
      </c>
      <c r="I930">
        <v>1498094559</v>
      </c>
    </row>
    <row r="931" spans="1:9" x14ac:dyDescent="0.2">
      <c r="A931">
        <v>0</v>
      </c>
      <c r="B931">
        <v>21</v>
      </c>
      <c r="C931">
        <v>1251</v>
      </c>
      <c r="D931">
        <v>0</v>
      </c>
      <c r="E931">
        <v>1</v>
      </c>
      <c r="F931">
        <v>3</v>
      </c>
      <c r="G931">
        <v>1498094096</v>
      </c>
      <c r="H931">
        <v>6.5</v>
      </c>
      <c r="I931">
        <v>1498094096</v>
      </c>
    </row>
    <row r="932" spans="1:9" x14ac:dyDescent="0.2">
      <c r="A932">
        <v>0</v>
      </c>
      <c r="B932">
        <v>21</v>
      </c>
      <c r="C932">
        <v>1251</v>
      </c>
      <c r="D932">
        <v>235</v>
      </c>
      <c r="E932">
        <v>0</v>
      </c>
      <c r="F932">
        <v>3</v>
      </c>
      <c r="G932">
        <v>1498094096</v>
      </c>
      <c r="H932">
        <v>1</v>
      </c>
      <c r="I932">
        <v>1498094331</v>
      </c>
    </row>
    <row r="933" spans="1:9" x14ac:dyDescent="0.2">
      <c r="A933">
        <v>0</v>
      </c>
      <c r="B933">
        <v>21</v>
      </c>
      <c r="C933">
        <v>1251</v>
      </c>
      <c r="D933">
        <v>1</v>
      </c>
      <c r="E933">
        <v>0</v>
      </c>
      <c r="F933">
        <v>3</v>
      </c>
      <c r="G933">
        <v>1498094096</v>
      </c>
      <c r="H933">
        <v>2</v>
      </c>
      <c r="I933">
        <v>1498094332</v>
      </c>
    </row>
    <row r="934" spans="1:9" x14ac:dyDescent="0.2">
      <c r="A934">
        <v>0</v>
      </c>
      <c r="B934">
        <v>21</v>
      </c>
      <c r="C934">
        <v>1251</v>
      </c>
      <c r="D934">
        <v>1</v>
      </c>
      <c r="E934">
        <v>0</v>
      </c>
      <c r="F934">
        <v>3</v>
      </c>
      <c r="G934">
        <v>1498094096</v>
      </c>
      <c r="H934">
        <v>3</v>
      </c>
      <c r="I934">
        <v>1498094333</v>
      </c>
    </row>
    <row r="935" spans="1:9" x14ac:dyDescent="0.2">
      <c r="A935">
        <v>0</v>
      </c>
      <c r="B935">
        <v>21</v>
      </c>
      <c r="C935">
        <v>1251</v>
      </c>
      <c r="D935">
        <v>1</v>
      </c>
      <c r="E935">
        <v>0</v>
      </c>
      <c r="F935">
        <v>3</v>
      </c>
      <c r="G935">
        <v>1498094096</v>
      </c>
      <c r="H935">
        <v>4</v>
      </c>
      <c r="I935">
        <v>1498094334</v>
      </c>
    </row>
    <row r="936" spans="1:9" x14ac:dyDescent="0.2">
      <c r="A936">
        <v>0</v>
      </c>
      <c r="B936">
        <v>21</v>
      </c>
      <c r="C936">
        <v>1251</v>
      </c>
      <c r="D936">
        <v>229</v>
      </c>
      <c r="E936">
        <v>0</v>
      </c>
      <c r="F936">
        <v>3</v>
      </c>
      <c r="G936">
        <v>1498094096</v>
      </c>
      <c r="H936">
        <v>1</v>
      </c>
      <c r="I936">
        <v>1498094563</v>
      </c>
    </row>
    <row r="937" spans="1:9" x14ac:dyDescent="0.2">
      <c r="A937">
        <v>0</v>
      </c>
      <c r="B937">
        <v>21</v>
      </c>
      <c r="C937">
        <v>1252</v>
      </c>
      <c r="D937">
        <v>0</v>
      </c>
      <c r="E937">
        <v>1</v>
      </c>
      <c r="F937">
        <v>3</v>
      </c>
      <c r="G937">
        <v>1498094106</v>
      </c>
      <c r="H937">
        <v>3.5</v>
      </c>
      <c r="I937">
        <v>1498094106</v>
      </c>
    </row>
    <row r="938" spans="1:9" x14ac:dyDescent="0.2">
      <c r="A938">
        <v>0</v>
      </c>
      <c r="B938">
        <v>21</v>
      </c>
      <c r="C938">
        <v>1252</v>
      </c>
      <c r="D938">
        <v>462</v>
      </c>
      <c r="E938">
        <v>0</v>
      </c>
      <c r="F938">
        <v>3</v>
      </c>
      <c r="G938">
        <v>1498094106</v>
      </c>
      <c r="H938">
        <v>1</v>
      </c>
      <c r="I938">
        <v>1498094568</v>
      </c>
    </row>
    <row r="939" spans="1:9" x14ac:dyDescent="0.2">
      <c r="A939">
        <v>0</v>
      </c>
      <c r="B939">
        <v>21</v>
      </c>
      <c r="C939">
        <v>1253</v>
      </c>
      <c r="D939">
        <v>0</v>
      </c>
      <c r="E939">
        <v>1</v>
      </c>
      <c r="F939">
        <v>3</v>
      </c>
      <c r="G939">
        <v>1498094116</v>
      </c>
      <c r="H939">
        <v>3.5</v>
      </c>
      <c r="I939">
        <v>1498094116</v>
      </c>
    </row>
    <row r="940" spans="1:9" x14ac:dyDescent="0.2">
      <c r="A940">
        <v>0</v>
      </c>
      <c r="B940">
        <v>21</v>
      </c>
      <c r="C940">
        <v>1253</v>
      </c>
      <c r="D940">
        <v>223</v>
      </c>
      <c r="E940">
        <v>0</v>
      </c>
      <c r="F940">
        <v>3</v>
      </c>
      <c r="G940">
        <v>1498094116</v>
      </c>
      <c r="H940">
        <v>1</v>
      </c>
      <c r="I940">
        <v>1498094339</v>
      </c>
    </row>
    <row r="941" spans="1:9" x14ac:dyDescent="0.2">
      <c r="A941">
        <v>0</v>
      </c>
      <c r="B941">
        <v>21</v>
      </c>
      <c r="C941">
        <v>1253</v>
      </c>
      <c r="D941">
        <v>242</v>
      </c>
      <c r="E941">
        <v>0</v>
      </c>
      <c r="F941">
        <v>3</v>
      </c>
      <c r="G941">
        <v>1498094116</v>
      </c>
      <c r="H941">
        <v>9</v>
      </c>
      <c r="I941">
        <v>1498094581</v>
      </c>
    </row>
    <row r="942" spans="1:9" x14ac:dyDescent="0.2">
      <c r="A942">
        <v>0</v>
      </c>
      <c r="B942">
        <v>21</v>
      </c>
      <c r="C942">
        <v>1254</v>
      </c>
      <c r="D942">
        <v>0</v>
      </c>
      <c r="E942">
        <v>1</v>
      </c>
      <c r="F942">
        <v>3</v>
      </c>
      <c r="G942">
        <v>1498094125</v>
      </c>
      <c r="H942">
        <v>1.5</v>
      </c>
      <c r="I942">
        <v>1498094125</v>
      </c>
    </row>
    <row r="943" spans="1:9" x14ac:dyDescent="0.2">
      <c r="A943">
        <v>0</v>
      </c>
      <c r="B943">
        <v>21</v>
      </c>
      <c r="C943">
        <v>1254</v>
      </c>
      <c r="D943">
        <v>219</v>
      </c>
      <c r="E943">
        <v>0</v>
      </c>
      <c r="F943">
        <v>3</v>
      </c>
      <c r="G943">
        <v>1498094125</v>
      </c>
      <c r="H943">
        <v>1</v>
      </c>
      <c r="I943">
        <v>1498094344</v>
      </c>
    </row>
    <row r="944" spans="1:9" x14ac:dyDescent="0.2">
      <c r="A944">
        <v>0</v>
      </c>
      <c r="B944">
        <v>21</v>
      </c>
      <c r="C944">
        <v>1254</v>
      </c>
      <c r="D944">
        <v>243</v>
      </c>
      <c r="E944">
        <v>0</v>
      </c>
      <c r="F944">
        <v>3</v>
      </c>
      <c r="G944">
        <v>1498094125</v>
      </c>
      <c r="H944">
        <v>3</v>
      </c>
      <c r="I944">
        <v>1498094587</v>
      </c>
    </row>
    <row r="945" spans="1:9" x14ac:dyDescent="0.2">
      <c r="A945">
        <v>0</v>
      </c>
      <c r="B945">
        <v>21</v>
      </c>
      <c r="C945">
        <v>1255</v>
      </c>
      <c r="D945">
        <v>0</v>
      </c>
      <c r="E945">
        <v>1</v>
      </c>
      <c r="F945">
        <v>3</v>
      </c>
      <c r="G945">
        <v>1498094136</v>
      </c>
      <c r="H945">
        <v>3.5</v>
      </c>
      <c r="I945">
        <v>1498094136</v>
      </c>
    </row>
    <row r="946" spans="1:9" x14ac:dyDescent="0.2">
      <c r="A946">
        <v>0</v>
      </c>
      <c r="B946">
        <v>21</v>
      </c>
      <c r="C946">
        <v>1255</v>
      </c>
      <c r="D946">
        <v>213</v>
      </c>
      <c r="E946">
        <v>0</v>
      </c>
      <c r="F946">
        <v>3</v>
      </c>
      <c r="G946">
        <v>1498094136</v>
      </c>
      <c r="H946">
        <v>1</v>
      </c>
      <c r="I946">
        <v>1498094349</v>
      </c>
    </row>
    <row r="947" spans="1:9" x14ac:dyDescent="0.2">
      <c r="A947">
        <v>0</v>
      </c>
      <c r="B947">
        <v>21</v>
      </c>
      <c r="C947">
        <v>1255</v>
      </c>
      <c r="D947">
        <v>241</v>
      </c>
      <c r="E947">
        <v>0</v>
      </c>
      <c r="F947">
        <v>3</v>
      </c>
      <c r="G947">
        <v>1498094136</v>
      </c>
      <c r="H947">
        <v>0</v>
      </c>
      <c r="I947">
        <v>1498094590</v>
      </c>
    </row>
    <row r="948" spans="1:9" x14ac:dyDescent="0.2">
      <c r="A948">
        <v>0</v>
      </c>
      <c r="B948">
        <v>21</v>
      </c>
      <c r="C948">
        <v>1255</v>
      </c>
      <c r="D948">
        <v>2</v>
      </c>
      <c r="E948">
        <v>0</v>
      </c>
      <c r="F948">
        <v>3</v>
      </c>
      <c r="G948">
        <v>1498094136</v>
      </c>
      <c r="H948">
        <v>2</v>
      </c>
      <c r="I948">
        <v>1498094592</v>
      </c>
    </row>
    <row r="949" spans="1:9" x14ac:dyDescent="0.2">
      <c r="A949">
        <v>0</v>
      </c>
      <c r="B949">
        <v>21</v>
      </c>
      <c r="C949">
        <v>1256</v>
      </c>
      <c r="D949">
        <v>0</v>
      </c>
      <c r="E949">
        <v>1</v>
      </c>
      <c r="F949">
        <v>3</v>
      </c>
      <c r="G949">
        <v>1498094148</v>
      </c>
      <c r="H949">
        <v>4.5</v>
      </c>
      <c r="I949">
        <v>1498094148</v>
      </c>
    </row>
    <row r="950" spans="1:9" x14ac:dyDescent="0.2">
      <c r="A950">
        <v>0</v>
      </c>
      <c r="B950">
        <v>21</v>
      </c>
      <c r="C950">
        <v>1256</v>
      </c>
      <c r="D950">
        <v>206</v>
      </c>
      <c r="E950">
        <v>0</v>
      </c>
      <c r="F950">
        <v>3</v>
      </c>
      <c r="G950">
        <v>1498094148</v>
      </c>
      <c r="H950">
        <v>2</v>
      </c>
      <c r="I950">
        <v>1498094354</v>
      </c>
    </row>
    <row r="951" spans="1:9" x14ac:dyDescent="0.2">
      <c r="A951">
        <v>0</v>
      </c>
      <c r="B951">
        <v>21</v>
      </c>
      <c r="C951">
        <v>1256</v>
      </c>
      <c r="D951">
        <v>242</v>
      </c>
      <c r="E951">
        <v>0</v>
      </c>
      <c r="F951">
        <v>3</v>
      </c>
      <c r="G951">
        <v>1498094148</v>
      </c>
      <c r="H951">
        <v>1</v>
      </c>
      <c r="I951">
        <v>1498094596</v>
      </c>
    </row>
    <row r="952" spans="1:9" x14ac:dyDescent="0.2">
      <c r="A952">
        <v>0</v>
      </c>
      <c r="B952">
        <v>21</v>
      </c>
      <c r="C952">
        <v>1257</v>
      </c>
      <c r="D952">
        <v>0</v>
      </c>
      <c r="E952">
        <v>1</v>
      </c>
      <c r="F952">
        <v>3</v>
      </c>
      <c r="G952">
        <v>1498094160</v>
      </c>
      <c r="H952">
        <v>4.5</v>
      </c>
      <c r="I952">
        <v>1498094160</v>
      </c>
    </row>
    <row r="953" spans="1:9" x14ac:dyDescent="0.2">
      <c r="A953">
        <v>0</v>
      </c>
      <c r="B953">
        <v>21</v>
      </c>
      <c r="C953">
        <v>1257</v>
      </c>
      <c r="D953">
        <v>199</v>
      </c>
      <c r="E953">
        <v>0</v>
      </c>
      <c r="F953">
        <v>3</v>
      </c>
      <c r="G953">
        <v>1498094160</v>
      </c>
      <c r="H953">
        <v>1</v>
      </c>
      <c r="I953">
        <v>1498094359</v>
      </c>
    </row>
    <row r="954" spans="1:9" x14ac:dyDescent="0.2">
      <c r="A954">
        <v>0</v>
      </c>
      <c r="B954">
        <v>21</v>
      </c>
      <c r="C954">
        <v>1257</v>
      </c>
      <c r="D954">
        <v>242</v>
      </c>
      <c r="E954">
        <v>0</v>
      </c>
      <c r="F954">
        <v>3</v>
      </c>
      <c r="G954">
        <v>1498094160</v>
      </c>
      <c r="H954">
        <v>2</v>
      </c>
      <c r="I954">
        <v>1498094601</v>
      </c>
    </row>
    <row r="955" spans="1:9" x14ac:dyDescent="0.2">
      <c r="A955">
        <v>0</v>
      </c>
      <c r="B955">
        <v>21</v>
      </c>
      <c r="C955">
        <v>1258</v>
      </c>
      <c r="D955">
        <v>0</v>
      </c>
      <c r="E955">
        <v>0</v>
      </c>
      <c r="F955">
        <v>3</v>
      </c>
      <c r="G955">
        <v>1498094175</v>
      </c>
      <c r="H955">
        <v>5</v>
      </c>
      <c r="I955">
        <v>1498094175</v>
      </c>
    </row>
    <row r="956" spans="1:9" x14ac:dyDescent="0.2">
      <c r="A956">
        <v>0</v>
      </c>
      <c r="B956">
        <v>21</v>
      </c>
      <c r="C956">
        <v>1258</v>
      </c>
      <c r="D956">
        <v>190</v>
      </c>
      <c r="E956">
        <v>0</v>
      </c>
      <c r="F956">
        <v>3</v>
      </c>
      <c r="G956">
        <v>1498094175</v>
      </c>
      <c r="H956">
        <v>3</v>
      </c>
      <c r="I956">
        <v>1498094365</v>
      </c>
    </row>
    <row r="957" spans="1:9" x14ac:dyDescent="0.2">
      <c r="A957">
        <v>0</v>
      </c>
      <c r="B957">
        <v>21</v>
      </c>
      <c r="C957">
        <v>1258</v>
      </c>
      <c r="D957">
        <v>246</v>
      </c>
      <c r="E957">
        <v>0</v>
      </c>
      <c r="F957">
        <v>3</v>
      </c>
      <c r="G957">
        <v>1498094175</v>
      </c>
      <c r="H957">
        <v>6</v>
      </c>
      <c r="I957">
        <v>1498094611</v>
      </c>
    </row>
    <row r="958" spans="1:9" x14ac:dyDescent="0.2">
      <c r="A958">
        <v>0</v>
      </c>
      <c r="B958">
        <v>21</v>
      </c>
      <c r="C958">
        <v>1259</v>
      </c>
      <c r="D958">
        <v>0</v>
      </c>
      <c r="E958">
        <v>1</v>
      </c>
      <c r="F958">
        <v>3</v>
      </c>
      <c r="G958">
        <v>1498094187</v>
      </c>
      <c r="H958">
        <v>4.5</v>
      </c>
      <c r="I958">
        <v>1498094187</v>
      </c>
    </row>
    <row r="959" spans="1:9" x14ac:dyDescent="0.2">
      <c r="A959">
        <v>0</v>
      </c>
      <c r="B959">
        <v>21</v>
      </c>
      <c r="C959">
        <v>1259</v>
      </c>
      <c r="D959">
        <v>190</v>
      </c>
      <c r="E959">
        <v>0</v>
      </c>
      <c r="F959">
        <v>3</v>
      </c>
      <c r="G959">
        <v>1498094187</v>
      </c>
      <c r="H959">
        <v>9</v>
      </c>
      <c r="I959">
        <v>1498094377</v>
      </c>
    </row>
    <row r="960" spans="1:9" x14ac:dyDescent="0.2">
      <c r="A960">
        <v>0</v>
      </c>
      <c r="B960">
        <v>21</v>
      </c>
      <c r="C960">
        <v>1259</v>
      </c>
      <c r="D960">
        <v>240</v>
      </c>
      <c r="E960">
        <v>0</v>
      </c>
      <c r="F960">
        <v>3</v>
      </c>
      <c r="G960">
        <v>1498094187</v>
      </c>
      <c r="H960">
        <v>3</v>
      </c>
      <c r="I960">
        <v>1498094617</v>
      </c>
    </row>
    <row r="961" spans="1:9" x14ac:dyDescent="0.2">
      <c r="A961">
        <v>0</v>
      </c>
      <c r="B961">
        <v>21</v>
      </c>
      <c r="C961">
        <v>1260</v>
      </c>
      <c r="D961">
        <v>0</v>
      </c>
      <c r="E961">
        <v>1</v>
      </c>
      <c r="F961">
        <v>3</v>
      </c>
      <c r="G961">
        <v>1498094197</v>
      </c>
      <c r="H961">
        <v>2.5</v>
      </c>
      <c r="I961">
        <v>1498094197</v>
      </c>
    </row>
    <row r="962" spans="1:9" x14ac:dyDescent="0.2">
      <c r="A962">
        <v>0</v>
      </c>
      <c r="B962">
        <v>21</v>
      </c>
      <c r="C962">
        <v>1260</v>
      </c>
      <c r="D962">
        <v>186</v>
      </c>
      <c r="E962">
        <v>0</v>
      </c>
      <c r="F962">
        <v>3</v>
      </c>
      <c r="G962">
        <v>1498094197</v>
      </c>
      <c r="H962">
        <v>2</v>
      </c>
      <c r="I962">
        <v>1498094383</v>
      </c>
    </row>
    <row r="963" spans="1:9" x14ac:dyDescent="0.2">
      <c r="A963">
        <v>0</v>
      </c>
      <c r="B963">
        <v>21</v>
      </c>
      <c r="C963">
        <v>1260</v>
      </c>
      <c r="D963">
        <v>239</v>
      </c>
      <c r="E963">
        <v>0</v>
      </c>
      <c r="F963">
        <v>3</v>
      </c>
      <c r="G963">
        <v>1498094197</v>
      </c>
      <c r="H963">
        <v>2</v>
      </c>
      <c r="I963">
        <v>1498094622</v>
      </c>
    </row>
    <row r="964" spans="1:9" x14ac:dyDescent="0.2">
      <c r="A964">
        <v>0</v>
      </c>
      <c r="B964">
        <v>22</v>
      </c>
      <c r="C964">
        <v>1291</v>
      </c>
      <c r="D964">
        <v>0</v>
      </c>
      <c r="E964">
        <v>1</v>
      </c>
      <c r="F964">
        <v>3</v>
      </c>
      <c r="G964">
        <v>1498093581</v>
      </c>
      <c r="H964">
        <v>3.5</v>
      </c>
      <c r="I964">
        <v>1498093581</v>
      </c>
    </row>
    <row r="965" spans="1:9" x14ac:dyDescent="0.2">
      <c r="A965">
        <v>0</v>
      </c>
      <c r="B965">
        <v>22</v>
      </c>
      <c r="C965">
        <v>1291</v>
      </c>
      <c r="D965">
        <v>321</v>
      </c>
      <c r="E965">
        <v>0</v>
      </c>
      <c r="F965">
        <v>3</v>
      </c>
      <c r="G965">
        <v>1498093581</v>
      </c>
      <c r="H965">
        <v>6</v>
      </c>
      <c r="I965">
        <v>1498093902</v>
      </c>
    </row>
    <row r="966" spans="1:9" x14ac:dyDescent="0.2">
      <c r="A966">
        <v>0</v>
      </c>
      <c r="B966">
        <v>22</v>
      </c>
      <c r="C966">
        <v>1291</v>
      </c>
      <c r="D966">
        <v>259</v>
      </c>
      <c r="E966">
        <v>0</v>
      </c>
      <c r="F966">
        <v>3</v>
      </c>
      <c r="G966">
        <v>1498093581</v>
      </c>
      <c r="H966">
        <v>4</v>
      </c>
      <c r="I966">
        <v>1498094161</v>
      </c>
    </row>
    <row r="967" spans="1:9" x14ac:dyDescent="0.2">
      <c r="A967">
        <v>0</v>
      </c>
      <c r="B967">
        <v>22</v>
      </c>
      <c r="C967">
        <v>1291</v>
      </c>
      <c r="D967">
        <v>269</v>
      </c>
      <c r="E967">
        <v>0</v>
      </c>
      <c r="F967">
        <v>3</v>
      </c>
      <c r="G967">
        <v>1498093581</v>
      </c>
      <c r="H967">
        <v>4</v>
      </c>
      <c r="I967">
        <v>1498094430</v>
      </c>
    </row>
    <row r="968" spans="1:9" x14ac:dyDescent="0.2">
      <c r="A968">
        <v>0</v>
      </c>
      <c r="B968">
        <v>22</v>
      </c>
      <c r="C968">
        <v>1292</v>
      </c>
      <c r="D968">
        <v>0</v>
      </c>
      <c r="E968">
        <v>1</v>
      </c>
      <c r="F968">
        <v>3</v>
      </c>
      <c r="G968">
        <v>1498093589</v>
      </c>
      <c r="H968">
        <v>1.5</v>
      </c>
      <c r="I968">
        <v>1498093589</v>
      </c>
    </row>
    <row r="969" spans="1:9" x14ac:dyDescent="0.2">
      <c r="A969">
        <v>0</v>
      </c>
      <c r="B969">
        <v>22</v>
      </c>
      <c r="C969">
        <v>1292</v>
      </c>
      <c r="D969">
        <v>321</v>
      </c>
      <c r="E969">
        <v>0</v>
      </c>
      <c r="F969">
        <v>3</v>
      </c>
      <c r="G969">
        <v>1498093589</v>
      </c>
      <c r="H969">
        <v>5</v>
      </c>
      <c r="I969">
        <v>1498093910</v>
      </c>
    </row>
    <row r="970" spans="1:9" x14ac:dyDescent="0.2">
      <c r="A970">
        <v>0</v>
      </c>
      <c r="B970">
        <v>22</v>
      </c>
      <c r="C970">
        <v>1292</v>
      </c>
      <c r="D970">
        <v>263</v>
      </c>
      <c r="E970">
        <v>0</v>
      </c>
      <c r="F970">
        <v>3</v>
      </c>
      <c r="G970">
        <v>1498093589</v>
      </c>
      <c r="H970">
        <v>8</v>
      </c>
      <c r="I970">
        <v>1498094173</v>
      </c>
    </row>
    <row r="971" spans="1:9" x14ac:dyDescent="0.2">
      <c r="A971">
        <v>0</v>
      </c>
      <c r="B971">
        <v>22</v>
      </c>
      <c r="C971">
        <v>1292</v>
      </c>
      <c r="D971">
        <v>261</v>
      </c>
      <c r="E971">
        <v>1</v>
      </c>
      <c r="F971">
        <v>3</v>
      </c>
      <c r="G971">
        <v>1498093589</v>
      </c>
      <c r="H971">
        <v>2.5</v>
      </c>
      <c r="I971">
        <v>1498094434</v>
      </c>
    </row>
    <row r="972" spans="1:9" x14ac:dyDescent="0.2">
      <c r="A972">
        <v>0</v>
      </c>
      <c r="B972">
        <v>22</v>
      </c>
      <c r="C972">
        <v>1293</v>
      </c>
      <c r="D972">
        <v>0</v>
      </c>
      <c r="E972">
        <v>1</v>
      </c>
      <c r="F972">
        <v>3</v>
      </c>
      <c r="G972">
        <v>1498093599</v>
      </c>
      <c r="H972">
        <v>2.5</v>
      </c>
      <c r="I972">
        <v>1498093599</v>
      </c>
    </row>
    <row r="973" spans="1:9" x14ac:dyDescent="0.2">
      <c r="A973">
        <v>0</v>
      </c>
      <c r="B973">
        <v>22</v>
      </c>
      <c r="C973">
        <v>1293</v>
      </c>
      <c r="D973">
        <v>323</v>
      </c>
      <c r="E973">
        <v>0</v>
      </c>
      <c r="F973">
        <v>3</v>
      </c>
      <c r="G973">
        <v>1498093599</v>
      </c>
      <c r="H973">
        <v>9</v>
      </c>
      <c r="I973">
        <v>1498093922</v>
      </c>
    </row>
    <row r="974" spans="1:9" x14ac:dyDescent="0.2">
      <c r="A974">
        <v>0</v>
      </c>
      <c r="B974">
        <v>22</v>
      </c>
      <c r="C974">
        <v>1293</v>
      </c>
      <c r="D974">
        <v>265</v>
      </c>
      <c r="E974">
        <v>1</v>
      </c>
      <c r="F974">
        <v>3</v>
      </c>
      <c r="G974">
        <v>1498093599</v>
      </c>
      <c r="H974">
        <v>13.5</v>
      </c>
      <c r="I974">
        <v>1498094187</v>
      </c>
    </row>
    <row r="975" spans="1:9" x14ac:dyDescent="0.2">
      <c r="A975">
        <v>0</v>
      </c>
      <c r="B975">
        <v>22</v>
      </c>
      <c r="C975">
        <v>1293</v>
      </c>
      <c r="D975">
        <v>252</v>
      </c>
      <c r="E975">
        <v>1</v>
      </c>
      <c r="F975">
        <v>3</v>
      </c>
      <c r="G975">
        <v>1498093599</v>
      </c>
      <c r="H975">
        <v>4.5</v>
      </c>
      <c r="I975">
        <v>1498094439</v>
      </c>
    </row>
    <row r="976" spans="1:9" x14ac:dyDescent="0.2">
      <c r="A976">
        <v>0</v>
      </c>
      <c r="B976">
        <v>22</v>
      </c>
      <c r="C976">
        <v>1294</v>
      </c>
      <c r="D976">
        <v>0</v>
      </c>
      <c r="E976">
        <v>1</v>
      </c>
      <c r="F976">
        <v>3</v>
      </c>
      <c r="G976">
        <v>1498093609</v>
      </c>
      <c r="H976">
        <v>2.5</v>
      </c>
      <c r="I976">
        <v>1498093609</v>
      </c>
    </row>
    <row r="977" spans="1:9" x14ac:dyDescent="0.2">
      <c r="A977">
        <v>0</v>
      </c>
      <c r="B977">
        <v>22</v>
      </c>
      <c r="C977">
        <v>1294</v>
      </c>
      <c r="D977">
        <v>323</v>
      </c>
      <c r="E977">
        <v>1</v>
      </c>
      <c r="F977">
        <v>3</v>
      </c>
      <c r="G977">
        <v>1498093609</v>
      </c>
      <c r="H977">
        <v>8.5</v>
      </c>
      <c r="I977">
        <v>1498093932</v>
      </c>
    </row>
    <row r="978" spans="1:9" x14ac:dyDescent="0.2">
      <c r="A978">
        <v>0</v>
      </c>
      <c r="B978">
        <v>22</v>
      </c>
      <c r="C978">
        <v>1294</v>
      </c>
      <c r="D978">
        <v>264</v>
      </c>
      <c r="E978">
        <v>1</v>
      </c>
      <c r="F978">
        <v>3</v>
      </c>
      <c r="G978">
        <v>1498093609</v>
      </c>
      <c r="H978">
        <v>8.5</v>
      </c>
      <c r="I978">
        <v>1498094196</v>
      </c>
    </row>
    <row r="979" spans="1:9" x14ac:dyDescent="0.2">
      <c r="A979">
        <v>0</v>
      </c>
      <c r="B979">
        <v>22</v>
      </c>
      <c r="C979">
        <v>1294</v>
      </c>
      <c r="D979">
        <v>249</v>
      </c>
      <c r="E979">
        <v>1</v>
      </c>
      <c r="F979">
        <v>3</v>
      </c>
      <c r="G979">
        <v>1498093609</v>
      </c>
      <c r="H979">
        <v>4.5</v>
      </c>
      <c r="I979">
        <v>1498094445</v>
      </c>
    </row>
    <row r="980" spans="1:9" x14ac:dyDescent="0.2">
      <c r="A980">
        <v>0</v>
      </c>
      <c r="B980">
        <v>22</v>
      </c>
      <c r="C980">
        <v>1295</v>
      </c>
      <c r="D980">
        <v>0</v>
      </c>
      <c r="E980">
        <v>0</v>
      </c>
      <c r="F980">
        <v>3</v>
      </c>
      <c r="G980">
        <v>1498093622</v>
      </c>
      <c r="H980">
        <v>4</v>
      </c>
      <c r="I980">
        <v>1498093622</v>
      </c>
    </row>
    <row r="981" spans="1:9" x14ac:dyDescent="0.2">
      <c r="A981">
        <v>0</v>
      </c>
      <c r="B981">
        <v>22</v>
      </c>
      <c r="C981">
        <v>1295</v>
      </c>
      <c r="D981">
        <v>318</v>
      </c>
      <c r="E981">
        <v>0</v>
      </c>
      <c r="F981">
        <v>3</v>
      </c>
      <c r="G981">
        <v>1498093622</v>
      </c>
      <c r="H981">
        <v>5</v>
      </c>
      <c r="I981">
        <v>1498093940</v>
      </c>
    </row>
    <row r="982" spans="1:9" x14ac:dyDescent="0.2">
      <c r="A982">
        <v>0</v>
      </c>
      <c r="B982">
        <v>22</v>
      </c>
      <c r="C982">
        <v>1295</v>
      </c>
      <c r="D982">
        <v>265</v>
      </c>
      <c r="E982">
        <v>0</v>
      </c>
      <c r="F982">
        <v>3</v>
      </c>
      <c r="G982">
        <v>1498093622</v>
      </c>
      <c r="H982">
        <v>6</v>
      </c>
      <c r="I982">
        <v>1498094205</v>
      </c>
    </row>
    <row r="983" spans="1:9" x14ac:dyDescent="0.2">
      <c r="A983">
        <v>0</v>
      </c>
      <c r="B983">
        <v>22</v>
      </c>
      <c r="C983">
        <v>1295</v>
      </c>
      <c r="D983">
        <v>248</v>
      </c>
      <c r="E983">
        <v>0</v>
      </c>
      <c r="F983">
        <v>3</v>
      </c>
      <c r="G983">
        <v>1498093622</v>
      </c>
      <c r="H983">
        <v>5</v>
      </c>
      <c r="I983">
        <v>1498094453</v>
      </c>
    </row>
    <row r="984" spans="1:9" x14ac:dyDescent="0.2">
      <c r="A984">
        <v>0</v>
      </c>
      <c r="B984">
        <v>22</v>
      </c>
      <c r="C984">
        <v>1296</v>
      </c>
      <c r="D984">
        <v>0</v>
      </c>
      <c r="E984">
        <v>1</v>
      </c>
      <c r="F984">
        <v>3</v>
      </c>
      <c r="G984">
        <v>1498093631</v>
      </c>
      <c r="H984">
        <v>2.5</v>
      </c>
      <c r="I984">
        <v>1498093631</v>
      </c>
    </row>
    <row r="985" spans="1:9" x14ac:dyDescent="0.2">
      <c r="A985">
        <v>0</v>
      </c>
      <c r="B985">
        <v>22</v>
      </c>
      <c r="C985">
        <v>1296</v>
      </c>
      <c r="D985">
        <v>318</v>
      </c>
      <c r="E985">
        <v>0</v>
      </c>
      <c r="F985">
        <v>3</v>
      </c>
      <c r="G985">
        <v>1498093631</v>
      </c>
      <c r="H985">
        <v>5</v>
      </c>
      <c r="I985">
        <v>1498093949</v>
      </c>
    </row>
    <row r="986" spans="1:9" x14ac:dyDescent="0.2">
      <c r="A986">
        <v>0</v>
      </c>
      <c r="B986">
        <v>22</v>
      </c>
      <c r="C986">
        <v>1296</v>
      </c>
      <c r="D986">
        <v>263</v>
      </c>
      <c r="E986">
        <v>1</v>
      </c>
      <c r="F986">
        <v>3</v>
      </c>
      <c r="G986">
        <v>1498093631</v>
      </c>
      <c r="H986">
        <v>6.5</v>
      </c>
      <c r="I986">
        <v>1498094212</v>
      </c>
    </row>
    <row r="987" spans="1:9" x14ac:dyDescent="0.2">
      <c r="A987">
        <v>0</v>
      </c>
      <c r="B987">
        <v>22</v>
      </c>
      <c r="C987">
        <v>1296</v>
      </c>
      <c r="D987">
        <v>246</v>
      </c>
      <c r="E987">
        <v>1</v>
      </c>
      <c r="F987">
        <v>3</v>
      </c>
      <c r="G987">
        <v>1498093631</v>
      </c>
      <c r="H987">
        <v>3.5</v>
      </c>
      <c r="I987">
        <v>1498094458</v>
      </c>
    </row>
    <row r="988" spans="1:9" x14ac:dyDescent="0.2">
      <c r="A988">
        <v>0</v>
      </c>
      <c r="B988">
        <v>22</v>
      </c>
      <c r="C988">
        <v>1297</v>
      </c>
      <c r="D988">
        <v>0</v>
      </c>
      <c r="E988">
        <v>1</v>
      </c>
      <c r="F988">
        <v>3</v>
      </c>
      <c r="G988">
        <v>1498093643</v>
      </c>
      <c r="H988">
        <v>4.5</v>
      </c>
      <c r="I988">
        <v>1498093643</v>
      </c>
    </row>
    <row r="989" spans="1:9" x14ac:dyDescent="0.2">
      <c r="A989">
        <v>0</v>
      </c>
      <c r="B989">
        <v>22</v>
      </c>
      <c r="C989">
        <v>1297</v>
      </c>
      <c r="D989">
        <v>321</v>
      </c>
      <c r="E989">
        <v>0</v>
      </c>
      <c r="F989">
        <v>3</v>
      </c>
      <c r="G989">
        <v>1498093643</v>
      </c>
      <c r="H989">
        <v>12</v>
      </c>
      <c r="I989">
        <v>1498093964</v>
      </c>
    </row>
    <row r="990" spans="1:9" x14ac:dyDescent="0.2">
      <c r="A990">
        <v>0</v>
      </c>
      <c r="B990">
        <v>22</v>
      </c>
      <c r="C990">
        <v>1297</v>
      </c>
      <c r="D990">
        <v>255</v>
      </c>
      <c r="E990">
        <v>1</v>
      </c>
      <c r="F990">
        <v>3</v>
      </c>
      <c r="G990">
        <v>1498093643</v>
      </c>
      <c r="H990">
        <v>5.5</v>
      </c>
      <c r="I990">
        <v>1498094219</v>
      </c>
    </row>
    <row r="991" spans="1:9" x14ac:dyDescent="0.2">
      <c r="A991">
        <v>0</v>
      </c>
      <c r="B991">
        <v>22</v>
      </c>
      <c r="C991">
        <v>1297</v>
      </c>
      <c r="D991">
        <v>247</v>
      </c>
      <c r="E991">
        <v>1</v>
      </c>
      <c r="F991">
        <v>3</v>
      </c>
      <c r="G991">
        <v>1498093643</v>
      </c>
      <c r="H991">
        <v>7.5</v>
      </c>
      <c r="I991">
        <v>1498094466</v>
      </c>
    </row>
    <row r="992" spans="1:9" x14ac:dyDescent="0.2">
      <c r="A992">
        <v>0</v>
      </c>
      <c r="B992">
        <v>22</v>
      </c>
      <c r="C992">
        <v>1298</v>
      </c>
      <c r="D992">
        <v>0</v>
      </c>
      <c r="E992">
        <v>1</v>
      </c>
      <c r="F992">
        <v>3</v>
      </c>
      <c r="G992">
        <v>1498093652</v>
      </c>
      <c r="H992">
        <v>2.5</v>
      </c>
      <c r="I992">
        <v>1498093652</v>
      </c>
    </row>
    <row r="993" spans="1:9" x14ac:dyDescent="0.2">
      <c r="A993">
        <v>0</v>
      </c>
      <c r="B993">
        <v>22</v>
      </c>
      <c r="C993">
        <v>1298</v>
      </c>
      <c r="D993">
        <v>322</v>
      </c>
      <c r="E993">
        <v>0</v>
      </c>
      <c r="F993">
        <v>3</v>
      </c>
      <c r="G993">
        <v>1498093652</v>
      </c>
      <c r="H993">
        <v>7</v>
      </c>
      <c r="I993">
        <v>1498093974</v>
      </c>
    </row>
    <row r="994" spans="1:9" x14ac:dyDescent="0.2">
      <c r="A994">
        <v>0</v>
      </c>
      <c r="B994">
        <v>22</v>
      </c>
      <c r="C994">
        <v>1298</v>
      </c>
      <c r="D994">
        <v>251</v>
      </c>
      <c r="E994">
        <v>1</v>
      </c>
      <c r="F994">
        <v>3</v>
      </c>
      <c r="G994">
        <v>1498093652</v>
      </c>
      <c r="H994">
        <v>5.5</v>
      </c>
      <c r="I994">
        <v>1498094225</v>
      </c>
    </row>
    <row r="995" spans="1:9" x14ac:dyDescent="0.2">
      <c r="A995">
        <v>0</v>
      </c>
      <c r="B995">
        <v>22</v>
      </c>
      <c r="C995">
        <v>1298</v>
      </c>
      <c r="D995">
        <v>245</v>
      </c>
      <c r="E995">
        <v>1</v>
      </c>
      <c r="F995">
        <v>3</v>
      </c>
      <c r="G995">
        <v>1498093652</v>
      </c>
      <c r="H995">
        <v>3.5</v>
      </c>
      <c r="I995">
        <v>1498094470</v>
      </c>
    </row>
    <row r="996" spans="1:9" x14ac:dyDescent="0.2">
      <c r="A996">
        <v>0</v>
      </c>
      <c r="B996">
        <v>22</v>
      </c>
      <c r="C996">
        <v>1299</v>
      </c>
      <c r="D996">
        <v>0</v>
      </c>
      <c r="E996">
        <v>1</v>
      </c>
      <c r="F996">
        <v>3</v>
      </c>
      <c r="G996">
        <v>1498093663</v>
      </c>
      <c r="H996">
        <v>3.5</v>
      </c>
      <c r="I996">
        <v>1498093663</v>
      </c>
    </row>
    <row r="997" spans="1:9" x14ac:dyDescent="0.2">
      <c r="A997">
        <v>0</v>
      </c>
      <c r="B997">
        <v>22</v>
      </c>
      <c r="C997">
        <v>1299</v>
      </c>
      <c r="D997">
        <v>316</v>
      </c>
      <c r="E997">
        <v>1</v>
      </c>
      <c r="F997">
        <v>3</v>
      </c>
      <c r="G997">
        <v>1498093663</v>
      </c>
      <c r="H997">
        <v>4.5</v>
      </c>
      <c r="I997">
        <v>1498093979</v>
      </c>
    </row>
    <row r="998" spans="1:9" x14ac:dyDescent="0.2">
      <c r="A998">
        <v>0</v>
      </c>
      <c r="B998">
        <v>22</v>
      </c>
      <c r="C998">
        <v>1299</v>
      </c>
      <c r="D998">
        <v>251</v>
      </c>
      <c r="E998">
        <v>1</v>
      </c>
      <c r="F998">
        <v>3</v>
      </c>
      <c r="G998">
        <v>1498093663</v>
      </c>
      <c r="H998">
        <v>3.5</v>
      </c>
      <c r="I998">
        <v>1498094230</v>
      </c>
    </row>
    <row r="999" spans="1:9" x14ac:dyDescent="0.2">
      <c r="A999">
        <v>0</v>
      </c>
      <c r="B999">
        <v>22</v>
      </c>
      <c r="C999">
        <v>1299</v>
      </c>
      <c r="D999">
        <v>245</v>
      </c>
      <c r="E999">
        <v>1</v>
      </c>
      <c r="F999">
        <v>3</v>
      </c>
      <c r="G999">
        <v>1498093663</v>
      </c>
      <c r="H999">
        <v>3.5</v>
      </c>
      <c r="I999">
        <v>1498094475</v>
      </c>
    </row>
    <row r="1000" spans="1:9" x14ac:dyDescent="0.2">
      <c r="A1000">
        <v>0</v>
      </c>
      <c r="B1000">
        <v>22</v>
      </c>
      <c r="C1000">
        <v>1300</v>
      </c>
      <c r="D1000">
        <v>0</v>
      </c>
      <c r="E1000">
        <v>1</v>
      </c>
      <c r="F1000">
        <v>3</v>
      </c>
      <c r="G1000">
        <v>1498093673</v>
      </c>
      <c r="H1000">
        <v>3.5</v>
      </c>
      <c r="I1000">
        <v>1498093673</v>
      </c>
    </row>
    <row r="1001" spans="1:9" x14ac:dyDescent="0.2">
      <c r="A1001">
        <v>0</v>
      </c>
      <c r="B1001">
        <v>22</v>
      </c>
      <c r="C1001">
        <v>1300</v>
      </c>
      <c r="D1001">
        <v>314</v>
      </c>
      <c r="E1001">
        <v>0</v>
      </c>
      <c r="F1001">
        <v>3</v>
      </c>
      <c r="G1001">
        <v>1498093673</v>
      </c>
      <c r="H1001">
        <v>5</v>
      </c>
      <c r="I1001">
        <v>1498093987</v>
      </c>
    </row>
    <row r="1002" spans="1:9" x14ac:dyDescent="0.2">
      <c r="A1002">
        <v>0</v>
      </c>
      <c r="B1002">
        <v>22</v>
      </c>
      <c r="C1002">
        <v>1300</v>
      </c>
      <c r="D1002">
        <v>258</v>
      </c>
      <c r="E1002">
        <v>0</v>
      </c>
      <c r="F1002">
        <v>3</v>
      </c>
      <c r="G1002">
        <v>1498093673</v>
      </c>
      <c r="H1002">
        <v>12</v>
      </c>
      <c r="I1002">
        <v>1498094245</v>
      </c>
    </row>
    <row r="1003" spans="1:9" x14ac:dyDescent="0.2">
      <c r="A1003">
        <v>0</v>
      </c>
      <c r="B1003">
        <v>22</v>
      </c>
      <c r="C1003">
        <v>1300</v>
      </c>
      <c r="D1003">
        <v>241</v>
      </c>
      <c r="E1003">
        <v>1</v>
      </c>
      <c r="F1003">
        <v>3</v>
      </c>
      <c r="G1003">
        <v>1498093673</v>
      </c>
      <c r="H1003">
        <v>10.5</v>
      </c>
      <c r="I1003">
        <v>1498094486</v>
      </c>
    </row>
    <row r="1004" spans="1:9" x14ac:dyDescent="0.2">
      <c r="A1004">
        <v>0</v>
      </c>
      <c r="B1004">
        <v>22</v>
      </c>
      <c r="C1004">
        <v>1301</v>
      </c>
      <c r="D1004">
        <v>0</v>
      </c>
      <c r="E1004">
        <v>0</v>
      </c>
      <c r="F1004">
        <v>3</v>
      </c>
      <c r="G1004">
        <v>1498093690</v>
      </c>
      <c r="H1004">
        <v>8</v>
      </c>
      <c r="I1004">
        <v>1498093690</v>
      </c>
    </row>
    <row r="1005" spans="1:9" x14ac:dyDescent="0.2">
      <c r="A1005">
        <v>0</v>
      </c>
      <c r="B1005">
        <v>22</v>
      </c>
      <c r="C1005">
        <v>1301</v>
      </c>
      <c r="D1005">
        <v>305</v>
      </c>
      <c r="E1005">
        <v>0</v>
      </c>
      <c r="F1005">
        <v>3</v>
      </c>
      <c r="G1005">
        <v>1498093690</v>
      </c>
      <c r="H1005">
        <v>5</v>
      </c>
      <c r="I1005">
        <v>1498093995</v>
      </c>
    </row>
    <row r="1006" spans="1:9" x14ac:dyDescent="0.2">
      <c r="A1006">
        <v>0</v>
      </c>
      <c r="B1006">
        <v>22</v>
      </c>
      <c r="C1006">
        <v>1301</v>
      </c>
      <c r="D1006">
        <v>264</v>
      </c>
      <c r="E1006">
        <v>0</v>
      </c>
      <c r="F1006">
        <v>3</v>
      </c>
      <c r="G1006">
        <v>1498093690</v>
      </c>
      <c r="H1006">
        <v>11</v>
      </c>
      <c r="I1006">
        <v>1498094259</v>
      </c>
    </row>
    <row r="1007" spans="1:9" x14ac:dyDescent="0.2">
      <c r="A1007">
        <v>0</v>
      </c>
      <c r="B1007">
        <v>22</v>
      </c>
      <c r="C1007">
        <v>1301</v>
      </c>
      <c r="D1007">
        <v>237</v>
      </c>
      <c r="E1007">
        <v>0</v>
      </c>
      <c r="F1007">
        <v>3</v>
      </c>
      <c r="G1007">
        <v>1498093690</v>
      </c>
      <c r="H1007">
        <v>7</v>
      </c>
      <c r="I1007">
        <v>1498094496</v>
      </c>
    </row>
    <row r="1008" spans="1:9" x14ac:dyDescent="0.2">
      <c r="A1008">
        <v>0</v>
      </c>
      <c r="B1008">
        <v>22</v>
      </c>
      <c r="C1008">
        <v>1302</v>
      </c>
      <c r="D1008">
        <v>0</v>
      </c>
      <c r="E1008">
        <v>1</v>
      </c>
      <c r="F1008">
        <v>3</v>
      </c>
      <c r="G1008">
        <v>1498093700</v>
      </c>
      <c r="H1008">
        <v>2.5</v>
      </c>
      <c r="I1008">
        <v>1498093700</v>
      </c>
    </row>
    <row r="1009" spans="1:9" x14ac:dyDescent="0.2">
      <c r="A1009">
        <v>0</v>
      </c>
      <c r="B1009">
        <v>22</v>
      </c>
      <c r="C1009">
        <v>1302</v>
      </c>
      <c r="D1009">
        <v>304</v>
      </c>
      <c r="E1009">
        <v>0</v>
      </c>
      <c r="F1009">
        <v>3</v>
      </c>
      <c r="G1009">
        <v>1498093700</v>
      </c>
      <c r="H1009">
        <v>6</v>
      </c>
      <c r="I1009">
        <v>1498094004</v>
      </c>
    </row>
    <row r="1010" spans="1:9" x14ac:dyDescent="0.2">
      <c r="A1010">
        <v>0</v>
      </c>
      <c r="B1010">
        <v>22</v>
      </c>
      <c r="C1010">
        <v>1302</v>
      </c>
      <c r="D1010">
        <v>268</v>
      </c>
      <c r="E1010">
        <v>1</v>
      </c>
      <c r="F1010">
        <v>3</v>
      </c>
      <c r="G1010">
        <v>1498093700</v>
      </c>
      <c r="H1010">
        <v>12.5</v>
      </c>
      <c r="I1010">
        <v>1498094272</v>
      </c>
    </row>
    <row r="1011" spans="1:9" x14ac:dyDescent="0.2">
      <c r="A1011">
        <v>0</v>
      </c>
      <c r="B1011">
        <v>22</v>
      </c>
      <c r="C1011">
        <v>1302</v>
      </c>
      <c r="D1011">
        <v>233</v>
      </c>
      <c r="E1011">
        <v>1</v>
      </c>
      <c r="F1011">
        <v>3</v>
      </c>
      <c r="G1011">
        <v>1498093700</v>
      </c>
      <c r="H1011">
        <v>7.5</v>
      </c>
      <c r="I1011">
        <v>1498094505</v>
      </c>
    </row>
    <row r="1012" spans="1:9" x14ac:dyDescent="0.2">
      <c r="A1012">
        <v>0</v>
      </c>
      <c r="B1012">
        <v>22</v>
      </c>
      <c r="C1012">
        <v>1303</v>
      </c>
      <c r="D1012">
        <v>0</v>
      </c>
      <c r="E1012">
        <v>1</v>
      </c>
      <c r="F1012">
        <v>3</v>
      </c>
      <c r="G1012">
        <v>1498093709</v>
      </c>
      <c r="H1012">
        <v>2.5</v>
      </c>
      <c r="I1012">
        <v>1498093709</v>
      </c>
    </row>
    <row r="1013" spans="1:9" x14ac:dyDescent="0.2">
      <c r="A1013">
        <v>0</v>
      </c>
      <c r="B1013">
        <v>22</v>
      </c>
      <c r="C1013">
        <v>1303</v>
      </c>
      <c r="D1013">
        <v>302</v>
      </c>
      <c r="E1013">
        <v>0</v>
      </c>
      <c r="F1013">
        <v>3</v>
      </c>
      <c r="G1013">
        <v>1498093709</v>
      </c>
      <c r="H1013">
        <v>3</v>
      </c>
      <c r="I1013">
        <v>1498094011</v>
      </c>
    </row>
    <row r="1014" spans="1:9" x14ac:dyDescent="0.2">
      <c r="A1014">
        <v>0</v>
      </c>
      <c r="B1014">
        <v>22</v>
      </c>
      <c r="C1014">
        <v>1303</v>
      </c>
      <c r="D1014">
        <v>272</v>
      </c>
      <c r="E1014">
        <v>0</v>
      </c>
      <c r="F1014">
        <v>3</v>
      </c>
      <c r="G1014">
        <v>1498093709</v>
      </c>
      <c r="H1014">
        <v>8</v>
      </c>
      <c r="I1014">
        <v>1498094283</v>
      </c>
    </row>
    <row r="1015" spans="1:9" x14ac:dyDescent="0.2">
      <c r="A1015">
        <v>0</v>
      </c>
      <c r="B1015">
        <v>22</v>
      </c>
      <c r="C1015">
        <v>1303</v>
      </c>
      <c r="D1015">
        <v>229</v>
      </c>
      <c r="E1015">
        <v>0</v>
      </c>
      <c r="F1015">
        <v>3</v>
      </c>
      <c r="G1015">
        <v>1498093709</v>
      </c>
      <c r="H1015">
        <v>4</v>
      </c>
      <c r="I1015">
        <v>1498094512</v>
      </c>
    </row>
    <row r="1016" spans="1:9" x14ac:dyDescent="0.2">
      <c r="A1016">
        <v>0</v>
      </c>
      <c r="B1016">
        <v>22</v>
      </c>
      <c r="C1016">
        <v>1304</v>
      </c>
      <c r="D1016">
        <v>0</v>
      </c>
      <c r="E1016">
        <v>0</v>
      </c>
      <c r="F1016">
        <v>3</v>
      </c>
      <c r="G1016">
        <v>1498093725</v>
      </c>
      <c r="H1016">
        <v>6</v>
      </c>
      <c r="I1016">
        <v>1498093725</v>
      </c>
    </row>
    <row r="1017" spans="1:9" x14ac:dyDescent="0.2">
      <c r="A1017">
        <v>0</v>
      </c>
      <c r="B1017">
        <v>22</v>
      </c>
      <c r="C1017">
        <v>1304</v>
      </c>
      <c r="D1017">
        <v>292</v>
      </c>
      <c r="E1017">
        <v>0</v>
      </c>
      <c r="F1017">
        <v>3</v>
      </c>
      <c r="G1017">
        <v>1498093725</v>
      </c>
      <c r="H1017">
        <v>2</v>
      </c>
      <c r="I1017">
        <v>1498094017</v>
      </c>
    </row>
    <row r="1018" spans="1:9" x14ac:dyDescent="0.2">
      <c r="A1018">
        <v>0</v>
      </c>
      <c r="B1018">
        <v>22</v>
      </c>
      <c r="C1018">
        <v>1304</v>
      </c>
      <c r="D1018">
        <v>273</v>
      </c>
      <c r="E1018">
        <v>0</v>
      </c>
      <c r="F1018">
        <v>3</v>
      </c>
      <c r="G1018">
        <v>1498093725</v>
      </c>
      <c r="H1018">
        <v>4</v>
      </c>
      <c r="I1018">
        <v>1498094290</v>
      </c>
    </row>
    <row r="1019" spans="1:9" x14ac:dyDescent="0.2">
      <c r="A1019">
        <v>0</v>
      </c>
      <c r="B1019">
        <v>22</v>
      </c>
      <c r="C1019">
        <v>1304</v>
      </c>
      <c r="D1019">
        <v>227</v>
      </c>
      <c r="E1019">
        <v>1</v>
      </c>
      <c r="F1019">
        <v>3</v>
      </c>
      <c r="G1019">
        <v>1498093725</v>
      </c>
      <c r="H1019">
        <v>3.5</v>
      </c>
      <c r="I1019">
        <v>1498094517</v>
      </c>
    </row>
    <row r="1020" spans="1:9" x14ac:dyDescent="0.2">
      <c r="A1020">
        <v>0</v>
      </c>
      <c r="B1020">
        <v>22</v>
      </c>
      <c r="C1020">
        <v>1305</v>
      </c>
      <c r="D1020">
        <v>0</v>
      </c>
      <c r="E1020">
        <v>1</v>
      </c>
      <c r="F1020">
        <v>3</v>
      </c>
      <c r="G1020">
        <v>1498093734</v>
      </c>
      <c r="H1020">
        <v>2.5</v>
      </c>
      <c r="I1020">
        <v>1498093734</v>
      </c>
    </row>
    <row r="1021" spans="1:9" x14ac:dyDescent="0.2">
      <c r="A1021">
        <v>0</v>
      </c>
      <c r="B1021">
        <v>22</v>
      </c>
      <c r="C1021">
        <v>1305</v>
      </c>
      <c r="D1021">
        <v>302</v>
      </c>
      <c r="E1021">
        <v>0</v>
      </c>
      <c r="F1021">
        <v>3</v>
      </c>
      <c r="G1021">
        <v>1498093734</v>
      </c>
      <c r="H1021">
        <v>15</v>
      </c>
      <c r="I1021">
        <v>1498094036</v>
      </c>
    </row>
    <row r="1022" spans="1:9" x14ac:dyDescent="0.2">
      <c r="A1022">
        <v>0</v>
      </c>
      <c r="B1022">
        <v>22</v>
      </c>
      <c r="C1022">
        <v>1305</v>
      </c>
      <c r="D1022">
        <v>262</v>
      </c>
      <c r="E1022">
        <v>1</v>
      </c>
      <c r="F1022">
        <v>3</v>
      </c>
      <c r="G1022">
        <v>1498093734</v>
      </c>
      <c r="H1022">
        <v>7.5</v>
      </c>
      <c r="I1022">
        <v>1498094298</v>
      </c>
    </row>
    <row r="1023" spans="1:9" x14ac:dyDescent="0.2">
      <c r="A1023">
        <v>0</v>
      </c>
      <c r="B1023">
        <v>22</v>
      </c>
      <c r="C1023">
        <v>1305</v>
      </c>
      <c r="D1023">
        <v>228</v>
      </c>
      <c r="E1023">
        <v>1</v>
      </c>
      <c r="F1023">
        <v>3</v>
      </c>
      <c r="G1023">
        <v>1498093734</v>
      </c>
      <c r="H1023">
        <v>7.5</v>
      </c>
      <c r="I1023">
        <v>1498094526</v>
      </c>
    </row>
    <row r="1024" spans="1:9" x14ac:dyDescent="0.2">
      <c r="A1024">
        <v>0</v>
      </c>
      <c r="B1024">
        <v>22</v>
      </c>
      <c r="C1024">
        <v>1306</v>
      </c>
      <c r="D1024">
        <v>0</v>
      </c>
      <c r="E1024">
        <v>1</v>
      </c>
      <c r="F1024">
        <v>3</v>
      </c>
      <c r="G1024">
        <v>1498093744</v>
      </c>
      <c r="H1024">
        <v>2.5</v>
      </c>
      <c r="I1024">
        <v>1498093744</v>
      </c>
    </row>
    <row r="1025" spans="1:9" x14ac:dyDescent="0.2">
      <c r="A1025">
        <v>0</v>
      </c>
      <c r="B1025">
        <v>22</v>
      </c>
      <c r="C1025">
        <v>1306</v>
      </c>
      <c r="D1025">
        <v>298</v>
      </c>
      <c r="E1025">
        <v>1</v>
      </c>
      <c r="F1025">
        <v>3</v>
      </c>
      <c r="G1025">
        <v>1498093744</v>
      </c>
      <c r="H1025">
        <v>5.5</v>
      </c>
      <c r="I1025">
        <v>1498094042</v>
      </c>
    </row>
    <row r="1026" spans="1:9" x14ac:dyDescent="0.2">
      <c r="A1026">
        <v>0</v>
      </c>
      <c r="B1026">
        <v>22</v>
      </c>
      <c r="C1026">
        <v>1306</v>
      </c>
      <c r="D1026">
        <v>262</v>
      </c>
      <c r="E1026">
        <v>1</v>
      </c>
      <c r="F1026">
        <v>3</v>
      </c>
      <c r="G1026">
        <v>1498093744</v>
      </c>
      <c r="H1026">
        <v>4.5</v>
      </c>
      <c r="I1026">
        <v>1498094304</v>
      </c>
    </row>
    <row r="1027" spans="1:9" x14ac:dyDescent="0.2">
      <c r="A1027">
        <v>0</v>
      </c>
      <c r="B1027">
        <v>22</v>
      </c>
      <c r="C1027">
        <v>1307</v>
      </c>
      <c r="D1027">
        <v>0</v>
      </c>
      <c r="E1027">
        <v>1</v>
      </c>
      <c r="F1027">
        <v>3</v>
      </c>
      <c r="G1027">
        <v>1498093755</v>
      </c>
      <c r="H1027">
        <v>3.5</v>
      </c>
      <c r="I1027">
        <v>1498093755</v>
      </c>
    </row>
    <row r="1028" spans="1:9" x14ac:dyDescent="0.2">
      <c r="A1028">
        <v>0</v>
      </c>
      <c r="B1028">
        <v>22</v>
      </c>
      <c r="C1028">
        <v>1307</v>
      </c>
      <c r="D1028">
        <v>295</v>
      </c>
      <c r="E1028">
        <v>0</v>
      </c>
      <c r="F1028">
        <v>3</v>
      </c>
      <c r="G1028">
        <v>1498093755</v>
      </c>
      <c r="H1028">
        <v>5</v>
      </c>
      <c r="I1028">
        <v>1498094050</v>
      </c>
    </row>
    <row r="1029" spans="1:9" x14ac:dyDescent="0.2">
      <c r="A1029">
        <v>0</v>
      </c>
      <c r="B1029">
        <v>22</v>
      </c>
      <c r="C1029">
        <v>1307</v>
      </c>
      <c r="D1029">
        <v>266</v>
      </c>
      <c r="E1029">
        <v>0</v>
      </c>
      <c r="F1029">
        <v>3</v>
      </c>
      <c r="G1029">
        <v>1498093755</v>
      </c>
      <c r="H1029">
        <v>9</v>
      </c>
      <c r="I1029">
        <v>1498094316</v>
      </c>
    </row>
    <row r="1030" spans="1:9" x14ac:dyDescent="0.2">
      <c r="A1030">
        <v>0</v>
      </c>
      <c r="B1030">
        <v>22</v>
      </c>
      <c r="C1030">
        <v>1308</v>
      </c>
      <c r="D1030">
        <v>0</v>
      </c>
      <c r="E1030">
        <v>1</v>
      </c>
      <c r="F1030">
        <v>3</v>
      </c>
      <c r="G1030">
        <v>1498093766</v>
      </c>
      <c r="H1030">
        <v>3.5</v>
      </c>
      <c r="I1030">
        <v>1498093766</v>
      </c>
    </row>
    <row r="1031" spans="1:9" x14ac:dyDescent="0.2">
      <c r="A1031">
        <v>0</v>
      </c>
      <c r="B1031">
        <v>22</v>
      </c>
      <c r="C1031">
        <v>1308</v>
      </c>
      <c r="D1031">
        <v>295</v>
      </c>
      <c r="E1031">
        <v>0</v>
      </c>
      <c r="F1031">
        <v>3</v>
      </c>
      <c r="G1031">
        <v>1498093766</v>
      </c>
      <c r="H1031">
        <v>8</v>
      </c>
      <c r="I1031">
        <v>1498094061</v>
      </c>
    </row>
    <row r="1032" spans="1:9" x14ac:dyDescent="0.2">
      <c r="A1032">
        <v>0</v>
      </c>
      <c r="B1032">
        <v>22</v>
      </c>
      <c r="C1032">
        <v>1308</v>
      </c>
      <c r="D1032">
        <v>273</v>
      </c>
      <c r="E1032">
        <v>0</v>
      </c>
      <c r="F1032">
        <v>3</v>
      </c>
      <c r="G1032">
        <v>1498093766</v>
      </c>
      <c r="H1032">
        <v>15</v>
      </c>
      <c r="I1032">
        <v>1498094334</v>
      </c>
    </row>
    <row r="1033" spans="1:9" x14ac:dyDescent="0.2">
      <c r="A1033">
        <v>0</v>
      </c>
      <c r="B1033">
        <v>22</v>
      </c>
      <c r="C1033">
        <v>1309</v>
      </c>
      <c r="D1033">
        <v>0</v>
      </c>
      <c r="E1033">
        <v>1</v>
      </c>
      <c r="F1033">
        <v>3</v>
      </c>
      <c r="G1033">
        <v>1498093775</v>
      </c>
      <c r="H1033">
        <v>2.5</v>
      </c>
      <c r="I1033">
        <v>1498093775</v>
      </c>
    </row>
    <row r="1034" spans="1:9" x14ac:dyDescent="0.2">
      <c r="A1034">
        <v>0</v>
      </c>
      <c r="B1034">
        <v>22</v>
      </c>
      <c r="C1034">
        <v>1309</v>
      </c>
      <c r="D1034">
        <v>290</v>
      </c>
      <c r="E1034">
        <v>1</v>
      </c>
      <c r="F1034">
        <v>3</v>
      </c>
      <c r="G1034">
        <v>1498093775</v>
      </c>
      <c r="H1034">
        <v>3.5</v>
      </c>
      <c r="I1034">
        <v>1498094065</v>
      </c>
    </row>
    <row r="1035" spans="1:9" x14ac:dyDescent="0.2">
      <c r="A1035">
        <v>0</v>
      </c>
      <c r="B1035">
        <v>22</v>
      </c>
      <c r="C1035">
        <v>1309</v>
      </c>
      <c r="D1035">
        <v>273</v>
      </c>
      <c r="E1035">
        <v>1</v>
      </c>
      <c r="F1035">
        <v>3</v>
      </c>
      <c r="G1035">
        <v>1498093775</v>
      </c>
      <c r="H1035">
        <v>3.5</v>
      </c>
      <c r="I1035">
        <v>1498094338</v>
      </c>
    </row>
    <row r="1036" spans="1:9" x14ac:dyDescent="0.2">
      <c r="A1036">
        <v>0</v>
      </c>
      <c r="B1036">
        <v>22</v>
      </c>
      <c r="C1036">
        <v>1310</v>
      </c>
      <c r="D1036">
        <v>0</v>
      </c>
      <c r="E1036">
        <v>1</v>
      </c>
      <c r="F1036">
        <v>3</v>
      </c>
      <c r="G1036">
        <v>1498093784</v>
      </c>
      <c r="H1036">
        <v>2.5</v>
      </c>
      <c r="I1036">
        <v>1498093784</v>
      </c>
    </row>
    <row r="1037" spans="1:9" x14ac:dyDescent="0.2">
      <c r="A1037">
        <v>0</v>
      </c>
      <c r="B1037">
        <v>22</v>
      </c>
      <c r="C1037">
        <v>1310</v>
      </c>
      <c r="D1037">
        <v>287</v>
      </c>
      <c r="E1037">
        <v>0</v>
      </c>
      <c r="F1037">
        <v>3</v>
      </c>
      <c r="G1037">
        <v>1498093784</v>
      </c>
      <c r="H1037">
        <v>3</v>
      </c>
      <c r="I1037">
        <v>1498094071</v>
      </c>
    </row>
    <row r="1038" spans="1:9" x14ac:dyDescent="0.2">
      <c r="A1038">
        <v>0</v>
      </c>
      <c r="B1038">
        <v>22</v>
      </c>
      <c r="C1038">
        <v>1310</v>
      </c>
      <c r="D1038">
        <v>276</v>
      </c>
      <c r="E1038">
        <v>0</v>
      </c>
      <c r="F1038">
        <v>3</v>
      </c>
      <c r="G1038">
        <v>1498093784</v>
      </c>
      <c r="H1038">
        <v>5</v>
      </c>
      <c r="I1038">
        <v>1498094347</v>
      </c>
    </row>
    <row r="1039" spans="1:9" x14ac:dyDescent="0.2">
      <c r="A1039">
        <v>0</v>
      </c>
      <c r="B1039">
        <v>22</v>
      </c>
      <c r="C1039">
        <v>1311</v>
      </c>
      <c r="D1039">
        <v>0</v>
      </c>
      <c r="E1039">
        <v>1</v>
      </c>
      <c r="F1039">
        <v>3</v>
      </c>
      <c r="G1039">
        <v>1498093796</v>
      </c>
      <c r="H1039">
        <v>4.5</v>
      </c>
      <c r="I1039">
        <v>1498093796</v>
      </c>
    </row>
    <row r="1040" spans="1:9" x14ac:dyDescent="0.2">
      <c r="A1040">
        <v>0</v>
      </c>
      <c r="B1040">
        <v>22</v>
      </c>
      <c r="C1040">
        <v>1311</v>
      </c>
      <c r="D1040">
        <v>286</v>
      </c>
      <c r="E1040">
        <v>0</v>
      </c>
      <c r="F1040">
        <v>3</v>
      </c>
      <c r="G1040">
        <v>1498093796</v>
      </c>
      <c r="H1040">
        <v>8</v>
      </c>
      <c r="I1040">
        <v>1498094082</v>
      </c>
    </row>
    <row r="1041" spans="1:9" x14ac:dyDescent="0.2">
      <c r="A1041">
        <v>0</v>
      </c>
      <c r="B1041">
        <v>22</v>
      </c>
      <c r="C1041">
        <v>1311</v>
      </c>
      <c r="D1041">
        <v>272</v>
      </c>
      <c r="E1041">
        <v>1</v>
      </c>
      <c r="F1041">
        <v>3</v>
      </c>
      <c r="G1041">
        <v>1498093796</v>
      </c>
      <c r="H1041">
        <v>5.5</v>
      </c>
      <c r="I1041">
        <v>1498094354</v>
      </c>
    </row>
    <row r="1042" spans="1:9" x14ac:dyDescent="0.2">
      <c r="A1042">
        <v>0</v>
      </c>
      <c r="B1042">
        <v>22</v>
      </c>
      <c r="C1042">
        <v>1312</v>
      </c>
      <c r="D1042">
        <v>0</v>
      </c>
      <c r="E1042">
        <v>1</v>
      </c>
      <c r="F1042">
        <v>3</v>
      </c>
      <c r="G1042">
        <v>1498093806</v>
      </c>
      <c r="H1042">
        <v>3.5</v>
      </c>
      <c r="I1042">
        <v>1498093806</v>
      </c>
    </row>
    <row r="1043" spans="1:9" x14ac:dyDescent="0.2">
      <c r="A1043">
        <v>0</v>
      </c>
      <c r="B1043">
        <v>22</v>
      </c>
      <c r="C1043">
        <v>1312</v>
      </c>
      <c r="D1043">
        <v>286</v>
      </c>
      <c r="E1043">
        <v>0</v>
      </c>
      <c r="F1043">
        <v>3</v>
      </c>
      <c r="G1043">
        <v>1498093806</v>
      </c>
      <c r="H1043">
        <v>7</v>
      </c>
      <c r="I1043">
        <v>1498094092</v>
      </c>
    </row>
    <row r="1044" spans="1:9" x14ac:dyDescent="0.2">
      <c r="A1044">
        <v>0</v>
      </c>
      <c r="B1044">
        <v>22</v>
      </c>
      <c r="C1044">
        <v>1312</v>
      </c>
      <c r="D1044">
        <v>276</v>
      </c>
      <c r="E1044">
        <v>0</v>
      </c>
      <c r="F1044">
        <v>3</v>
      </c>
      <c r="G1044">
        <v>1498093806</v>
      </c>
      <c r="H1044">
        <v>10</v>
      </c>
      <c r="I1044">
        <v>1498094368</v>
      </c>
    </row>
    <row r="1045" spans="1:9" x14ac:dyDescent="0.2">
      <c r="A1045">
        <v>0</v>
      </c>
      <c r="B1045">
        <v>22</v>
      </c>
      <c r="C1045">
        <v>1313</v>
      </c>
      <c r="D1045">
        <v>0</v>
      </c>
      <c r="E1045">
        <v>0</v>
      </c>
      <c r="F1045">
        <v>3</v>
      </c>
      <c r="G1045">
        <v>1498093819</v>
      </c>
      <c r="H1045">
        <v>3</v>
      </c>
      <c r="I1045">
        <v>1498093819</v>
      </c>
    </row>
    <row r="1046" spans="1:9" x14ac:dyDescent="0.2">
      <c r="A1046">
        <v>0</v>
      </c>
      <c r="B1046">
        <v>22</v>
      </c>
      <c r="C1046">
        <v>1313</v>
      </c>
      <c r="D1046">
        <v>280</v>
      </c>
      <c r="E1046">
        <v>0</v>
      </c>
      <c r="F1046">
        <v>3</v>
      </c>
      <c r="G1046">
        <v>1498093819</v>
      </c>
      <c r="H1046">
        <v>4</v>
      </c>
      <c r="I1046">
        <v>1498094099</v>
      </c>
    </row>
    <row r="1047" spans="1:9" x14ac:dyDescent="0.2">
      <c r="A1047">
        <v>0</v>
      </c>
      <c r="B1047">
        <v>22</v>
      </c>
      <c r="C1047">
        <v>1313</v>
      </c>
      <c r="D1047">
        <v>275</v>
      </c>
      <c r="E1047">
        <v>0</v>
      </c>
      <c r="F1047">
        <v>3</v>
      </c>
      <c r="G1047">
        <v>1498093819</v>
      </c>
      <c r="H1047">
        <v>3</v>
      </c>
      <c r="I1047">
        <v>1498094374</v>
      </c>
    </row>
    <row r="1048" spans="1:9" x14ac:dyDescent="0.2">
      <c r="A1048">
        <v>0</v>
      </c>
      <c r="B1048">
        <v>22</v>
      </c>
      <c r="C1048">
        <v>1314</v>
      </c>
      <c r="D1048">
        <v>0</v>
      </c>
      <c r="E1048">
        <v>1</v>
      </c>
      <c r="F1048">
        <v>3</v>
      </c>
      <c r="G1048">
        <v>1498093828</v>
      </c>
      <c r="H1048">
        <v>1.5</v>
      </c>
      <c r="I1048">
        <v>1498093828</v>
      </c>
    </row>
    <row r="1049" spans="1:9" x14ac:dyDescent="0.2">
      <c r="A1049">
        <v>0</v>
      </c>
      <c r="B1049">
        <v>22</v>
      </c>
      <c r="C1049">
        <v>1314</v>
      </c>
      <c r="D1049">
        <v>276</v>
      </c>
      <c r="E1049">
        <v>0</v>
      </c>
      <c r="F1049">
        <v>3</v>
      </c>
      <c r="G1049">
        <v>1498093828</v>
      </c>
      <c r="H1049">
        <v>2</v>
      </c>
      <c r="I1049">
        <v>1498094104</v>
      </c>
    </row>
    <row r="1050" spans="1:9" x14ac:dyDescent="0.2">
      <c r="A1050">
        <v>0</v>
      </c>
      <c r="B1050">
        <v>22</v>
      </c>
      <c r="C1050">
        <v>1314</v>
      </c>
      <c r="D1050">
        <v>274</v>
      </c>
      <c r="E1050">
        <v>1</v>
      </c>
      <c r="F1050">
        <v>3</v>
      </c>
      <c r="G1050">
        <v>1498093828</v>
      </c>
      <c r="H1050">
        <v>2.5</v>
      </c>
      <c r="I1050">
        <v>1498094378</v>
      </c>
    </row>
    <row r="1051" spans="1:9" x14ac:dyDescent="0.2">
      <c r="A1051">
        <v>0</v>
      </c>
      <c r="B1051">
        <v>22</v>
      </c>
      <c r="C1051">
        <v>1315</v>
      </c>
      <c r="D1051">
        <v>0</v>
      </c>
      <c r="E1051">
        <v>0</v>
      </c>
      <c r="F1051">
        <v>3</v>
      </c>
      <c r="G1051">
        <v>1498093842</v>
      </c>
      <c r="H1051">
        <v>5</v>
      </c>
      <c r="I1051">
        <v>1498093842</v>
      </c>
    </row>
    <row r="1052" spans="1:9" x14ac:dyDescent="0.2">
      <c r="A1052">
        <v>0</v>
      </c>
      <c r="B1052">
        <v>22</v>
      </c>
      <c r="C1052">
        <v>1315</v>
      </c>
      <c r="D1052">
        <v>267</v>
      </c>
      <c r="E1052">
        <v>1</v>
      </c>
      <c r="F1052">
        <v>3</v>
      </c>
      <c r="G1052">
        <v>1498093842</v>
      </c>
      <c r="H1052">
        <v>3.5</v>
      </c>
      <c r="I1052">
        <v>1498094109</v>
      </c>
    </row>
    <row r="1053" spans="1:9" x14ac:dyDescent="0.2">
      <c r="A1053">
        <v>0</v>
      </c>
      <c r="B1053">
        <v>22</v>
      </c>
      <c r="C1053">
        <v>1315</v>
      </c>
      <c r="D1053">
        <v>274</v>
      </c>
      <c r="E1053">
        <v>1</v>
      </c>
      <c r="F1053">
        <v>3</v>
      </c>
      <c r="G1053">
        <v>1498093842</v>
      </c>
      <c r="H1053">
        <v>4.5</v>
      </c>
      <c r="I1053">
        <v>1498094383</v>
      </c>
    </row>
    <row r="1054" spans="1:9" x14ac:dyDescent="0.2">
      <c r="A1054">
        <v>0</v>
      </c>
      <c r="B1054">
        <v>22</v>
      </c>
      <c r="C1054">
        <v>1316</v>
      </c>
      <c r="D1054">
        <v>0</v>
      </c>
      <c r="E1054">
        <v>1</v>
      </c>
      <c r="F1054">
        <v>3</v>
      </c>
      <c r="G1054">
        <v>1498093854</v>
      </c>
      <c r="H1054">
        <v>4.5</v>
      </c>
      <c r="I1054">
        <v>1498093854</v>
      </c>
    </row>
    <row r="1055" spans="1:9" x14ac:dyDescent="0.2">
      <c r="A1055">
        <v>0</v>
      </c>
      <c r="B1055">
        <v>22</v>
      </c>
      <c r="C1055">
        <v>1316</v>
      </c>
      <c r="D1055">
        <v>270</v>
      </c>
      <c r="E1055">
        <v>0</v>
      </c>
      <c r="F1055">
        <v>3</v>
      </c>
      <c r="G1055">
        <v>1498093854</v>
      </c>
      <c r="H1055">
        <v>11</v>
      </c>
      <c r="I1055">
        <v>1498094124</v>
      </c>
    </row>
    <row r="1056" spans="1:9" x14ac:dyDescent="0.2">
      <c r="A1056">
        <v>0</v>
      </c>
      <c r="B1056">
        <v>22</v>
      </c>
      <c r="C1056">
        <v>1316</v>
      </c>
      <c r="D1056">
        <v>264</v>
      </c>
      <c r="E1056">
        <v>1</v>
      </c>
      <c r="F1056">
        <v>3</v>
      </c>
      <c r="G1056">
        <v>1498093854</v>
      </c>
      <c r="H1056">
        <v>3.5</v>
      </c>
      <c r="I1056">
        <v>1498094388</v>
      </c>
    </row>
    <row r="1057" spans="1:9" x14ac:dyDescent="0.2">
      <c r="A1057">
        <v>0</v>
      </c>
      <c r="B1057">
        <v>22</v>
      </c>
      <c r="C1057">
        <v>1317</v>
      </c>
      <c r="D1057">
        <v>0</v>
      </c>
      <c r="E1057">
        <v>1</v>
      </c>
      <c r="F1057">
        <v>3</v>
      </c>
      <c r="G1057">
        <v>1498093863</v>
      </c>
      <c r="H1057">
        <v>2.5</v>
      </c>
      <c r="I1057">
        <v>1498093863</v>
      </c>
    </row>
    <row r="1058" spans="1:9" x14ac:dyDescent="0.2">
      <c r="A1058">
        <v>0</v>
      </c>
      <c r="B1058">
        <v>22</v>
      </c>
      <c r="C1058">
        <v>1317</v>
      </c>
      <c r="D1058">
        <v>267</v>
      </c>
      <c r="E1058">
        <v>0</v>
      </c>
      <c r="F1058">
        <v>3</v>
      </c>
      <c r="G1058">
        <v>1498093863</v>
      </c>
      <c r="H1058">
        <v>3</v>
      </c>
      <c r="I1058">
        <v>1498094130</v>
      </c>
    </row>
    <row r="1059" spans="1:9" x14ac:dyDescent="0.2">
      <c r="A1059">
        <v>0</v>
      </c>
      <c r="B1059">
        <v>22</v>
      </c>
      <c r="C1059">
        <v>1317</v>
      </c>
      <c r="D1059">
        <v>265</v>
      </c>
      <c r="E1059">
        <v>1</v>
      </c>
      <c r="F1059">
        <v>3</v>
      </c>
      <c r="G1059">
        <v>1498093863</v>
      </c>
      <c r="H1059">
        <v>6.5</v>
      </c>
      <c r="I1059">
        <v>1498094395</v>
      </c>
    </row>
    <row r="1060" spans="1:9" x14ac:dyDescent="0.2">
      <c r="A1060">
        <v>0</v>
      </c>
      <c r="B1060">
        <v>22</v>
      </c>
      <c r="C1060">
        <v>1318</v>
      </c>
      <c r="D1060">
        <v>0</v>
      </c>
      <c r="E1060">
        <v>1</v>
      </c>
      <c r="F1060">
        <v>3</v>
      </c>
      <c r="G1060">
        <v>1498093872</v>
      </c>
      <c r="H1060">
        <v>2.5</v>
      </c>
      <c r="I1060">
        <v>1498093872</v>
      </c>
    </row>
    <row r="1061" spans="1:9" x14ac:dyDescent="0.2">
      <c r="A1061">
        <v>0</v>
      </c>
      <c r="B1061">
        <v>22</v>
      </c>
      <c r="C1061">
        <v>1318</v>
      </c>
      <c r="D1061">
        <v>264</v>
      </c>
      <c r="E1061">
        <v>0</v>
      </c>
      <c r="F1061">
        <v>3</v>
      </c>
      <c r="G1061">
        <v>1498093872</v>
      </c>
      <c r="H1061">
        <v>3</v>
      </c>
      <c r="I1061">
        <v>1498094136</v>
      </c>
    </row>
    <row r="1062" spans="1:9" x14ac:dyDescent="0.2">
      <c r="A1062">
        <v>0</v>
      </c>
      <c r="B1062">
        <v>22</v>
      </c>
      <c r="C1062">
        <v>1318</v>
      </c>
      <c r="D1062">
        <v>266</v>
      </c>
      <c r="E1062">
        <v>0</v>
      </c>
      <c r="F1062">
        <v>3</v>
      </c>
      <c r="G1062">
        <v>1498093872</v>
      </c>
      <c r="H1062">
        <v>4</v>
      </c>
      <c r="I1062">
        <v>1498094402</v>
      </c>
    </row>
    <row r="1063" spans="1:9" x14ac:dyDescent="0.2">
      <c r="A1063">
        <v>0</v>
      </c>
      <c r="B1063">
        <v>22</v>
      </c>
      <c r="C1063">
        <v>1319</v>
      </c>
      <c r="D1063">
        <v>0</v>
      </c>
      <c r="E1063">
        <v>1</v>
      </c>
      <c r="F1063">
        <v>3</v>
      </c>
      <c r="G1063">
        <v>1498093882</v>
      </c>
      <c r="H1063">
        <v>3.5</v>
      </c>
      <c r="I1063">
        <v>1498093882</v>
      </c>
    </row>
    <row r="1064" spans="1:9" x14ac:dyDescent="0.2">
      <c r="A1064">
        <v>0</v>
      </c>
      <c r="B1064">
        <v>22</v>
      </c>
      <c r="C1064">
        <v>1319</v>
      </c>
      <c r="D1064">
        <v>261</v>
      </c>
      <c r="E1064">
        <v>0</v>
      </c>
      <c r="F1064">
        <v>3</v>
      </c>
      <c r="G1064">
        <v>1498093882</v>
      </c>
      <c r="H1064">
        <v>3</v>
      </c>
      <c r="I1064">
        <v>1498094143</v>
      </c>
    </row>
    <row r="1065" spans="1:9" x14ac:dyDescent="0.2">
      <c r="A1065">
        <v>0</v>
      </c>
      <c r="B1065">
        <v>22</v>
      </c>
      <c r="C1065">
        <v>1319</v>
      </c>
      <c r="D1065">
        <v>275</v>
      </c>
      <c r="E1065">
        <v>0</v>
      </c>
      <c r="F1065">
        <v>3</v>
      </c>
      <c r="G1065">
        <v>1498093882</v>
      </c>
      <c r="H1065">
        <v>13</v>
      </c>
      <c r="I1065">
        <v>1498094418</v>
      </c>
    </row>
    <row r="1066" spans="1:9" x14ac:dyDescent="0.2">
      <c r="A1066">
        <v>0</v>
      </c>
      <c r="B1066">
        <v>22</v>
      </c>
      <c r="C1066">
        <v>1320</v>
      </c>
      <c r="D1066">
        <v>0</v>
      </c>
      <c r="E1066">
        <v>1</v>
      </c>
      <c r="F1066">
        <v>3</v>
      </c>
      <c r="G1066">
        <v>1498093893</v>
      </c>
      <c r="H1066">
        <v>3.5</v>
      </c>
      <c r="I1066">
        <v>1498093893</v>
      </c>
    </row>
    <row r="1067" spans="1:9" x14ac:dyDescent="0.2">
      <c r="A1067">
        <v>0</v>
      </c>
      <c r="B1067">
        <v>22</v>
      </c>
      <c r="C1067">
        <v>1320</v>
      </c>
      <c r="D1067">
        <v>261</v>
      </c>
      <c r="E1067">
        <v>1</v>
      </c>
      <c r="F1067">
        <v>3</v>
      </c>
      <c r="G1067">
        <v>1498093893</v>
      </c>
      <c r="H1067">
        <v>10.5</v>
      </c>
      <c r="I1067">
        <v>1498094154</v>
      </c>
    </row>
    <row r="1068" spans="1:9" x14ac:dyDescent="0.2">
      <c r="A1068">
        <v>0</v>
      </c>
      <c r="B1068">
        <v>22</v>
      </c>
      <c r="C1068">
        <v>1320</v>
      </c>
      <c r="D1068">
        <v>269</v>
      </c>
      <c r="E1068">
        <v>1</v>
      </c>
      <c r="F1068">
        <v>3</v>
      </c>
      <c r="G1068">
        <v>1498093893</v>
      </c>
      <c r="H1068">
        <v>3.5</v>
      </c>
      <c r="I1068">
        <v>1498094423</v>
      </c>
    </row>
    <row r="1069" spans="1:9" x14ac:dyDescent="0.2">
      <c r="A1069">
        <v>0</v>
      </c>
      <c r="B1069">
        <v>23</v>
      </c>
      <c r="C1069">
        <v>1321</v>
      </c>
      <c r="D1069">
        <v>0</v>
      </c>
      <c r="E1069">
        <v>1</v>
      </c>
      <c r="F1069">
        <v>3</v>
      </c>
      <c r="G1069">
        <v>1498092692</v>
      </c>
      <c r="H1069">
        <v>8.5</v>
      </c>
      <c r="I1069">
        <v>1498092692</v>
      </c>
    </row>
    <row r="1070" spans="1:9" x14ac:dyDescent="0.2">
      <c r="A1070">
        <v>0</v>
      </c>
      <c r="B1070">
        <v>23</v>
      </c>
      <c r="C1070">
        <v>1321</v>
      </c>
      <c r="D1070">
        <v>318</v>
      </c>
      <c r="E1070">
        <v>0</v>
      </c>
      <c r="F1070">
        <v>3</v>
      </c>
      <c r="G1070">
        <v>1498092692</v>
      </c>
      <c r="H1070">
        <v>6</v>
      </c>
      <c r="I1070">
        <v>1498093010</v>
      </c>
    </row>
    <row r="1071" spans="1:9" x14ac:dyDescent="0.2">
      <c r="A1071">
        <v>0</v>
      </c>
      <c r="B1071">
        <v>23</v>
      </c>
      <c r="C1071">
        <v>1321</v>
      </c>
      <c r="D1071">
        <v>252</v>
      </c>
      <c r="E1071">
        <v>0</v>
      </c>
      <c r="F1071">
        <v>3</v>
      </c>
      <c r="G1071">
        <v>1498092692</v>
      </c>
      <c r="H1071">
        <v>10</v>
      </c>
      <c r="I1071">
        <v>1498093262</v>
      </c>
    </row>
    <row r="1072" spans="1:9" x14ac:dyDescent="0.2">
      <c r="A1072">
        <v>0</v>
      </c>
      <c r="B1072">
        <v>23</v>
      </c>
      <c r="C1072">
        <v>1321</v>
      </c>
      <c r="D1072">
        <v>1</v>
      </c>
      <c r="E1072">
        <v>0</v>
      </c>
      <c r="F1072">
        <v>3</v>
      </c>
      <c r="G1072">
        <v>1498092692</v>
      </c>
      <c r="H1072">
        <v>11</v>
      </c>
      <c r="I1072">
        <v>1498093263</v>
      </c>
    </row>
    <row r="1073" spans="1:9" x14ac:dyDescent="0.2">
      <c r="A1073">
        <v>0</v>
      </c>
      <c r="B1073">
        <v>23</v>
      </c>
      <c r="C1073">
        <v>1321</v>
      </c>
      <c r="D1073">
        <v>286</v>
      </c>
      <c r="E1073">
        <v>0</v>
      </c>
      <c r="F1073">
        <v>3</v>
      </c>
      <c r="G1073">
        <v>1498092692</v>
      </c>
      <c r="H1073">
        <v>8</v>
      </c>
      <c r="I1073">
        <v>1498093549</v>
      </c>
    </row>
    <row r="1074" spans="1:9" x14ac:dyDescent="0.2">
      <c r="A1074">
        <v>0</v>
      </c>
      <c r="B1074">
        <v>23</v>
      </c>
      <c r="C1074">
        <v>1322</v>
      </c>
      <c r="D1074">
        <v>0</v>
      </c>
      <c r="E1074">
        <v>1</v>
      </c>
      <c r="F1074">
        <v>3</v>
      </c>
      <c r="G1074">
        <v>1498092701</v>
      </c>
      <c r="H1074">
        <v>2.5</v>
      </c>
      <c r="I1074">
        <v>1498092701</v>
      </c>
    </row>
    <row r="1075" spans="1:9" x14ac:dyDescent="0.2">
      <c r="A1075">
        <v>0</v>
      </c>
      <c r="B1075">
        <v>23</v>
      </c>
      <c r="C1075">
        <v>1322</v>
      </c>
      <c r="D1075">
        <v>319</v>
      </c>
      <c r="E1075">
        <v>0</v>
      </c>
      <c r="F1075">
        <v>3</v>
      </c>
      <c r="G1075">
        <v>1498092701</v>
      </c>
      <c r="H1075">
        <v>6</v>
      </c>
      <c r="I1075">
        <v>1498093020</v>
      </c>
    </row>
    <row r="1076" spans="1:9" x14ac:dyDescent="0.2">
      <c r="A1076">
        <v>0</v>
      </c>
      <c r="B1076">
        <v>23</v>
      </c>
      <c r="C1076">
        <v>1322</v>
      </c>
      <c r="D1076">
        <v>544</v>
      </c>
      <c r="E1076">
        <v>0</v>
      </c>
      <c r="F1076">
        <v>3</v>
      </c>
      <c r="G1076">
        <v>1498092701</v>
      </c>
      <c r="H1076">
        <v>12</v>
      </c>
      <c r="I1076">
        <v>1498093564</v>
      </c>
    </row>
    <row r="1077" spans="1:9" x14ac:dyDescent="0.2">
      <c r="A1077">
        <v>0</v>
      </c>
      <c r="B1077">
        <v>23</v>
      </c>
      <c r="C1077">
        <v>1322</v>
      </c>
      <c r="D1077">
        <v>0</v>
      </c>
      <c r="E1077">
        <v>0</v>
      </c>
      <c r="F1077">
        <v>3</v>
      </c>
      <c r="G1077">
        <v>1498092701</v>
      </c>
      <c r="H1077">
        <v>12</v>
      </c>
      <c r="I1077">
        <v>1498093564</v>
      </c>
    </row>
    <row r="1078" spans="1:9" x14ac:dyDescent="0.2">
      <c r="A1078">
        <v>0</v>
      </c>
      <c r="B1078">
        <v>23</v>
      </c>
      <c r="C1078">
        <v>1322</v>
      </c>
      <c r="D1078">
        <v>1</v>
      </c>
      <c r="E1078">
        <v>0</v>
      </c>
      <c r="F1078">
        <v>3</v>
      </c>
      <c r="G1078">
        <v>1498092701</v>
      </c>
      <c r="H1078">
        <v>13</v>
      </c>
      <c r="I1078">
        <v>1498093565</v>
      </c>
    </row>
    <row r="1079" spans="1:9" x14ac:dyDescent="0.2">
      <c r="A1079">
        <v>0</v>
      </c>
      <c r="B1079">
        <v>23</v>
      </c>
      <c r="C1079">
        <v>1323</v>
      </c>
      <c r="D1079">
        <v>0</v>
      </c>
      <c r="E1079">
        <v>1</v>
      </c>
      <c r="F1079">
        <v>3</v>
      </c>
      <c r="G1079">
        <v>1498092712</v>
      </c>
      <c r="H1079">
        <v>3.5</v>
      </c>
      <c r="I1079">
        <v>1498092712</v>
      </c>
    </row>
    <row r="1080" spans="1:9" x14ac:dyDescent="0.2">
      <c r="A1080">
        <v>0</v>
      </c>
      <c r="B1080">
        <v>23</v>
      </c>
      <c r="C1080">
        <v>1323</v>
      </c>
      <c r="D1080">
        <v>320</v>
      </c>
      <c r="E1080">
        <v>0</v>
      </c>
      <c r="F1080">
        <v>3</v>
      </c>
      <c r="G1080">
        <v>1498092712</v>
      </c>
      <c r="H1080">
        <v>9</v>
      </c>
      <c r="I1080">
        <v>1498093032</v>
      </c>
    </row>
    <row r="1081" spans="1:9" x14ac:dyDescent="0.2">
      <c r="A1081">
        <v>0</v>
      </c>
      <c r="B1081">
        <v>23</v>
      </c>
      <c r="C1081">
        <v>1323</v>
      </c>
      <c r="D1081">
        <v>240</v>
      </c>
      <c r="E1081">
        <v>1</v>
      </c>
      <c r="F1081">
        <v>3</v>
      </c>
      <c r="G1081">
        <v>1498092712</v>
      </c>
      <c r="H1081">
        <v>8.5</v>
      </c>
      <c r="I1081">
        <v>1498093272</v>
      </c>
    </row>
    <row r="1082" spans="1:9" x14ac:dyDescent="0.2">
      <c r="A1082">
        <v>0</v>
      </c>
      <c r="B1082">
        <v>23</v>
      </c>
      <c r="C1082">
        <v>1323</v>
      </c>
      <c r="D1082">
        <v>305</v>
      </c>
      <c r="E1082">
        <v>0</v>
      </c>
      <c r="F1082">
        <v>3</v>
      </c>
      <c r="G1082">
        <v>1498092712</v>
      </c>
      <c r="H1082">
        <v>9</v>
      </c>
      <c r="I1082">
        <v>1498093577</v>
      </c>
    </row>
    <row r="1083" spans="1:9" x14ac:dyDescent="0.2">
      <c r="A1083">
        <v>0</v>
      </c>
      <c r="B1083">
        <v>23</v>
      </c>
      <c r="C1083">
        <v>1323</v>
      </c>
      <c r="D1083">
        <v>1</v>
      </c>
      <c r="E1083">
        <v>0</v>
      </c>
      <c r="F1083">
        <v>3</v>
      </c>
      <c r="G1083">
        <v>1498092712</v>
      </c>
      <c r="H1083">
        <v>10</v>
      </c>
      <c r="I1083">
        <v>1498093578</v>
      </c>
    </row>
    <row r="1084" spans="1:9" x14ac:dyDescent="0.2">
      <c r="A1084">
        <v>0</v>
      </c>
      <c r="B1084">
        <v>23</v>
      </c>
      <c r="C1084">
        <v>1324</v>
      </c>
      <c r="D1084">
        <v>0</v>
      </c>
      <c r="E1084">
        <v>1</v>
      </c>
      <c r="F1084">
        <v>3</v>
      </c>
      <c r="G1084">
        <v>1498092723</v>
      </c>
      <c r="H1084">
        <v>4.5</v>
      </c>
      <c r="I1084">
        <v>1498092723</v>
      </c>
    </row>
    <row r="1085" spans="1:9" x14ac:dyDescent="0.2">
      <c r="A1085">
        <v>0</v>
      </c>
      <c r="B1085">
        <v>23</v>
      </c>
      <c r="C1085">
        <v>1324</v>
      </c>
      <c r="D1085">
        <v>319</v>
      </c>
      <c r="E1085">
        <v>0</v>
      </c>
      <c r="F1085">
        <v>3</v>
      </c>
      <c r="G1085">
        <v>1498092723</v>
      </c>
      <c r="H1085">
        <v>6</v>
      </c>
      <c r="I1085">
        <v>1498093042</v>
      </c>
    </row>
    <row r="1086" spans="1:9" x14ac:dyDescent="0.2">
      <c r="A1086">
        <v>0</v>
      </c>
      <c r="B1086">
        <v>23</v>
      </c>
      <c r="C1086">
        <v>1324</v>
      </c>
      <c r="D1086">
        <v>248</v>
      </c>
      <c r="E1086">
        <v>0</v>
      </c>
      <c r="F1086">
        <v>3</v>
      </c>
      <c r="G1086">
        <v>1498092723</v>
      </c>
      <c r="H1086">
        <v>15</v>
      </c>
      <c r="I1086">
        <v>1498093290</v>
      </c>
    </row>
    <row r="1087" spans="1:9" x14ac:dyDescent="0.2">
      <c r="A1087">
        <v>0</v>
      </c>
      <c r="B1087">
        <v>23</v>
      </c>
      <c r="C1087">
        <v>1325</v>
      </c>
      <c r="D1087">
        <v>0</v>
      </c>
      <c r="E1087">
        <v>1</v>
      </c>
      <c r="F1087">
        <v>3</v>
      </c>
      <c r="G1087">
        <v>1498092734</v>
      </c>
      <c r="H1087">
        <v>3.5</v>
      </c>
      <c r="I1087">
        <v>1498092734</v>
      </c>
    </row>
    <row r="1088" spans="1:9" x14ac:dyDescent="0.2">
      <c r="A1088">
        <v>0</v>
      </c>
      <c r="B1088">
        <v>23</v>
      </c>
      <c r="C1088">
        <v>1325</v>
      </c>
      <c r="D1088">
        <v>322</v>
      </c>
      <c r="E1088">
        <v>0</v>
      </c>
      <c r="F1088">
        <v>3</v>
      </c>
      <c r="G1088">
        <v>1498092734</v>
      </c>
      <c r="H1088">
        <v>11</v>
      </c>
      <c r="I1088">
        <v>1498093056</v>
      </c>
    </row>
    <row r="1089" spans="1:9" x14ac:dyDescent="0.2">
      <c r="A1089">
        <v>0</v>
      </c>
      <c r="B1089">
        <v>23</v>
      </c>
      <c r="C1089">
        <v>1325</v>
      </c>
      <c r="D1089">
        <v>249</v>
      </c>
      <c r="E1089">
        <v>0</v>
      </c>
      <c r="F1089">
        <v>3</v>
      </c>
      <c r="G1089">
        <v>1498092734</v>
      </c>
      <c r="H1089">
        <v>12</v>
      </c>
      <c r="I1089">
        <v>1498093305</v>
      </c>
    </row>
    <row r="1090" spans="1:9" x14ac:dyDescent="0.2">
      <c r="A1090">
        <v>0</v>
      </c>
      <c r="B1090">
        <v>23</v>
      </c>
      <c r="C1090">
        <v>1325</v>
      </c>
      <c r="D1090">
        <v>278</v>
      </c>
      <c r="E1090">
        <v>0</v>
      </c>
      <c r="F1090">
        <v>3</v>
      </c>
      <c r="G1090">
        <v>1498092734</v>
      </c>
      <c r="H1090">
        <v>2</v>
      </c>
      <c r="I1090">
        <v>1498093583</v>
      </c>
    </row>
    <row r="1091" spans="1:9" x14ac:dyDescent="0.2">
      <c r="A1091">
        <v>0</v>
      </c>
      <c r="B1091">
        <v>23</v>
      </c>
      <c r="C1091">
        <v>1326</v>
      </c>
      <c r="D1091">
        <v>0</v>
      </c>
      <c r="E1091">
        <v>1</v>
      </c>
      <c r="F1091">
        <v>3</v>
      </c>
      <c r="G1091">
        <v>1498092744</v>
      </c>
      <c r="H1091">
        <v>2.5</v>
      </c>
      <c r="I1091">
        <v>1498092744</v>
      </c>
    </row>
    <row r="1092" spans="1:9" x14ac:dyDescent="0.2">
      <c r="A1092">
        <v>0</v>
      </c>
      <c r="B1092">
        <v>23</v>
      </c>
      <c r="C1092">
        <v>1326</v>
      </c>
      <c r="D1092">
        <v>321</v>
      </c>
      <c r="E1092">
        <v>0</v>
      </c>
      <c r="F1092">
        <v>3</v>
      </c>
      <c r="G1092">
        <v>1498092744</v>
      </c>
      <c r="H1092">
        <v>5</v>
      </c>
      <c r="I1092">
        <v>1498093065</v>
      </c>
    </row>
    <row r="1093" spans="1:9" x14ac:dyDescent="0.2">
      <c r="A1093">
        <v>0</v>
      </c>
      <c r="B1093">
        <v>23</v>
      </c>
      <c r="C1093">
        <v>1326</v>
      </c>
      <c r="D1093">
        <v>253</v>
      </c>
      <c r="E1093">
        <v>0</v>
      </c>
      <c r="F1093">
        <v>3</v>
      </c>
      <c r="G1093">
        <v>1498092744</v>
      </c>
      <c r="H1093">
        <v>10</v>
      </c>
      <c r="I1093">
        <v>1498093318</v>
      </c>
    </row>
    <row r="1094" spans="1:9" x14ac:dyDescent="0.2">
      <c r="A1094">
        <v>0</v>
      </c>
      <c r="B1094">
        <v>23</v>
      </c>
      <c r="C1094">
        <v>1326</v>
      </c>
      <c r="D1094">
        <v>0</v>
      </c>
      <c r="E1094">
        <v>0</v>
      </c>
      <c r="F1094">
        <v>3</v>
      </c>
      <c r="G1094">
        <v>1498092744</v>
      </c>
      <c r="H1094">
        <v>10</v>
      </c>
      <c r="I1094">
        <v>1498093318</v>
      </c>
    </row>
    <row r="1095" spans="1:9" x14ac:dyDescent="0.2">
      <c r="A1095">
        <v>0</v>
      </c>
      <c r="B1095">
        <v>23</v>
      </c>
      <c r="C1095">
        <v>1326</v>
      </c>
      <c r="D1095">
        <v>1</v>
      </c>
      <c r="E1095">
        <v>0</v>
      </c>
      <c r="F1095">
        <v>3</v>
      </c>
      <c r="G1095">
        <v>1498092744</v>
      </c>
      <c r="H1095">
        <v>11</v>
      </c>
      <c r="I1095">
        <v>1498093319</v>
      </c>
    </row>
    <row r="1096" spans="1:9" x14ac:dyDescent="0.2">
      <c r="A1096">
        <v>0</v>
      </c>
      <c r="B1096">
        <v>23</v>
      </c>
      <c r="C1096">
        <v>1326</v>
      </c>
      <c r="D1096">
        <v>1</v>
      </c>
      <c r="E1096">
        <v>0</v>
      </c>
      <c r="F1096">
        <v>3</v>
      </c>
      <c r="G1096">
        <v>1498092744</v>
      </c>
      <c r="H1096">
        <v>12</v>
      </c>
      <c r="I1096">
        <v>1498093320</v>
      </c>
    </row>
    <row r="1097" spans="1:9" x14ac:dyDescent="0.2">
      <c r="A1097">
        <v>0</v>
      </c>
      <c r="B1097">
        <v>23</v>
      </c>
      <c r="C1097">
        <v>1326</v>
      </c>
      <c r="D1097">
        <v>281</v>
      </c>
      <c r="E1097">
        <v>0</v>
      </c>
      <c r="F1097">
        <v>3</v>
      </c>
      <c r="G1097">
        <v>1498092744</v>
      </c>
      <c r="H1097">
        <v>15</v>
      </c>
      <c r="I1097">
        <v>1498093601</v>
      </c>
    </row>
    <row r="1098" spans="1:9" x14ac:dyDescent="0.2">
      <c r="A1098">
        <v>0</v>
      </c>
      <c r="B1098">
        <v>23</v>
      </c>
      <c r="C1098">
        <v>1327</v>
      </c>
      <c r="D1098">
        <v>0</v>
      </c>
      <c r="E1098">
        <v>1</v>
      </c>
      <c r="F1098">
        <v>3</v>
      </c>
      <c r="G1098">
        <v>1498092753</v>
      </c>
      <c r="H1098">
        <v>2.5</v>
      </c>
      <c r="I1098">
        <v>1498092753</v>
      </c>
    </row>
    <row r="1099" spans="1:9" x14ac:dyDescent="0.2">
      <c r="A1099">
        <v>0</v>
      </c>
      <c r="B1099">
        <v>23</v>
      </c>
      <c r="C1099">
        <v>1327</v>
      </c>
      <c r="D1099">
        <v>321</v>
      </c>
      <c r="E1099">
        <v>0</v>
      </c>
      <c r="F1099">
        <v>3</v>
      </c>
      <c r="G1099">
        <v>1498092753</v>
      </c>
      <c r="H1099">
        <v>6</v>
      </c>
      <c r="I1099">
        <v>1498093074</v>
      </c>
    </row>
    <row r="1100" spans="1:9" x14ac:dyDescent="0.2">
      <c r="A1100">
        <v>0</v>
      </c>
      <c r="B1100">
        <v>23</v>
      </c>
      <c r="C1100">
        <v>1327</v>
      </c>
      <c r="D1100">
        <v>538</v>
      </c>
      <c r="E1100">
        <v>0</v>
      </c>
      <c r="F1100">
        <v>3</v>
      </c>
      <c r="G1100">
        <v>1498092753</v>
      </c>
      <c r="H1100">
        <v>7</v>
      </c>
      <c r="I1100">
        <v>1498093612</v>
      </c>
    </row>
    <row r="1101" spans="1:9" x14ac:dyDescent="0.2">
      <c r="A1101">
        <v>0</v>
      </c>
      <c r="B1101">
        <v>23</v>
      </c>
      <c r="C1101">
        <v>1328</v>
      </c>
      <c r="D1101">
        <v>0</v>
      </c>
      <c r="E1101">
        <v>1</v>
      </c>
      <c r="F1101">
        <v>3</v>
      </c>
      <c r="G1101">
        <v>1498092764</v>
      </c>
      <c r="H1101">
        <v>3.5</v>
      </c>
      <c r="I1101">
        <v>1498092764</v>
      </c>
    </row>
    <row r="1102" spans="1:9" x14ac:dyDescent="0.2">
      <c r="A1102">
        <v>0</v>
      </c>
      <c r="B1102">
        <v>23</v>
      </c>
      <c r="C1102">
        <v>1328</v>
      </c>
      <c r="D1102">
        <v>318</v>
      </c>
      <c r="E1102">
        <v>0</v>
      </c>
      <c r="F1102">
        <v>3</v>
      </c>
      <c r="G1102">
        <v>1498092764</v>
      </c>
      <c r="H1102">
        <v>4</v>
      </c>
      <c r="I1102">
        <v>1498093082</v>
      </c>
    </row>
    <row r="1103" spans="1:9" x14ac:dyDescent="0.2">
      <c r="A1103">
        <v>0</v>
      </c>
      <c r="B1103">
        <v>23</v>
      </c>
      <c r="C1103">
        <v>1328</v>
      </c>
      <c r="D1103">
        <v>249</v>
      </c>
      <c r="E1103">
        <v>0</v>
      </c>
      <c r="F1103">
        <v>3</v>
      </c>
      <c r="G1103">
        <v>1498092764</v>
      </c>
      <c r="H1103">
        <v>8</v>
      </c>
      <c r="I1103">
        <v>1498093331</v>
      </c>
    </row>
    <row r="1104" spans="1:9" x14ac:dyDescent="0.2">
      <c r="A1104">
        <v>0</v>
      </c>
      <c r="B1104">
        <v>23</v>
      </c>
      <c r="C1104">
        <v>1328</v>
      </c>
      <c r="D1104">
        <v>1</v>
      </c>
      <c r="E1104">
        <v>0</v>
      </c>
      <c r="F1104">
        <v>3</v>
      </c>
      <c r="G1104">
        <v>1498092764</v>
      </c>
      <c r="H1104">
        <v>9</v>
      </c>
      <c r="I1104">
        <v>1498093332</v>
      </c>
    </row>
    <row r="1105" spans="1:9" x14ac:dyDescent="0.2">
      <c r="A1105">
        <v>0</v>
      </c>
      <c r="B1105">
        <v>23</v>
      </c>
      <c r="C1105">
        <v>1328</v>
      </c>
      <c r="D1105">
        <v>292</v>
      </c>
      <c r="E1105">
        <v>0</v>
      </c>
      <c r="F1105">
        <v>3</v>
      </c>
      <c r="G1105">
        <v>1498092764</v>
      </c>
      <c r="H1105">
        <v>9</v>
      </c>
      <c r="I1105">
        <v>1498093624</v>
      </c>
    </row>
    <row r="1106" spans="1:9" x14ac:dyDescent="0.2">
      <c r="A1106">
        <v>0</v>
      </c>
      <c r="B1106">
        <v>23</v>
      </c>
      <c r="C1106">
        <v>1328</v>
      </c>
      <c r="D1106">
        <v>0</v>
      </c>
      <c r="E1106">
        <v>0</v>
      </c>
      <c r="F1106">
        <v>3</v>
      </c>
      <c r="G1106">
        <v>1498092764</v>
      </c>
      <c r="H1106">
        <v>9</v>
      </c>
      <c r="I1106">
        <v>1498093624</v>
      </c>
    </row>
    <row r="1107" spans="1:9" x14ac:dyDescent="0.2">
      <c r="A1107">
        <v>0</v>
      </c>
      <c r="B1107">
        <v>23</v>
      </c>
      <c r="C1107">
        <v>1329</v>
      </c>
      <c r="D1107">
        <v>0</v>
      </c>
      <c r="E1107">
        <v>1</v>
      </c>
      <c r="F1107">
        <v>3</v>
      </c>
      <c r="G1107">
        <v>1498092775</v>
      </c>
      <c r="H1107">
        <v>3.5</v>
      </c>
      <c r="I1107">
        <v>1498092775</v>
      </c>
    </row>
    <row r="1108" spans="1:9" x14ac:dyDescent="0.2">
      <c r="A1108">
        <v>0</v>
      </c>
      <c r="B1108">
        <v>23</v>
      </c>
      <c r="C1108">
        <v>1329</v>
      </c>
      <c r="D1108">
        <v>313</v>
      </c>
      <c r="E1108">
        <v>0</v>
      </c>
      <c r="F1108">
        <v>3</v>
      </c>
      <c r="G1108">
        <v>1498092775</v>
      </c>
      <c r="H1108">
        <v>3</v>
      </c>
      <c r="I1108">
        <v>1498093088</v>
      </c>
    </row>
    <row r="1109" spans="1:9" x14ac:dyDescent="0.2">
      <c r="A1109">
        <v>0</v>
      </c>
      <c r="B1109">
        <v>23</v>
      </c>
      <c r="C1109">
        <v>1330</v>
      </c>
      <c r="D1109">
        <v>0</v>
      </c>
      <c r="E1109">
        <v>1</v>
      </c>
      <c r="F1109">
        <v>3</v>
      </c>
      <c r="G1109">
        <v>1498092785</v>
      </c>
      <c r="H1109">
        <v>2.5</v>
      </c>
      <c r="I1109">
        <v>1498092785</v>
      </c>
    </row>
    <row r="1110" spans="1:9" x14ac:dyDescent="0.2">
      <c r="A1110">
        <v>0</v>
      </c>
      <c r="B1110">
        <v>23</v>
      </c>
      <c r="C1110">
        <v>1330</v>
      </c>
      <c r="D1110">
        <v>309</v>
      </c>
      <c r="E1110">
        <v>0</v>
      </c>
      <c r="F1110">
        <v>3</v>
      </c>
      <c r="G1110">
        <v>1498092785</v>
      </c>
      <c r="H1110">
        <v>3</v>
      </c>
      <c r="I1110">
        <v>1498093094</v>
      </c>
    </row>
    <row r="1111" spans="1:9" x14ac:dyDescent="0.2">
      <c r="A1111">
        <v>0</v>
      </c>
      <c r="B1111">
        <v>23</v>
      </c>
      <c r="C1111">
        <v>1330</v>
      </c>
      <c r="D1111">
        <v>247</v>
      </c>
      <c r="E1111">
        <v>0</v>
      </c>
      <c r="F1111">
        <v>3</v>
      </c>
      <c r="G1111">
        <v>1498092785</v>
      </c>
      <c r="H1111">
        <v>5</v>
      </c>
      <c r="I1111">
        <v>1498093341</v>
      </c>
    </row>
    <row r="1112" spans="1:9" x14ac:dyDescent="0.2">
      <c r="A1112">
        <v>0</v>
      </c>
      <c r="B1112">
        <v>23</v>
      </c>
      <c r="C1112">
        <v>1330</v>
      </c>
      <c r="D1112">
        <v>0</v>
      </c>
      <c r="E1112">
        <v>0</v>
      </c>
      <c r="F1112">
        <v>3</v>
      </c>
      <c r="G1112">
        <v>1498092785</v>
      </c>
      <c r="H1112">
        <v>5</v>
      </c>
      <c r="I1112">
        <v>1498093341</v>
      </c>
    </row>
    <row r="1113" spans="1:9" x14ac:dyDescent="0.2">
      <c r="A1113">
        <v>0</v>
      </c>
      <c r="B1113">
        <v>23</v>
      </c>
      <c r="C1113">
        <v>1330</v>
      </c>
      <c r="D1113">
        <v>296</v>
      </c>
      <c r="E1113">
        <v>0</v>
      </c>
      <c r="F1113">
        <v>3</v>
      </c>
      <c r="G1113">
        <v>1498092785</v>
      </c>
      <c r="H1113">
        <v>9</v>
      </c>
      <c r="I1113">
        <v>1498093637</v>
      </c>
    </row>
    <row r="1114" spans="1:9" x14ac:dyDescent="0.2">
      <c r="A1114">
        <v>0</v>
      </c>
      <c r="B1114">
        <v>23</v>
      </c>
      <c r="C1114">
        <v>1330</v>
      </c>
      <c r="D1114">
        <v>1</v>
      </c>
      <c r="E1114">
        <v>0</v>
      </c>
      <c r="F1114">
        <v>3</v>
      </c>
      <c r="G1114">
        <v>1498092785</v>
      </c>
      <c r="H1114">
        <v>10</v>
      </c>
      <c r="I1114">
        <v>1498093638</v>
      </c>
    </row>
    <row r="1115" spans="1:9" x14ac:dyDescent="0.2">
      <c r="A1115">
        <v>0</v>
      </c>
      <c r="B1115">
        <v>23</v>
      </c>
      <c r="C1115">
        <v>1331</v>
      </c>
      <c r="D1115">
        <v>0</v>
      </c>
      <c r="E1115">
        <v>1</v>
      </c>
      <c r="F1115">
        <v>3</v>
      </c>
      <c r="G1115">
        <v>1498092798</v>
      </c>
      <c r="H1115">
        <v>5.5</v>
      </c>
      <c r="I1115">
        <v>1498092798</v>
      </c>
    </row>
    <row r="1116" spans="1:9" x14ac:dyDescent="0.2">
      <c r="A1116">
        <v>0</v>
      </c>
      <c r="B1116">
        <v>23</v>
      </c>
      <c r="C1116">
        <v>1331</v>
      </c>
      <c r="D1116">
        <v>307</v>
      </c>
      <c r="E1116">
        <v>0</v>
      </c>
      <c r="F1116">
        <v>3</v>
      </c>
      <c r="G1116">
        <v>1498092798</v>
      </c>
      <c r="H1116">
        <v>7</v>
      </c>
      <c r="I1116">
        <v>1498093105</v>
      </c>
    </row>
    <row r="1117" spans="1:9" x14ac:dyDescent="0.2">
      <c r="A1117">
        <v>0</v>
      </c>
      <c r="B1117">
        <v>23</v>
      </c>
      <c r="C1117">
        <v>1332</v>
      </c>
      <c r="D1117">
        <v>0</v>
      </c>
      <c r="E1117">
        <v>1</v>
      </c>
      <c r="F1117">
        <v>3</v>
      </c>
      <c r="G1117">
        <v>1498092810</v>
      </c>
      <c r="H1117">
        <v>4.5</v>
      </c>
      <c r="I1117">
        <v>1498092810</v>
      </c>
    </row>
    <row r="1118" spans="1:9" x14ac:dyDescent="0.2">
      <c r="A1118">
        <v>0</v>
      </c>
      <c r="B1118">
        <v>23</v>
      </c>
      <c r="C1118">
        <v>1332</v>
      </c>
      <c r="D1118">
        <v>299</v>
      </c>
      <c r="E1118">
        <v>0</v>
      </c>
      <c r="F1118">
        <v>3</v>
      </c>
      <c r="G1118">
        <v>1498092810</v>
      </c>
      <c r="H1118">
        <v>1</v>
      </c>
      <c r="I1118">
        <v>1498093109</v>
      </c>
    </row>
    <row r="1119" spans="1:9" x14ac:dyDescent="0.2">
      <c r="A1119">
        <v>0</v>
      </c>
      <c r="B1119">
        <v>23</v>
      </c>
      <c r="C1119">
        <v>1332</v>
      </c>
      <c r="D1119">
        <v>246</v>
      </c>
      <c r="E1119">
        <v>1</v>
      </c>
      <c r="F1119">
        <v>3</v>
      </c>
      <c r="G1119">
        <v>1498092810</v>
      </c>
      <c r="H1119">
        <v>12.5</v>
      </c>
      <c r="I1119">
        <v>1498093355</v>
      </c>
    </row>
    <row r="1120" spans="1:9" x14ac:dyDescent="0.2">
      <c r="A1120">
        <v>0</v>
      </c>
      <c r="B1120">
        <v>23</v>
      </c>
      <c r="C1120">
        <v>1333</v>
      </c>
      <c r="D1120">
        <v>0</v>
      </c>
      <c r="E1120">
        <v>1</v>
      </c>
      <c r="F1120">
        <v>3</v>
      </c>
      <c r="G1120">
        <v>1498092819</v>
      </c>
      <c r="H1120">
        <v>1.5</v>
      </c>
      <c r="I1120">
        <v>1498092819</v>
      </c>
    </row>
    <row r="1121" spans="1:9" x14ac:dyDescent="0.2">
      <c r="A1121">
        <v>0</v>
      </c>
      <c r="B1121">
        <v>23</v>
      </c>
      <c r="C1121">
        <v>1333</v>
      </c>
      <c r="D1121">
        <v>294</v>
      </c>
      <c r="E1121">
        <v>0</v>
      </c>
      <c r="F1121">
        <v>3</v>
      </c>
      <c r="G1121">
        <v>1498092819</v>
      </c>
      <c r="H1121">
        <v>0</v>
      </c>
      <c r="I1121">
        <v>1498093113</v>
      </c>
    </row>
    <row r="1122" spans="1:9" x14ac:dyDescent="0.2">
      <c r="A1122">
        <v>0</v>
      </c>
      <c r="B1122">
        <v>23</v>
      </c>
      <c r="C1122">
        <v>1333</v>
      </c>
      <c r="D1122">
        <v>250</v>
      </c>
      <c r="E1122">
        <v>1</v>
      </c>
      <c r="F1122">
        <v>3</v>
      </c>
      <c r="G1122">
        <v>1498092819</v>
      </c>
      <c r="H1122">
        <v>7.5</v>
      </c>
      <c r="I1122">
        <v>1498093363</v>
      </c>
    </row>
    <row r="1123" spans="1:9" x14ac:dyDescent="0.2">
      <c r="A1123">
        <v>0</v>
      </c>
      <c r="B1123">
        <v>23</v>
      </c>
      <c r="C1123">
        <v>1334</v>
      </c>
      <c r="D1123">
        <v>0</v>
      </c>
      <c r="E1123">
        <v>1</v>
      </c>
      <c r="F1123">
        <v>3</v>
      </c>
      <c r="G1123">
        <v>1498092833</v>
      </c>
      <c r="H1123">
        <v>6.5</v>
      </c>
      <c r="I1123">
        <v>1498092833</v>
      </c>
    </row>
    <row r="1124" spans="1:9" x14ac:dyDescent="0.2">
      <c r="A1124">
        <v>0</v>
      </c>
      <c r="B1124">
        <v>23</v>
      </c>
      <c r="C1124">
        <v>1334</v>
      </c>
      <c r="D1124">
        <v>290</v>
      </c>
      <c r="E1124">
        <v>0</v>
      </c>
      <c r="F1124">
        <v>3</v>
      </c>
      <c r="G1124">
        <v>1498092833</v>
      </c>
      <c r="H1124">
        <v>7</v>
      </c>
      <c r="I1124">
        <v>1498093123</v>
      </c>
    </row>
    <row r="1125" spans="1:9" x14ac:dyDescent="0.2">
      <c r="A1125">
        <v>0</v>
      </c>
      <c r="B1125">
        <v>23</v>
      </c>
      <c r="C1125">
        <v>1334</v>
      </c>
      <c r="D1125">
        <v>250</v>
      </c>
      <c r="E1125">
        <v>0</v>
      </c>
      <c r="F1125">
        <v>3</v>
      </c>
      <c r="G1125">
        <v>1498092833</v>
      </c>
      <c r="H1125">
        <v>6</v>
      </c>
      <c r="I1125">
        <v>1498093373</v>
      </c>
    </row>
    <row r="1126" spans="1:9" x14ac:dyDescent="0.2">
      <c r="A1126">
        <v>0</v>
      </c>
      <c r="B1126">
        <v>23</v>
      </c>
      <c r="C1126">
        <v>1334</v>
      </c>
      <c r="D1126">
        <v>1</v>
      </c>
      <c r="E1126">
        <v>0</v>
      </c>
      <c r="F1126">
        <v>3</v>
      </c>
      <c r="G1126">
        <v>1498092833</v>
      </c>
      <c r="H1126">
        <v>7</v>
      </c>
      <c r="I1126">
        <v>1498093374</v>
      </c>
    </row>
    <row r="1127" spans="1:9" x14ac:dyDescent="0.2">
      <c r="A1127">
        <v>0</v>
      </c>
      <c r="B1127">
        <v>23</v>
      </c>
      <c r="C1127">
        <v>1335</v>
      </c>
      <c r="D1127">
        <v>0</v>
      </c>
      <c r="E1127">
        <v>1</v>
      </c>
      <c r="F1127">
        <v>3</v>
      </c>
      <c r="G1127">
        <v>1498092845</v>
      </c>
      <c r="H1127">
        <v>4.5</v>
      </c>
      <c r="I1127">
        <v>1498092845</v>
      </c>
    </row>
    <row r="1128" spans="1:9" x14ac:dyDescent="0.2">
      <c r="A1128">
        <v>0</v>
      </c>
      <c r="B1128">
        <v>23</v>
      </c>
      <c r="C1128">
        <v>1335</v>
      </c>
      <c r="D1128">
        <v>282</v>
      </c>
      <c r="E1128">
        <v>0</v>
      </c>
      <c r="F1128">
        <v>3</v>
      </c>
      <c r="G1128">
        <v>1498092845</v>
      </c>
      <c r="H1128">
        <v>1</v>
      </c>
      <c r="I1128">
        <v>1498093127</v>
      </c>
    </row>
    <row r="1129" spans="1:9" x14ac:dyDescent="0.2">
      <c r="A1129">
        <v>0</v>
      </c>
      <c r="B1129">
        <v>23</v>
      </c>
      <c r="C1129">
        <v>1335</v>
      </c>
      <c r="D1129">
        <v>1</v>
      </c>
      <c r="E1129">
        <v>0</v>
      </c>
      <c r="F1129">
        <v>3</v>
      </c>
      <c r="G1129">
        <v>1498092845</v>
      </c>
      <c r="H1129">
        <v>2</v>
      </c>
      <c r="I1129">
        <v>1498093128</v>
      </c>
    </row>
    <row r="1130" spans="1:9" x14ac:dyDescent="0.2">
      <c r="A1130">
        <v>0</v>
      </c>
      <c r="B1130">
        <v>23</v>
      </c>
      <c r="C1130">
        <v>1336</v>
      </c>
      <c r="D1130">
        <v>0</v>
      </c>
      <c r="E1130">
        <v>1</v>
      </c>
      <c r="F1130">
        <v>3</v>
      </c>
      <c r="G1130">
        <v>1498092855</v>
      </c>
      <c r="H1130">
        <v>2.5</v>
      </c>
      <c r="I1130">
        <v>1498092855</v>
      </c>
    </row>
    <row r="1131" spans="1:9" x14ac:dyDescent="0.2">
      <c r="A1131">
        <v>0</v>
      </c>
      <c r="B1131">
        <v>23</v>
      </c>
      <c r="C1131">
        <v>1336</v>
      </c>
      <c r="D1131">
        <v>527</v>
      </c>
      <c r="E1131">
        <v>0</v>
      </c>
      <c r="F1131">
        <v>3</v>
      </c>
      <c r="G1131">
        <v>1498092855</v>
      </c>
      <c r="H1131">
        <v>5</v>
      </c>
      <c r="I1131">
        <v>1498093382</v>
      </c>
    </row>
    <row r="1132" spans="1:9" x14ac:dyDescent="0.2">
      <c r="A1132">
        <v>0</v>
      </c>
      <c r="B1132">
        <v>23</v>
      </c>
      <c r="C1132">
        <v>1337</v>
      </c>
      <c r="D1132">
        <v>0</v>
      </c>
      <c r="E1132">
        <v>1</v>
      </c>
      <c r="F1132">
        <v>3</v>
      </c>
      <c r="G1132">
        <v>1498092866</v>
      </c>
      <c r="H1132">
        <v>3.5</v>
      </c>
      <c r="I1132">
        <v>1498092866</v>
      </c>
    </row>
    <row r="1133" spans="1:9" x14ac:dyDescent="0.2">
      <c r="A1133">
        <v>0</v>
      </c>
      <c r="B1133">
        <v>23</v>
      </c>
      <c r="C1133">
        <v>1337</v>
      </c>
      <c r="D1133">
        <v>279</v>
      </c>
      <c r="E1133">
        <v>0</v>
      </c>
      <c r="F1133">
        <v>3</v>
      </c>
      <c r="G1133">
        <v>1498092866</v>
      </c>
      <c r="H1133">
        <v>14</v>
      </c>
      <c r="I1133">
        <v>1498093145</v>
      </c>
    </row>
    <row r="1134" spans="1:9" x14ac:dyDescent="0.2">
      <c r="A1134">
        <v>0</v>
      </c>
      <c r="B1134">
        <v>23</v>
      </c>
      <c r="C1134">
        <v>1337</v>
      </c>
      <c r="D1134">
        <v>255</v>
      </c>
      <c r="E1134">
        <v>0</v>
      </c>
      <c r="F1134">
        <v>3</v>
      </c>
      <c r="G1134">
        <v>1498092866</v>
      </c>
      <c r="H1134">
        <v>15</v>
      </c>
      <c r="I1134">
        <v>1498093400</v>
      </c>
    </row>
    <row r="1135" spans="1:9" x14ac:dyDescent="0.2">
      <c r="A1135">
        <v>0</v>
      </c>
      <c r="B1135">
        <v>23</v>
      </c>
      <c r="C1135">
        <v>1338</v>
      </c>
      <c r="D1135">
        <v>0</v>
      </c>
      <c r="E1135">
        <v>1</v>
      </c>
      <c r="F1135">
        <v>3</v>
      </c>
      <c r="G1135">
        <v>1498092875</v>
      </c>
      <c r="H1135">
        <v>1.5</v>
      </c>
      <c r="I1135">
        <v>1498092875</v>
      </c>
    </row>
    <row r="1136" spans="1:9" x14ac:dyDescent="0.2">
      <c r="A1136">
        <v>0</v>
      </c>
      <c r="B1136">
        <v>23</v>
      </c>
      <c r="C1136">
        <v>1338</v>
      </c>
      <c r="D1136">
        <v>276</v>
      </c>
      <c r="E1136">
        <v>1</v>
      </c>
      <c r="F1136">
        <v>3</v>
      </c>
      <c r="G1136">
        <v>1498092875</v>
      </c>
      <c r="H1136">
        <v>4.5</v>
      </c>
      <c r="I1136">
        <v>1498093151</v>
      </c>
    </row>
    <row r="1137" spans="1:9" x14ac:dyDescent="0.2">
      <c r="A1137">
        <v>0</v>
      </c>
      <c r="B1137">
        <v>23</v>
      </c>
      <c r="C1137">
        <v>1338</v>
      </c>
      <c r="D1137">
        <v>267</v>
      </c>
      <c r="E1137">
        <v>0</v>
      </c>
      <c r="F1137">
        <v>3</v>
      </c>
      <c r="G1137">
        <v>1498092875</v>
      </c>
      <c r="H1137">
        <v>15</v>
      </c>
      <c r="I1137">
        <v>1498093418</v>
      </c>
    </row>
    <row r="1138" spans="1:9" x14ac:dyDescent="0.2">
      <c r="A1138">
        <v>0</v>
      </c>
      <c r="B1138">
        <v>23</v>
      </c>
      <c r="C1138">
        <v>1339</v>
      </c>
      <c r="D1138">
        <v>0</v>
      </c>
      <c r="E1138">
        <v>1</v>
      </c>
      <c r="F1138">
        <v>3</v>
      </c>
      <c r="G1138">
        <v>1498092887</v>
      </c>
      <c r="H1138">
        <v>4.5</v>
      </c>
      <c r="I1138">
        <v>1498092887</v>
      </c>
    </row>
    <row r="1139" spans="1:9" x14ac:dyDescent="0.2">
      <c r="A1139">
        <v>0</v>
      </c>
      <c r="B1139">
        <v>23</v>
      </c>
      <c r="C1139">
        <v>1339</v>
      </c>
      <c r="D1139">
        <v>272</v>
      </c>
      <c r="E1139">
        <v>0</v>
      </c>
      <c r="F1139">
        <v>3</v>
      </c>
      <c r="G1139">
        <v>1498092887</v>
      </c>
      <c r="H1139">
        <v>4</v>
      </c>
      <c r="I1139">
        <v>1498093159</v>
      </c>
    </row>
    <row r="1140" spans="1:9" x14ac:dyDescent="0.2">
      <c r="A1140">
        <v>0</v>
      </c>
      <c r="B1140">
        <v>23</v>
      </c>
      <c r="C1140">
        <v>1339</v>
      </c>
      <c r="D1140">
        <v>1</v>
      </c>
      <c r="E1140">
        <v>0</v>
      </c>
      <c r="F1140">
        <v>3</v>
      </c>
      <c r="G1140">
        <v>1498092887</v>
      </c>
      <c r="H1140">
        <v>5</v>
      </c>
      <c r="I1140">
        <v>1498093160</v>
      </c>
    </row>
    <row r="1141" spans="1:9" x14ac:dyDescent="0.2">
      <c r="A1141">
        <v>0</v>
      </c>
      <c r="B1141">
        <v>23</v>
      </c>
      <c r="C1141">
        <v>1339</v>
      </c>
      <c r="D1141">
        <v>276</v>
      </c>
      <c r="E1141">
        <v>0</v>
      </c>
      <c r="F1141">
        <v>3</v>
      </c>
      <c r="G1141">
        <v>1498092887</v>
      </c>
      <c r="H1141">
        <v>14</v>
      </c>
      <c r="I1141">
        <v>1498093436</v>
      </c>
    </row>
    <row r="1142" spans="1:9" x14ac:dyDescent="0.2">
      <c r="A1142">
        <v>0</v>
      </c>
      <c r="B1142">
        <v>23</v>
      </c>
      <c r="C1142">
        <v>1340</v>
      </c>
      <c r="D1142">
        <v>0</v>
      </c>
      <c r="E1142">
        <v>1</v>
      </c>
      <c r="F1142">
        <v>3</v>
      </c>
      <c r="G1142">
        <v>1498092897</v>
      </c>
      <c r="H1142">
        <v>2.5</v>
      </c>
      <c r="I1142">
        <v>1498092897</v>
      </c>
    </row>
    <row r="1143" spans="1:9" x14ac:dyDescent="0.2">
      <c r="A1143">
        <v>0</v>
      </c>
      <c r="B1143">
        <v>23</v>
      </c>
      <c r="C1143">
        <v>1341</v>
      </c>
      <c r="D1143">
        <v>0</v>
      </c>
      <c r="E1143">
        <v>1</v>
      </c>
      <c r="F1143">
        <v>3</v>
      </c>
      <c r="G1143">
        <v>1498092906</v>
      </c>
      <c r="H1143">
        <v>1.5</v>
      </c>
      <c r="I1143">
        <v>1498092906</v>
      </c>
    </row>
    <row r="1144" spans="1:9" x14ac:dyDescent="0.2">
      <c r="A1144">
        <v>0</v>
      </c>
      <c r="B1144">
        <v>23</v>
      </c>
      <c r="C1144">
        <v>1341</v>
      </c>
      <c r="D1144">
        <v>259</v>
      </c>
      <c r="E1144">
        <v>0</v>
      </c>
      <c r="F1144">
        <v>3</v>
      </c>
      <c r="G1144">
        <v>1498092906</v>
      </c>
      <c r="H1144">
        <v>2</v>
      </c>
      <c r="I1144">
        <v>1498093165</v>
      </c>
    </row>
    <row r="1145" spans="1:9" x14ac:dyDescent="0.2">
      <c r="A1145">
        <v>0</v>
      </c>
      <c r="B1145">
        <v>23</v>
      </c>
      <c r="C1145">
        <v>1341</v>
      </c>
      <c r="D1145">
        <v>0</v>
      </c>
      <c r="E1145">
        <v>0</v>
      </c>
      <c r="F1145">
        <v>3</v>
      </c>
      <c r="G1145">
        <v>1498092906</v>
      </c>
      <c r="H1145">
        <v>2</v>
      </c>
      <c r="I1145">
        <v>1498093165</v>
      </c>
    </row>
    <row r="1146" spans="1:9" x14ac:dyDescent="0.2">
      <c r="A1146">
        <v>0</v>
      </c>
      <c r="B1146">
        <v>23</v>
      </c>
      <c r="C1146">
        <v>1341</v>
      </c>
      <c r="D1146">
        <v>314</v>
      </c>
      <c r="E1146">
        <v>0</v>
      </c>
      <c r="F1146">
        <v>3</v>
      </c>
      <c r="G1146">
        <v>1498092906</v>
      </c>
      <c r="H1146">
        <v>13</v>
      </c>
      <c r="I1146">
        <v>1498093479</v>
      </c>
    </row>
    <row r="1147" spans="1:9" x14ac:dyDescent="0.2">
      <c r="A1147">
        <v>0</v>
      </c>
      <c r="B1147">
        <v>23</v>
      </c>
      <c r="C1147">
        <v>1342</v>
      </c>
      <c r="D1147">
        <v>0</v>
      </c>
      <c r="E1147">
        <v>1</v>
      </c>
      <c r="F1147">
        <v>3</v>
      </c>
      <c r="G1147">
        <v>1498092916</v>
      </c>
      <c r="H1147">
        <v>2.5</v>
      </c>
      <c r="I1147">
        <v>1498092916</v>
      </c>
    </row>
    <row r="1148" spans="1:9" x14ac:dyDescent="0.2">
      <c r="A1148">
        <v>0</v>
      </c>
      <c r="B1148">
        <v>23</v>
      </c>
      <c r="C1148">
        <v>1342</v>
      </c>
      <c r="D1148">
        <v>257</v>
      </c>
      <c r="E1148">
        <v>0</v>
      </c>
      <c r="F1148">
        <v>3</v>
      </c>
      <c r="G1148">
        <v>1498092916</v>
      </c>
      <c r="H1148">
        <v>4</v>
      </c>
      <c r="I1148">
        <v>1498093173</v>
      </c>
    </row>
    <row r="1149" spans="1:9" x14ac:dyDescent="0.2">
      <c r="A1149">
        <v>0</v>
      </c>
      <c r="B1149">
        <v>23</v>
      </c>
      <c r="C1149">
        <v>1342</v>
      </c>
      <c r="D1149">
        <v>313</v>
      </c>
      <c r="E1149">
        <v>0</v>
      </c>
      <c r="F1149">
        <v>3</v>
      </c>
      <c r="G1149">
        <v>1498092916</v>
      </c>
      <c r="H1149">
        <v>4</v>
      </c>
      <c r="I1149">
        <v>1498093486</v>
      </c>
    </row>
    <row r="1150" spans="1:9" x14ac:dyDescent="0.2">
      <c r="A1150">
        <v>0</v>
      </c>
      <c r="B1150">
        <v>23</v>
      </c>
      <c r="C1150">
        <v>1343</v>
      </c>
      <c r="D1150">
        <v>0</v>
      </c>
      <c r="E1150">
        <v>1</v>
      </c>
      <c r="F1150">
        <v>3</v>
      </c>
      <c r="G1150">
        <v>1498092926</v>
      </c>
      <c r="H1150">
        <v>2.5</v>
      </c>
      <c r="I1150">
        <v>1498092926</v>
      </c>
    </row>
    <row r="1151" spans="1:9" x14ac:dyDescent="0.2">
      <c r="A1151">
        <v>0</v>
      </c>
      <c r="B1151">
        <v>23</v>
      </c>
      <c r="C1151">
        <v>1343</v>
      </c>
      <c r="D1151">
        <v>251</v>
      </c>
      <c r="E1151">
        <v>0</v>
      </c>
      <c r="F1151">
        <v>3</v>
      </c>
      <c r="G1151">
        <v>1498092926</v>
      </c>
      <c r="H1151">
        <v>0</v>
      </c>
      <c r="I1151">
        <v>1498093177</v>
      </c>
    </row>
    <row r="1152" spans="1:9" x14ac:dyDescent="0.2">
      <c r="A1152">
        <v>0</v>
      </c>
      <c r="B1152">
        <v>23</v>
      </c>
      <c r="C1152">
        <v>1343</v>
      </c>
      <c r="D1152">
        <v>315</v>
      </c>
      <c r="E1152">
        <v>0</v>
      </c>
      <c r="F1152">
        <v>3</v>
      </c>
      <c r="G1152">
        <v>1498092926</v>
      </c>
      <c r="H1152">
        <v>3</v>
      </c>
      <c r="I1152">
        <v>1498093492</v>
      </c>
    </row>
    <row r="1153" spans="1:9" x14ac:dyDescent="0.2">
      <c r="A1153">
        <v>0</v>
      </c>
      <c r="B1153">
        <v>23</v>
      </c>
      <c r="C1153">
        <v>1343</v>
      </c>
      <c r="D1153">
        <v>1</v>
      </c>
      <c r="E1153">
        <v>0</v>
      </c>
      <c r="F1153">
        <v>3</v>
      </c>
      <c r="G1153">
        <v>1498092926</v>
      </c>
      <c r="H1153">
        <v>4</v>
      </c>
      <c r="I1153">
        <v>1498093493</v>
      </c>
    </row>
    <row r="1154" spans="1:9" x14ac:dyDescent="0.2">
      <c r="A1154">
        <v>0</v>
      </c>
      <c r="B1154">
        <v>23</v>
      </c>
      <c r="C1154">
        <v>1343</v>
      </c>
      <c r="D1154">
        <v>0</v>
      </c>
      <c r="E1154">
        <v>0</v>
      </c>
      <c r="F1154">
        <v>3</v>
      </c>
      <c r="G1154">
        <v>1498092926</v>
      </c>
      <c r="H1154">
        <v>4</v>
      </c>
      <c r="I1154">
        <v>1498093493</v>
      </c>
    </row>
    <row r="1155" spans="1:9" x14ac:dyDescent="0.2">
      <c r="A1155">
        <v>0</v>
      </c>
      <c r="B1155">
        <v>23</v>
      </c>
      <c r="C1155">
        <v>1344</v>
      </c>
      <c r="D1155">
        <v>0</v>
      </c>
      <c r="E1155">
        <v>1</v>
      </c>
      <c r="F1155">
        <v>3</v>
      </c>
      <c r="G1155">
        <v>1498092936</v>
      </c>
      <c r="H1155">
        <v>3.5</v>
      </c>
      <c r="I1155">
        <v>1498092936</v>
      </c>
    </row>
    <row r="1156" spans="1:9" x14ac:dyDescent="0.2">
      <c r="A1156">
        <v>0</v>
      </c>
      <c r="B1156">
        <v>23</v>
      </c>
      <c r="C1156">
        <v>1344</v>
      </c>
      <c r="D1156">
        <v>259</v>
      </c>
      <c r="E1156">
        <v>0</v>
      </c>
      <c r="F1156">
        <v>3</v>
      </c>
      <c r="G1156">
        <v>1498092936</v>
      </c>
      <c r="H1156">
        <v>15</v>
      </c>
      <c r="I1156">
        <v>1498093195</v>
      </c>
    </row>
    <row r="1157" spans="1:9" x14ac:dyDescent="0.2">
      <c r="A1157">
        <v>0</v>
      </c>
      <c r="B1157">
        <v>23</v>
      </c>
      <c r="C1157">
        <v>1344</v>
      </c>
      <c r="D1157">
        <v>1</v>
      </c>
      <c r="E1157">
        <v>0</v>
      </c>
      <c r="F1157">
        <v>3</v>
      </c>
      <c r="G1157">
        <v>1498092936</v>
      </c>
      <c r="H1157">
        <v>16</v>
      </c>
      <c r="I1157">
        <v>1498093196</v>
      </c>
    </row>
    <row r="1158" spans="1:9" x14ac:dyDescent="0.2">
      <c r="A1158">
        <v>0</v>
      </c>
      <c r="B1158">
        <v>23</v>
      </c>
      <c r="C1158">
        <v>1345</v>
      </c>
      <c r="D1158">
        <v>0</v>
      </c>
      <c r="E1158">
        <v>1</v>
      </c>
      <c r="F1158">
        <v>3</v>
      </c>
      <c r="G1158">
        <v>1498092947</v>
      </c>
      <c r="H1158">
        <v>4.5</v>
      </c>
      <c r="I1158">
        <v>1498092947</v>
      </c>
    </row>
    <row r="1159" spans="1:9" x14ac:dyDescent="0.2">
      <c r="A1159">
        <v>0</v>
      </c>
      <c r="B1159">
        <v>23</v>
      </c>
      <c r="C1159">
        <v>1345</v>
      </c>
      <c r="D1159">
        <v>564</v>
      </c>
      <c r="E1159">
        <v>0</v>
      </c>
      <c r="F1159">
        <v>3</v>
      </c>
      <c r="G1159">
        <v>1498092947</v>
      </c>
      <c r="H1159">
        <v>14</v>
      </c>
      <c r="I1159">
        <v>1498093511</v>
      </c>
    </row>
    <row r="1160" spans="1:9" x14ac:dyDescent="0.2">
      <c r="A1160">
        <v>0</v>
      </c>
      <c r="B1160">
        <v>23</v>
      </c>
      <c r="C1160">
        <v>1346</v>
      </c>
      <c r="D1160">
        <v>0</v>
      </c>
      <c r="E1160">
        <v>1</v>
      </c>
      <c r="F1160">
        <v>3</v>
      </c>
      <c r="G1160">
        <v>1498092959</v>
      </c>
      <c r="H1160">
        <v>4.5</v>
      </c>
      <c r="I1160">
        <v>1498092959</v>
      </c>
    </row>
    <row r="1161" spans="1:9" x14ac:dyDescent="0.2">
      <c r="A1161">
        <v>0</v>
      </c>
      <c r="B1161">
        <v>23</v>
      </c>
      <c r="C1161">
        <v>1346</v>
      </c>
      <c r="D1161">
        <v>243</v>
      </c>
      <c r="E1161">
        <v>0</v>
      </c>
      <c r="F1161">
        <v>3</v>
      </c>
      <c r="G1161">
        <v>1498092959</v>
      </c>
      <c r="H1161">
        <v>3</v>
      </c>
      <c r="I1161">
        <v>1498093202</v>
      </c>
    </row>
    <row r="1162" spans="1:9" x14ac:dyDescent="0.2">
      <c r="A1162">
        <v>0</v>
      </c>
      <c r="B1162">
        <v>23</v>
      </c>
      <c r="C1162">
        <v>1346</v>
      </c>
      <c r="D1162">
        <v>319</v>
      </c>
      <c r="E1162">
        <v>0</v>
      </c>
      <c r="F1162">
        <v>3</v>
      </c>
      <c r="G1162">
        <v>1498092959</v>
      </c>
      <c r="H1162">
        <v>6</v>
      </c>
      <c r="I1162">
        <v>1498093521</v>
      </c>
    </row>
    <row r="1163" spans="1:9" x14ac:dyDescent="0.2">
      <c r="A1163">
        <v>0</v>
      </c>
      <c r="B1163">
        <v>23</v>
      </c>
      <c r="C1163">
        <v>1346</v>
      </c>
      <c r="D1163">
        <v>0</v>
      </c>
      <c r="E1163">
        <v>0</v>
      </c>
      <c r="F1163">
        <v>3</v>
      </c>
      <c r="G1163">
        <v>1498092959</v>
      </c>
      <c r="H1163">
        <v>6</v>
      </c>
      <c r="I1163">
        <v>1498093521</v>
      </c>
    </row>
    <row r="1164" spans="1:9" x14ac:dyDescent="0.2">
      <c r="A1164">
        <v>0</v>
      </c>
      <c r="B1164">
        <v>23</v>
      </c>
      <c r="C1164">
        <v>1347</v>
      </c>
      <c r="D1164">
        <v>0</v>
      </c>
      <c r="E1164">
        <v>1</v>
      </c>
      <c r="F1164">
        <v>3</v>
      </c>
      <c r="G1164">
        <v>1498092968</v>
      </c>
      <c r="H1164">
        <v>1.5</v>
      </c>
      <c r="I1164">
        <v>1498092968</v>
      </c>
    </row>
    <row r="1165" spans="1:9" x14ac:dyDescent="0.2">
      <c r="A1165">
        <v>0</v>
      </c>
      <c r="B1165">
        <v>23</v>
      </c>
      <c r="C1165">
        <v>1347</v>
      </c>
      <c r="D1165">
        <v>240</v>
      </c>
      <c r="E1165">
        <v>0</v>
      </c>
      <c r="F1165">
        <v>3</v>
      </c>
      <c r="G1165">
        <v>1498092968</v>
      </c>
      <c r="H1165">
        <v>2</v>
      </c>
      <c r="I1165">
        <v>1498093208</v>
      </c>
    </row>
    <row r="1166" spans="1:9" x14ac:dyDescent="0.2">
      <c r="A1166">
        <v>0</v>
      </c>
      <c r="B1166">
        <v>23</v>
      </c>
      <c r="C1166">
        <v>1348</v>
      </c>
      <c r="D1166">
        <v>0</v>
      </c>
      <c r="E1166">
        <v>1</v>
      </c>
      <c r="F1166">
        <v>3</v>
      </c>
      <c r="G1166">
        <v>1498092981</v>
      </c>
      <c r="H1166">
        <v>5.5</v>
      </c>
      <c r="I1166">
        <v>1498092981</v>
      </c>
    </row>
    <row r="1167" spans="1:9" x14ac:dyDescent="0.2">
      <c r="A1167">
        <v>0</v>
      </c>
      <c r="B1167">
        <v>23</v>
      </c>
      <c r="C1167">
        <v>1348</v>
      </c>
      <c r="D1167">
        <v>245</v>
      </c>
      <c r="E1167">
        <v>0</v>
      </c>
      <c r="F1167">
        <v>3</v>
      </c>
      <c r="G1167">
        <v>1498092981</v>
      </c>
      <c r="H1167">
        <v>15</v>
      </c>
      <c r="I1167">
        <v>1498093226</v>
      </c>
    </row>
    <row r="1168" spans="1:9" x14ac:dyDescent="0.2">
      <c r="A1168">
        <v>0</v>
      </c>
      <c r="B1168">
        <v>23</v>
      </c>
      <c r="C1168">
        <v>1348</v>
      </c>
      <c r="D1168">
        <v>301</v>
      </c>
      <c r="E1168">
        <v>0</v>
      </c>
      <c r="F1168">
        <v>3</v>
      </c>
      <c r="G1168">
        <v>1498092981</v>
      </c>
      <c r="H1168">
        <v>3</v>
      </c>
      <c r="I1168">
        <v>1498093527</v>
      </c>
    </row>
    <row r="1169" spans="1:9" x14ac:dyDescent="0.2">
      <c r="A1169">
        <v>0</v>
      </c>
      <c r="B1169">
        <v>23</v>
      </c>
      <c r="C1169">
        <v>1348</v>
      </c>
      <c r="D1169">
        <v>0</v>
      </c>
      <c r="E1169">
        <v>0</v>
      </c>
      <c r="F1169">
        <v>3</v>
      </c>
      <c r="G1169">
        <v>1498092981</v>
      </c>
      <c r="H1169">
        <v>3</v>
      </c>
      <c r="I1169">
        <v>1498093527</v>
      </c>
    </row>
    <row r="1170" spans="1:9" x14ac:dyDescent="0.2">
      <c r="A1170">
        <v>0</v>
      </c>
      <c r="B1170">
        <v>23</v>
      </c>
      <c r="C1170">
        <v>1349</v>
      </c>
      <c r="D1170">
        <v>0</v>
      </c>
      <c r="E1170">
        <v>1</v>
      </c>
      <c r="F1170">
        <v>3</v>
      </c>
      <c r="G1170">
        <v>1498092991</v>
      </c>
      <c r="H1170">
        <v>2.5</v>
      </c>
      <c r="I1170">
        <v>1498092991</v>
      </c>
    </row>
    <row r="1171" spans="1:9" x14ac:dyDescent="0.2">
      <c r="A1171">
        <v>0</v>
      </c>
      <c r="B1171">
        <v>23</v>
      </c>
      <c r="C1171">
        <v>1349</v>
      </c>
      <c r="D1171">
        <v>249</v>
      </c>
      <c r="E1171">
        <v>0</v>
      </c>
      <c r="F1171">
        <v>3</v>
      </c>
      <c r="G1171">
        <v>1498092991</v>
      </c>
      <c r="H1171">
        <v>10</v>
      </c>
      <c r="I1171">
        <v>1498093240</v>
      </c>
    </row>
    <row r="1172" spans="1:9" x14ac:dyDescent="0.2">
      <c r="A1172">
        <v>0</v>
      </c>
      <c r="B1172">
        <v>23</v>
      </c>
      <c r="C1172">
        <v>1350</v>
      </c>
      <c r="D1172">
        <v>0</v>
      </c>
      <c r="E1172">
        <v>1</v>
      </c>
      <c r="F1172">
        <v>3</v>
      </c>
      <c r="G1172">
        <v>1498093001</v>
      </c>
      <c r="H1172">
        <v>2.5</v>
      </c>
      <c r="I1172">
        <v>1498093001</v>
      </c>
    </row>
    <row r="1173" spans="1:9" x14ac:dyDescent="0.2">
      <c r="A1173">
        <v>0</v>
      </c>
      <c r="B1173">
        <v>23</v>
      </c>
      <c r="C1173">
        <v>1350</v>
      </c>
      <c r="D1173">
        <v>247</v>
      </c>
      <c r="E1173">
        <v>0</v>
      </c>
      <c r="F1173">
        <v>3</v>
      </c>
      <c r="G1173">
        <v>1498093001</v>
      </c>
      <c r="H1173">
        <v>5</v>
      </c>
      <c r="I1173">
        <v>1498093248</v>
      </c>
    </row>
    <row r="1174" spans="1:9" x14ac:dyDescent="0.2">
      <c r="A1174">
        <v>0</v>
      </c>
      <c r="B1174">
        <v>23</v>
      </c>
      <c r="C1174">
        <v>1350</v>
      </c>
      <c r="D1174">
        <v>290</v>
      </c>
      <c r="E1174">
        <v>1</v>
      </c>
      <c r="F1174">
        <v>3</v>
      </c>
      <c r="G1174">
        <v>1498093001</v>
      </c>
      <c r="H1174">
        <v>9.5</v>
      </c>
      <c r="I1174">
        <v>1498093538</v>
      </c>
    </row>
    <row r="1175" spans="1:9" x14ac:dyDescent="0.2">
      <c r="A1175">
        <v>0</v>
      </c>
      <c r="B1175">
        <v>24</v>
      </c>
      <c r="C1175">
        <v>1381</v>
      </c>
      <c r="D1175">
        <v>0</v>
      </c>
      <c r="E1175">
        <v>1</v>
      </c>
      <c r="F1175">
        <v>3</v>
      </c>
      <c r="G1175">
        <v>1498092708</v>
      </c>
      <c r="H1175">
        <v>7.5</v>
      </c>
      <c r="I1175">
        <v>1498092708</v>
      </c>
    </row>
    <row r="1176" spans="1:9" x14ac:dyDescent="0.2">
      <c r="A1176">
        <v>0</v>
      </c>
      <c r="B1176">
        <v>24</v>
      </c>
      <c r="C1176">
        <v>1381</v>
      </c>
      <c r="D1176">
        <v>365</v>
      </c>
      <c r="E1176">
        <v>0</v>
      </c>
      <c r="F1176">
        <v>3</v>
      </c>
      <c r="G1176">
        <v>1498092708</v>
      </c>
      <c r="H1176">
        <v>15</v>
      </c>
      <c r="I1176">
        <v>1498093073</v>
      </c>
    </row>
    <row r="1177" spans="1:9" x14ac:dyDescent="0.2">
      <c r="A1177">
        <v>0</v>
      </c>
      <c r="B1177">
        <v>24</v>
      </c>
      <c r="C1177">
        <v>1381</v>
      </c>
      <c r="D1177">
        <v>342</v>
      </c>
      <c r="E1177">
        <v>0</v>
      </c>
      <c r="F1177">
        <v>3</v>
      </c>
      <c r="G1177">
        <v>1498092708</v>
      </c>
      <c r="H1177">
        <v>8</v>
      </c>
      <c r="I1177">
        <v>1498093415</v>
      </c>
    </row>
    <row r="1178" spans="1:9" x14ac:dyDescent="0.2">
      <c r="A1178">
        <v>0</v>
      </c>
      <c r="B1178">
        <v>24</v>
      </c>
      <c r="C1178">
        <v>1381</v>
      </c>
      <c r="D1178">
        <v>339</v>
      </c>
      <c r="E1178">
        <v>1</v>
      </c>
      <c r="F1178">
        <v>3</v>
      </c>
      <c r="G1178">
        <v>1498092708</v>
      </c>
      <c r="H1178">
        <v>10.5</v>
      </c>
      <c r="I1178">
        <v>1498093754</v>
      </c>
    </row>
    <row r="1179" spans="1:9" x14ac:dyDescent="0.2">
      <c r="A1179">
        <v>0</v>
      </c>
      <c r="B1179">
        <v>24</v>
      </c>
      <c r="C1179">
        <v>1382</v>
      </c>
      <c r="D1179">
        <v>0</v>
      </c>
      <c r="E1179">
        <v>1</v>
      </c>
      <c r="F1179">
        <v>3</v>
      </c>
      <c r="G1179">
        <v>1498092718</v>
      </c>
      <c r="H1179">
        <v>2.5</v>
      </c>
      <c r="I1179">
        <v>1498092718</v>
      </c>
    </row>
    <row r="1180" spans="1:9" x14ac:dyDescent="0.2">
      <c r="A1180">
        <v>0</v>
      </c>
      <c r="B1180">
        <v>24</v>
      </c>
      <c r="C1180">
        <v>1382</v>
      </c>
      <c r="D1180">
        <v>369</v>
      </c>
      <c r="E1180">
        <v>1</v>
      </c>
      <c r="F1180">
        <v>3</v>
      </c>
      <c r="G1180">
        <v>1498092718</v>
      </c>
      <c r="H1180">
        <v>13.5</v>
      </c>
      <c r="I1180">
        <v>1498093087</v>
      </c>
    </row>
    <row r="1181" spans="1:9" x14ac:dyDescent="0.2">
      <c r="A1181">
        <v>0</v>
      </c>
      <c r="B1181">
        <v>24</v>
      </c>
      <c r="C1181">
        <v>1382</v>
      </c>
      <c r="D1181">
        <v>345</v>
      </c>
      <c r="E1181">
        <v>0</v>
      </c>
      <c r="F1181">
        <v>3</v>
      </c>
      <c r="G1181">
        <v>1498092718</v>
      </c>
      <c r="H1181">
        <v>14</v>
      </c>
      <c r="I1181">
        <v>1498093432</v>
      </c>
    </row>
    <row r="1182" spans="1:9" x14ac:dyDescent="0.2">
      <c r="A1182">
        <v>0</v>
      </c>
      <c r="B1182">
        <v>24</v>
      </c>
      <c r="C1182">
        <v>1382</v>
      </c>
      <c r="D1182">
        <v>333</v>
      </c>
      <c r="E1182">
        <v>0</v>
      </c>
      <c r="F1182">
        <v>3</v>
      </c>
      <c r="G1182">
        <v>1498092718</v>
      </c>
      <c r="H1182">
        <v>8</v>
      </c>
      <c r="I1182">
        <v>1498093765</v>
      </c>
    </row>
    <row r="1183" spans="1:9" x14ac:dyDescent="0.2">
      <c r="A1183">
        <v>0</v>
      </c>
      <c r="B1183">
        <v>24</v>
      </c>
      <c r="C1183">
        <v>1383</v>
      </c>
      <c r="D1183">
        <v>0</v>
      </c>
      <c r="E1183">
        <v>1</v>
      </c>
      <c r="F1183">
        <v>3</v>
      </c>
      <c r="G1183">
        <v>1498092734</v>
      </c>
      <c r="H1183">
        <v>8.5</v>
      </c>
      <c r="I1183">
        <v>1498092734</v>
      </c>
    </row>
    <row r="1184" spans="1:9" x14ac:dyDescent="0.2">
      <c r="A1184">
        <v>0</v>
      </c>
      <c r="B1184">
        <v>24</v>
      </c>
      <c r="C1184">
        <v>1383</v>
      </c>
      <c r="D1184">
        <v>365</v>
      </c>
      <c r="E1184">
        <v>1</v>
      </c>
      <c r="F1184">
        <v>3</v>
      </c>
      <c r="G1184">
        <v>1498092734</v>
      </c>
      <c r="H1184">
        <v>11.5</v>
      </c>
      <c r="I1184">
        <v>1498093099</v>
      </c>
    </row>
    <row r="1185" spans="1:9" x14ac:dyDescent="0.2">
      <c r="A1185">
        <v>0</v>
      </c>
      <c r="B1185">
        <v>24</v>
      </c>
      <c r="C1185">
        <v>1383</v>
      </c>
      <c r="D1185">
        <v>348</v>
      </c>
      <c r="E1185">
        <v>0</v>
      </c>
      <c r="F1185">
        <v>3</v>
      </c>
      <c r="G1185">
        <v>1498092734</v>
      </c>
      <c r="H1185">
        <v>11</v>
      </c>
      <c r="I1185">
        <v>1498093447</v>
      </c>
    </row>
    <row r="1186" spans="1:9" x14ac:dyDescent="0.2">
      <c r="A1186">
        <v>0</v>
      </c>
      <c r="B1186">
        <v>24</v>
      </c>
      <c r="C1186">
        <v>1383</v>
      </c>
      <c r="D1186">
        <v>332</v>
      </c>
      <c r="E1186">
        <v>0</v>
      </c>
      <c r="F1186">
        <v>3</v>
      </c>
      <c r="G1186">
        <v>1498092734</v>
      </c>
      <c r="H1186">
        <v>11</v>
      </c>
      <c r="I1186">
        <v>1498093779</v>
      </c>
    </row>
    <row r="1187" spans="1:9" x14ac:dyDescent="0.2">
      <c r="A1187">
        <v>0</v>
      </c>
      <c r="B1187">
        <v>24</v>
      </c>
      <c r="C1187">
        <v>1384</v>
      </c>
      <c r="D1187">
        <v>0</v>
      </c>
      <c r="E1187">
        <v>1</v>
      </c>
      <c r="F1187">
        <v>3</v>
      </c>
      <c r="G1187">
        <v>1498092746</v>
      </c>
      <c r="H1187">
        <v>4.5</v>
      </c>
      <c r="I1187">
        <v>1498092746</v>
      </c>
    </row>
    <row r="1188" spans="1:9" x14ac:dyDescent="0.2">
      <c r="A1188">
        <v>0</v>
      </c>
      <c r="B1188">
        <v>24</v>
      </c>
      <c r="C1188">
        <v>1384</v>
      </c>
      <c r="D1188">
        <v>363</v>
      </c>
      <c r="E1188">
        <v>0</v>
      </c>
      <c r="F1188">
        <v>3</v>
      </c>
      <c r="G1188">
        <v>1498092746</v>
      </c>
      <c r="H1188">
        <v>7</v>
      </c>
      <c r="I1188">
        <v>1498093109</v>
      </c>
    </row>
    <row r="1189" spans="1:9" x14ac:dyDescent="0.2">
      <c r="A1189">
        <v>0</v>
      </c>
      <c r="B1189">
        <v>24</v>
      </c>
      <c r="C1189">
        <v>1384</v>
      </c>
      <c r="D1189">
        <v>356</v>
      </c>
      <c r="E1189">
        <v>0</v>
      </c>
      <c r="F1189">
        <v>3</v>
      </c>
      <c r="G1189">
        <v>1498092746</v>
      </c>
      <c r="H1189">
        <v>15</v>
      </c>
      <c r="I1189">
        <v>1498093465</v>
      </c>
    </row>
    <row r="1190" spans="1:9" x14ac:dyDescent="0.2">
      <c r="A1190">
        <v>0</v>
      </c>
      <c r="B1190">
        <v>24</v>
      </c>
      <c r="C1190">
        <v>1384</v>
      </c>
      <c r="D1190">
        <v>322</v>
      </c>
      <c r="E1190">
        <v>0</v>
      </c>
      <c r="F1190">
        <v>3</v>
      </c>
      <c r="G1190">
        <v>1498092746</v>
      </c>
      <c r="H1190">
        <v>5</v>
      </c>
      <c r="I1190">
        <v>1498093787</v>
      </c>
    </row>
    <row r="1191" spans="1:9" x14ac:dyDescent="0.2">
      <c r="A1191">
        <v>0</v>
      </c>
      <c r="B1191">
        <v>24</v>
      </c>
      <c r="C1191">
        <v>1385</v>
      </c>
      <c r="D1191">
        <v>0</v>
      </c>
      <c r="E1191">
        <v>1</v>
      </c>
      <c r="F1191">
        <v>3</v>
      </c>
      <c r="G1191">
        <v>1498092757</v>
      </c>
      <c r="H1191">
        <v>3.5</v>
      </c>
      <c r="I1191">
        <v>1498092757</v>
      </c>
    </row>
    <row r="1192" spans="1:9" x14ac:dyDescent="0.2">
      <c r="A1192">
        <v>0</v>
      </c>
      <c r="B1192">
        <v>24</v>
      </c>
      <c r="C1192">
        <v>1385</v>
      </c>
      <c r="D1192">
        <v>364</v>
      </c>
      <c r="E1192">
        <v>1</v>
      </c>
      <c r="F1192">
        <v>3</v>
      </c>
      <c r="G1192">
        <v>1498092757</v>
      </c>
      <c r="H1192">
        <v>11.5</v>
      </c>
      <c r="I1192">
        <v>1498093121</v>
      </c>
    </row>
    <row r="1193" spans="1:9" x14ac:dyDescent="0.2">
      <c r="A1193">
        <v>0</v>
      </c>
      <c r="B1193">
        <v>24</v>
      </c>
      <c r="C1193">
        <v>1385</v>
      </c>
      <c r="D1193">
        <v>358</v>
      </c>
      <c r="E1193">
        <v>0</v>
      </c>
      <c r="F1193">
        <v>3</v>
      </c>
      <c r="G1193">
        <v>1498092757</v>
      </c>
      <c r="H1193">
        <v>11</v>
      </c>
      <c r="I1193">
        <v>1498093479</v>
      </c>
    </row>
    <row r="1194" spans="1:9" x14ac:dyDescent="0.2">
      <c r="A1194">
        <v>0</v>
      </c>
      <c r="B1194">
        <v>24</v>
      </c>
      <c r="C1194">
        <v>1385</v>
      </c>
      <c r="D1194">
        <v>322</v>
      </c>
      <c r="E1194">
        <v>1</v>
      </c>
      <c r="F1194">
        <v>3</v>
      </c>
      <c r="G1194">
        <v>1498092757</v>
      </c>
      <c r="H1194">
        <v>13.5</v>
      </c>
      <c r="I1194">
        <v>1498093801</v>
      </c>
    </row>
    <row r="1195" spans="1:9" x14ac:dyDescent="0.2">
      <c r="A1195">
        <v>0</v>
      </c>
      <c r="B1195">
        <v>24</v>
      </c>
      <c r="C1195">
        <v>1386</v>
      </c>
      <c r="D1195">
        <v>0</v>
      </c>
      <c r="E1195">
        <v>1</v>
      </c>
      <c r="F1195">
        <v>3</v>
      </c>
      <c r="G1195">
        <v>1498092770</v>
      </c>
      <c r="H1195">
        <v>5.5</v>
      </c>
      <c r="I1195">
        <v>1498092770</v>
      </c>
    </row>
    <row r="1196" spans="1:9" x14ac:dyDescent="0.2">
      <c r="A1196">
        <v>0</v>
      </c>
      <c r="B1196">
        <v>24</v>
      </c>
      <c r="C1196">
        <v>1386</v>
      </c>
      <c r="D1196">
        <v>366</v>
      </c>
      <c r="E1196">
        <v>0</v>
      </c>
      <c r="F1196">
        <v>3</v>
      </c>
      <c r="G1196">
        <v>1498092770</v>
      </c>
      <c r="H1196">
        <v>12</v>
      </c>
      <c r="I1196">
        <v>1498093136</v>
      </c>
    </row>
    <row r="1197" spans="1:9" x14ac:dyDescent="0.2">
      <c r="A1197">
        <v>0</v>
      </c>
      <c r="B1197">
        <v>24</v>
      </c>
      <c r="C1197">
        <v>1386</v>
      </c>
      <c r="D1197">
        <v>361</v>
      </c>
      <c r="E1197">
        <v>0</v>
      </c>
      <c r="F1197">
        <v>3</v>
      </c>
      <c r="G1197">
        <v>1498092770</v>
      </c>
      <c r="H1197">
        <v>15</v>
      </c>
      <c r="I1197">
        <v>1498093497</v>
      </c>
    </row>
    <row r="1198" spans="1:9" x14ac:dyDescent="0.2">
      <c r="A1198">
        <v>0</v>
      </c>
      <c r="B1198">
        <v>24</v>
      </c>
      <c r="C1198">
        <v>1386</v>
      </c>
      <c r="D1198">
        <v>0</v>
      </c>
      <c r="E1198">
        <v>0</v>
      </c>
      <c r="F1198">
        <v>3</v>
      </c>
      <c r="G1198">
        <v>1498092770</v>
      </c>
      <c r="H1198">
        <v>15</v>
      </c>
      <c r="I1198">
        <v>1498093497</v>
      </c>
    </row>
    <row r="1199" spans="1:9" x14ac:dyDescent="0.2">
      <c r="A1199">
        <v>0</v>
      </c>
      <c r="B1199">
        <v>24</v>
      </c>
      <c r="C1199">
        <v>1386</v>
      </c>
      <c r="D1199">
        <v>314</v>
      </c>
      <c r="E1199">
        <v>0</v>
      </c>
      <c r="F1199">
        <v>3</v>
      </c>
      <c r="G1199">
        <v>1498092770</v>
      </c>
      <c r="H1199">
        <v>6</v>
      </c>
      <c r="I1199">
        <v>1498093811</v>
      </c>
    </row>
    <row r="1200" spans="1:9" x14ac:dyDescent="0.2">
      <c r="A1200">
        <v>0</v>
      </c>
      <c r="B1200">
        <v>24</v>
      </c>
      <c r="C1200">
        <v>1387</v>
      </c>
      <c r="D1200">
        <v>0</v>
      </c>
      <c r="E1200">
        <v>1</v>
      </c>
      <c r="F1200">
        <v>3</v>
      </c>
      <c r="G1200">
        <v>1498092781</v>
      </c>
      <c r="H1200">
        <v>3.5</v>
      </c>
      <c r="I1200">
        <v>1498092781</v>
      </c>
    </row>
    <row r="1201" spans="1:9" x14ac:dyDescent="0.2">
      <c r="A1201">
        <v>0</v>
      </c>
      <c r="B1201">
        <v>24</v>
      </c>
      <c r="C1201">
        <v>1387</v>
      </c>
      <c r="D1201">
        <v>368</v>
      </c>
      <c r="E1201">
        <v>0</v>
      </c>
      <c r="F1201">
        <v>3</v>
      </c>
      <c r="G1201">
        <v>1498092781</v>
      </c>
      <c r="H1201">
        <v>9</v>
      </c>
      <c r="I1201">
        <v>1498093149</v>
      </c>
    </row>
    <row r="1202" spans="1:9" x14ac:dyDescent="0.2">
      <c r="A1202">
        <v>0</v>
      </c>
      <c r="B1202">
        <v>24</v>
      </c>
      <c r="C1202">
        <v>1387</v>
      </c>
      <c r="D1202">
        <v>360</v>
      </c>
      <c r="E1202">
        <v>0</v>
      </c>
      <c r="F1202">
        <v>3</v>
      </c>
      <c r="G1202">
        <v>1498092781</v>
      </c>
      <c r="H1202">
        <v>8</v>
      </c>
      <c r="I1202">
        <v>1498093509</v>
      </c>
    </row>
    <row r="1203" spans="1:9" x14ac:dyDescent="0.2">
      <c r="A1203">
        <v>0</v>
      </c>
      <c r="B1203">
        <v>24</v>
      </c>
      <c r="C1203">
        <v>1387</v>
      </c>
      <c r="D1203">
        <v>310</v>
      </c>
      <c r="E1203">
        <v>0</v>
      </c>
      <c r="F1203">
        <v>3</v>
      </c>
      <c r="G1203">
        <v>1498092781</v>
      </c>
      <c r="H1203">
        <v>5</v>
      </c>
      <c r="I1203">
        <v>1498093819</v>
      </c>
    </row>
    <row r="1204" spans="1:9" x14ac:dyDescent="0.2">
      <c r="A1204">
        <v>0</v>
      </c>
      <c r="B1204">
        <v>24</v>
      </c>
      <c r="C1204">
        <v>1388</v>
      </c>
      <c r="D1204">
        <v>0</v>
      </c>
      <c r="E1204">
        <v>1</v>
      </c>
      <c r="F1204">
        <v>3</v>
      </c>
      <c r="G1204">
        <v>1498092793</v>
      </c>
      <c r="H1204">
        <v>4.5</v>
      </c>
      <c r="I1204">
        <v>1498092793</v>
      </c>
    </row>
    <row r="1205" spans="1:9" x14ac:dyDescent="0.2">
      <c r="A1205">
        <v>0</v>
      </c>
      <c r="B1205">
        <v>24</v>
      </c>
      <c r="C1205">
        <v>1388</v>
      </c>
      <c r="D1205">
        <v>369</v>
      </c>
      <c r="E1205">
        <v>0</v>
      </c>
      <c r="F1205">
        <v>3</v>
      </c>
      <c r="G1205">
        <v>1498092793</v>
      </c>
      <c r="H1205">
        <v>9</v>
      </c>
      <c r="I1205">
        <v>1498093162</v>
      </c>
    </row>
    <row r="1206" spans="1:9" x14ac:dyDescent="0.2">
      <c r="A1206">
        <v>0</v>
      </c>
      <c r="B1206">
        <v>24</v>
      </c>
      <c r="C1206">
        <v>1388</v>
      </c>
      <c r="D1206">
        <v>358</v>
      </c>
      <c r="E1206">
        <v>0</v>
      </c>
      <c r="F1206">
        <v>3</v>
      </c>
      <c r="G1206">
        <v>1498092793</v>
      </c>
      <c r="H1206">
        <v>8</v>
      </c>
      <c r="I1206">
        <v>1498093520</v>
      </c>
    </row>
    <row r="1207" spans="1:9" x14ac:dyDescent="0.2">
      <c r="A1207">
        <v>0</v>
      </c>
      <c r="B1207">
        <v>24</v>
      </c>
      <c r="C1207">
        <v>1388</v>
      </c>
      <c r="D1207">
        <v>308</v>
      </c>
      <c r="E1207">
        <v>0</v>
      </c>
      <c r="F1207">
        <v>3</v>
      </c>
      <c r="G1207">
        <v>1498092793</v>
      </c>
      <c r="H1207">
        <v>6</v>
      </c>
      <c r="I1207">
        <v>1498093828</v>
      </c>
    </row>
    <row r="1208" spans="1:9" x14ac:dyDescent="0.2">
      <c r="A1208">
        <v>0</v>
      </c>
      <c r="B1208">
        <v>24</v>
      </c>
      <c r="C1208">
        <v>1389</v>
      </c>
      <c r="D1208">
        <v>0</v>
      </c>
      <c r="E1208">
        <v>1</v>
      </c>
      <c r="F1208">
        <v>3</v>
      </c>
      <c r="G1208">
        <v>1498092805</v>
      </c>
      <c r="H1208">
        <v>5.5</v>
      </c>
      <c r="I1208">
        <v>1498092805</v>
      </c>
    </row>
    <row r="1209" spans="1:9" x14ac:dyDescent="0.2">
      <c r="A1209">
        <v>0</v>
      </c>
      <c r="B1209">
        <v>24</v>
      </c>
      <c r="C1209">
        <v>1389</v>
      </c>
      <c r="D1209">
        <v>363</v>
      </c>
      <c r="E1209">
        <v>0</v>
      </c>
      <c r="F1209">
        <v>3</v>
      </c>
      <c r="G1209">
        <v>1498092805</v>
      </c>
      <c r="H1209">
        <v>3</v>
      </c>
      <c r="I1209">
        <v>1498093168</v>
      </c>
    </row>
    <row r="1210" spans="1:9" x14ac:dyDescent="0.2">
      <c r="A1210">
        <v>0</v>
      </c>
      <c r="B1210">
        <v>24</v>
      </c>
      <c r="C1210">
        <v>1389</v>
      </c>
      <c r="D1210">
        <v>362</v>
      </c>
      <c r="E1210">
        <v>0</v>
      </c>
      <c r="F1210">
        <v>3</v>
      </c>
      <c r="G1210">
        <v>1498092805</v>
      </c>
      <c r="H1210">
        <v>6</v>
      </c>
      <c r="I1210">
        <v>1498093530</v>
      </c>
    </row>
    <row r="1211" spans="1:9" x14ac:dyDescent="0.2">
      <c r="A1211">
        <v>0</v>
      </c>
      <c r="B1211">
        <v>24</v>
      </c>
      <c r="C1211">
        <v>1389</v>
      </c>
      <c r="D1211">
        <v>307</v>
      </c>
      <c r="E1211">
        <v>1</v>
      </c>
      <c r="F1211">
        <v>3</v>
      </c>
      <c r="G1211">
        <v>1498092805</v>
      </c>
      <c r="H1211">
        <v>7.5</v>
      </c>
      <c r="I1211">
        <v>1498093837</v>
      </c>
    </row>
    <row r="1212" spans="1:9" x14ac:dyDescent="0.2">
      <c r="A1212">
        <v>0</v>
      </c>
      <c r="B1212">
        <v>24</v>
      </c>
      <c r="C1212">
        <v>1390</v>
      </c>
      <c r="D1212">
        <v>0</v>
      </c>
      <c r="E1212">
        <v>1</v>
      </c>
      <c r="F1212">
        <v>3</v>
      </c>
      <c r="G1212">
        <v>1498092815</v>
      </c>
      <c r="H1212">
        <v>3.5</v>
      </c>
      <c r="I1212">
        <v>1498092815</v>
      </c>
    </row>
    <row r="1213" spans="1:9" x14ac:dyDescent="0.2">
      <c r="A1213">
        <v>0</v>
      </c>
      <c r="B1213">
        <v>24</v>
      </c>
      <c r="C1213">
        <v>1390</v>
      </c>
      <c r="D1213">
        <v>365</v>
      </c>
      <c r="E1213">
        <v>1</v>
      </c>
      <c r="F1213">
        <v>3</v>
      </c>
      <c r="G1213">
        <v>1498092815</v>
      </c>
      <c r="H1213">
        <v>11.5</v>
      </c>
      <c r="I1213">
        <v>1498093180</v>
      </c>
    </row>
    <row r="1214" spans="1:9" x14ac:dyDescent="0.2">
      <c r="A1214">
        <v>0</v>
      </c>
      <c r="B1214">
        <v>24</v>
      </c>
      <c r="C1214">
        <v>1390</v>
      </c>
      <c r="D1214">
        <v>356</v>
      </c>
      <c r="E1214">
        <v>0</v>
      </c>
      <c r="F1214">
        <v>3</v>
      </c>
      <c r="G1214">
        <v>1498092815</v>
      </c>
      <c r="H1214">
        <v>2</v>
      </c>
      <c r="I1214">
        <v>1498093536</v>
      </c>
    </row>
    <row r="1215" spans="1:9" x14ac:dyDescent="0.2">
      <c r="A1215">
        <v>0</v>
      </c>
      <c r="B1215">
        <v>24</v>
      </c>
      <c r="C1215">
        <v>1390</v>
      </c>
      <c r="D1215">
        <v>312</v>
      </c>
      <c r="E1215">
        <v>0</v>
      </c>
      <c r="F1215">
        <v>3</v>
      </c>
      <c r="G1215">
        <v>1498092815</v>
      </c>
      <c r="H1215">
        <v>8</v>
      </c>
      <c r="I1215">
        <v>1498093848</v>
      </c>
    </row>
    <row r="1216" spans="1:9" x14ac:dyDescent="0.2">
      <c r="A1216">
        <v>0</v>
      </c>
      <c r="B1216">
        <v>24</v>
      </c>
      <c r="C1216">
        <v>1391</v>
      </c>
      <c r="D1216">
        <v>0</v>
      </c>
      <c r="E1216">
        <v>1</v>
      </c>
      <c r="F1216">
        <v>3</v>
      </c>
      <c r="G1216">
        <v>1498092828</v>
      </c>
      <c r="H1216">
        <v>5.5</v>
      </c>
      <c r="I1216">
        <v>1498092828</v>
      </c>
    </row>
    <row r="1217" spans="1:9" x14ac:dyDescent="0.2">
      <c r="A1217">
        <v>0</v>
      </c>
      <c r="B1217">
        <v>24</v>
      </c>
      <c r="C1217">
        <v>1391</v>
      </c>
      <c r="D1217">
        <v>371</v>
      </c>
      <c r="E1217">
        <v>0</v>
      </c>
      <c r="F1217">
        <v>3</v>
      </c>
      <c r="G1217">
        <v>1498092828</v>
      </c>
      <c r="H1217">
        <v>15</v>
      </c>
      <c r="I1217">
        <v>1498093199</v>
      </c>
    </row>
    <row r="1218" spans="1:9" x14ac:dyDescent="0.2">
      <c r="A1218">
        <v>0</v>
      </c>
      <c r="B1218">
        <v>24</v>
      </c>
      <c r="C1218">
        <v>1391</v>
      </c>
      <c r="D1218">
        <v>343</v>
      </c>
      <c r="E1218">
        <v>0</v>
      </c>
      <c r="F1218">
        <v>3</v>
      </c>
      <c r="G1218">
        <v>1498092828</v>
      </c>
      <c r="H1218">
        <v>3</v>
      </c>
      <c r="I1218">
        <v>1498093542</v>
      </c>
    </row>
    <row r="1219" spans="1:9" x14ac:dyDescent="0.2">
      <c r="A1219">
        <v>0</v>
      </c>
      <c r="B1219">
        <v>24</v>
      </c>
      <c r="C1219">
        <v>1391</v>
      </c>
      <c r="D1219">
        <v>311</v>
      </c>
      <c r="E1219">
        <v>0</v>
      </c>
      <c r="F1219">
        <v>3</v>
      </c>
      <c r="G1219">
        <v>1498092828</v>
      </c>
      <c r="H1219">
        <v>1</v>
      </c>
      <c r="I1219">
        <v>1498093853</v>
      </c>
    </row>
    <row r="1220" spans="1:9" x14ac:dyDescent="0.2">
      <c r="A1220">
        <v>0</v>
      </c>
      <c r="B1220">
        <v>24</v>
      </c>
      <c r="C1220">
        <v>1392</v>
      </c>
      <c r="D1220">
        <v>0</v>
      </c>
      <c r="E1220">
        <v>1</v>
      </c>
      <c r="F1220">
        <v>3</v>
      </c>
      <c r="G1220">
        <v>1498092839</v>
      </c>
      <c r="H1220">
        <v>3.5</v>
      </c>
      <c r="I1220">
        <v>1498092839</v>
      </c>
    </row>
    <row r="1221" spans="1:9" x14ac:dyDescent="0.2">
      <c r="A1221">
        <v>0</v>
      </c>
      <c r="B1221">
        <v>24</v>
      </c>
      <c r="C1221">
        <v>1392</v>
      </c>
      <c r="D1221">
        <v>372</v>
      </c>
      <c r="E1221">
        <v>1</v>
      </c>
      <c r="F1221">
        <v>3</v>
      </c>
      <c r="G1221">
        <v>1498092839</v>
      </c>
      <c r="H1221">
        <v>11.5</v>
      </c>
      <c r="I1221">
        <v>1498093211</v>
      </c>
    </row>
    <row r="1222" spans="1:9" x14ac:dyDescent="0.2">
      <c r="A1222">
        <v>0</v>
      </c>
      <c r="B1222">
        <v>24</v>
      </c>
      <c r="C1222">
        <v>1392</v>
      </c>
      <c r="D1222">
        <v>337</v>
      </c>
      <c r="E1222">
        <v>1</v>
      </c>
      <c r="F1222">
        <v>3</v>
      </c>
      <c r="G1222">
        <v>1498092839</v>
      </c>
      <c r="H1222">
        <v>5.5</v>
      </c>
      <c r="I1222">
        <v>1498093548</v>
      </c>
    </row>
    <row r="1223" spans="1:9" x14ac:dyDescent="0.2">
      <c r="A1223">
        <v>0</v>
      </c>
      <c r="B1223">
        <v>24</v>
      </c>
      <c r="C1223">
        <v>1392</v>
      </c>
      <c r="D1223">
        <v>316</v>
      </c>
      <c r="E1223">
        <v>1</v>
      </c>
      <c r="F1223">
        <v>3</v>
      </c>
      <c r="G1223">
        <v>1498092839</v>
      </c>
      <c r="H1223">
        <v>10.5</v>
      </c>
      <c r="I1223">
        <v>1498093864</v>
      </c>
    </row>
    <row r="1224" spans="1:9" x14ac:dyDescent="0.2">
      <c r="A1224">
        <v>0</v>
      </c>
      <c r="B1224">
        <v>24</v>
      </c>
      <c r="C1224">
        <v>1393</v>
      </c>
      <c r="D1224">
        <v>0</v>
      </c>
      <c r="E1224">
        <v>1</v>
      </c>
      <c r="F1224">
        <v>3</v>
      </c>
      <c r="G1224">
        <v>1498092847</v>
      </c>
      <c r="H1224">
        <v>1.5</v>
      </c>
      <c r="I1224">
        <v>1498092847</v>
      </c>
    </row>
    <row r="1225" spans="1:9" x14ac:dyDescent="0.2">
      <c r="A1225">
        <v>0</v>
      </c>
      <c r="B1225">
        <v>24</v>
      </c>
      <c r="C1225">
        <v>1393</v>
      </c>
      <c r="D1225">
        <v>367</v>
      </c>
      <c r="E1225">
        <v>1</v>
      </c>
      <c r="F1225">
        <v>3</v>
      </c>
      <c r="G1225">
        <v>1498092847</v>
      </c>
      <c r="H1225">
        <v>2.5</v>
      </c>
      <c r="I1225">
        <v>1498093214</v>
      </c>
    </row>
    <row r="1226" spans="1:9" x14ac:dyDescent="0.2">
      <c r="A1226">
        <v>0</v>
      </c>
      <c r="B1226">
        <v>24</v>
      </c>
      <c r="C1226">
        <v>1393</v>
      </c>
      <c r="D1226">
        <v>344</v>
      </c>
      <c r="E1226">
        <v>0</v>
      </c>
      <c r="F1226">
        <v>3</v>
      </c>
      <c r="G1226">
        <v>1498092847</v>
      </c>
      <c r="H1226">
        <v>6</v>
      </c>
      <c r="I1226">
        <v>1498093558</v>
      </c>
    </row>
    <row r="1227" spans="1:9" x14ac:dyDescent="0.2">
      <c r="A1227">
        <v>0</v>
      </c>
      <c r="B1227">
        <v>24</v>
      </c>
      <c r="C1227">
        <v>1393</v>
      </c>
      <c r="D1227">
        <v>312</v>
      </c>
      <c r="E1227">
        <v>1</v>
      </c>
      <c r="F1227">
        <v>3</v>
      </c>
      <c r="G1227">
        <v>1498092847</v>
      </c>
      <c r="H1227">
        <v>5.5</v>
      </c>
      <c r="I1227">
        <v>1498093870</v>
      </c>
    </row>
    <row r="1228" spans="1:9" x14ac:dyDescent="0.2">
      <c r="A1228">
        <v>0</v>
      </c>
      <c r="B1228">
        <v>24</v>
      </c>
      <c r="C1228">
        <v>1394</v>
      </c>
      <c r="D1228">
        <v>0</v>
      </c>
      <c r="E1228">
        <v>1</v>
      </c>
      <c r="F1228">
        <v>3</v>
      </c>
      <c r="G1228">
        <v>1498092858</v>
      </c>
      <c r="H1228">
        <v>3.5</v>
      </c>
      <c r="I1228">
        <v>1498092858</v>
      </c>
    </row>
    <row r="1229" spans="1:9" x14ac:dyDescent="0.2">
      <c r="A1229">
        <v>0</v>
      </c>
      <c r="B1229">
        <v>24</v>
      </c>
      <c r="C1229">
        <v>1394</v>
      </c>
      <c r="D1229">
        <v>372</v>
      </c>
      <c r="E1229">
        <v>0</v>
      </c>
      <c r="F1229">
        <v>3</v>
      </c>
      <c r="G1229">
        <v>1498092858</v>
      </c>
      <c r="H1229">
        <v>12</v>
      </c>
      <c r="I1229">
        <v>1498093230</v>
      </c>
    </row>
    <row r="1230" spans="1:9" x14ac:dyDescent="0.2">
      <c r="A1230">
        <v>0</v>
      </c>
      <c r="B1230">
        <v>24</v>
      </c>
      <c r="C1230">
        <v>1394</v>
      </c>
      <c r="D1230">
        <v>340</v>
      </c>
      <c r="E1230">
        <v>1</v>
      </c>
      <c r="F1230">
        <v>3</v>
      </c>
      <c r="G1230">
        <v>1498092858</v>
      </c>
      <c r="H1230">
        <v>11.5</v>
      </c>
      <c r="I1230">
        <v>1498093570</v>
      </c>
    </row>
    <row r="1231" spans="1:9" x14ac:dyDescent="0.2">
      <c r="A1231">
        <v>0</v>
      </c>
      <c r="B1231">
        <v>24</v>
      </c>
      <c r="C1231">
        <v>1395</v>
      </c>
      <c r="D1231">
        <v>0</v>
      </c>
      <c r="E1231">
        <v>1</v>
      </c>
      <c r="F1231">
        <v>3</v>
      </c>
      <c r="G1231">
        <v>1498092870</v>
      </c>
      <c r="H1231">
        <v>4.5</v>
      </c>
      <c r="I1231">
        <v>1498092870</v>
      </c>
    </row>
    <row r="1232" spans="1:9" x14ac:dyDescent="0.2">
      <c r="A1232">
        <v>0</v>
      </c>
      <c r="B1232">
        <v>24</v>
      </c>
      <c r="C1232">
        <v>1395</v>
      </c>
      <c r="D1232">
        <v>377</v>
      </c>
      <c r="E1232">
        <v>0</v>
      </c>
      <c r="F1232">
        <v>3</v>
      </c>
      <c r="G1232">
        <v>1498092870</v>
      </c>
      <c r="H1232">
        <v>13</v>
      </c>
      <c r="I1232">
        <v>1498093247</v>
      </c>
    </row>
    <row r="1233" spans="1:9" x14ac:dyDescent="0.2">
      <c r="A1233">
        <v>0</v>
      </c>
      <c r="B1233">
        <v>24</v>
      </c>
      <c r="C1233">
        <v>1395</v>
      </c>
      <c r="D1233">
        <v>332</v>
      </c>
      <c r="E1233">
        <v>0</v>
      </c>
      <c r="F1233">
        <v>3</v>
      </c>
      <c r="G1233">
        <v>1498092870</v>
      </c>
      <c r="H1233">
        <v>6</v>
      </c>
      <c r="I1233">
        <v>1498093579</v>
      </c>
    </row>
    <row r="1234" spans="1:9" x14ac:dyDescent="0.2">
      <c r="A1234">
        <v>0</v>
      </c>
      <c r="B1234">
        <v>24</v>
      </c>
      <c r="C1234">
        <v>1396</v>
      </c>
      <c r="D1234">
        <v>0</v>
      </c>
      <c r="E1234">
        <v>1</v>
      </c>
      <c r="F1234">
        <v>3</v>
      </c>
      <c r="G1234">
        <v>1498092881</v>
      </c>
      <c r="H1234">
        <v>3.5</v>
      </c>
      <c r="I1234">
        <v>1498092881</v>
      </c>
    </row>
    <row r="1235" spans="1:9" x14ac:dyDescent="0.2">
      <c r="A1235">
        <v>0</v>
      </c>
      <c r="B1235">
        <v>24</v>
      </c>
      <c r="C1235">
        <v>1396</v>
      </c>
      <c r="D1235">
        <v>373</v>
      </c>
      <c r="E1235">
        <v>0</v>
      </c>
      <c r="F1235">
        <v>3</v>
      </c>
      <c r="G1235">
        <v>1498092881</v>
      </c>
      <c r="H1235">
        <v>4</v>
      </c>
      <c r="I1235">
        <v>1498093254</v>
      </c>
    </row>
    <row r="1236" spans="1:9" x14ac:dyDescent="0.2">
      <c r="A1236">
        <v>0</v>
      </c>
      <c r="B1236">
        <v>24</v>
      </c>
      <c r="C1236">
        <v>1396</v>
      </c>
      <c r="D1236">
        <v>340</v>
      </c>
      <c r="E1236">
        <v>0</v>
      </c>
      <c r="F1236">
        <v>3</v>
      </c>
      <c r="G1236">
        <v>1498092881</v>
      </c>
      <c r="H1236">
        <v>12</v>
      </c>
      <c r="I1236">
        <v>1498093594</v>
      </c>
    </row>
    <row r="1237" spans="1:9" x14ac:dyDescent="0.2">
      <c r="A1237">
        <v>0</v>
      </c>
      <c r="B1237">
        <v>24</v>
      </c>
      <c r="C1237">
        <v>1397</v>
      </c>
      <c r="D1237">
        <v>0</v>
      </c>
      <c r="E1237">
        <v>1</v>
      </c>
      <c r="F1237">
        <v>3</v>
      </c>
      <c r="G1237">
        <v>1498092898</v>
      </c>
      <c r="H1237">
        <v>9.5</v>
      </c>
      <c r="I1237">
        <v>1498092898</v>
      </c>
    </row>
    <row r="1238" spans="1:9" x14ac:dyDescent="0.2">
      <c r="A1238">
        <v>0</v>
      </c>
      <c r="B1238">
        <v>24</v>
      </c>
      <c r="C1238">
        <v>1397</v>
      </c>
      <c r="D1238">
        <v>362</v>
      </c>
      <c r="E1238">
        <v>0</v>
      </c>
      <c r="F1238">
        <v>3</v>
      </c>
      <c r="G1238">
        <v>1498092898</v>
      </c>
      <c r="H1238">
        <v>3</v>
      </c>
      <c r="I1238">
        <v>1498093260</v>
      </c>
    </row>
    <row r="1239" spans="1:9" x14ac:dyDescent="0.2">
      <c r="A1239">
        <v>0</v>
      </c>
      <c r="B1239">
        <v>24</v>
      </c>
      <c r="C1239">
        <v>1397</v>
      </c>
      <c r="D1239">
        <v>346</v>
      </c>
      <c r="E1239">
        <v>1</v>
      </c>
      <c r="F1239">
        <v>3</v>
      </c>
      <c r="G1239">
        <v>1498092898</v>
      </c>
      <c r="H1239">
        <v>11.5</v>
      </c>
      <c r="I1239">
        <v>1498093606</v>
      </c>
    </row>
    <row r="1240" spans="1:9" x14ac:dyDescent="0.2">
      <c r="A1240">
        <v>0</v>
      </c>
      <c r="B1240">
        <v>24</v>
      </c>
      <c r="C1240">
        <v>1398</v>
      </c>
      <c r="D1240">
        <v>0</v>
      </c>
      <c r="E1240">
        <v>1</v>
      </c>
      <c r="F1240">
        <v>3</v>
      </c>
      <c r="G1240">
        <v>1498092908</v>
      </c>
      <c r="H1240">
        <v>2.5</v>
      </c>
      <c r="I1240">
        <v>1498092908</v>
      </c>
    </row>
    <row r="1241" spans="1:9" x14ac:dyDescent="0.2">
      <c r="A1241">
        <v>0</v>
      </c>
      <c r="B1241">
        <v>24</v>
      </c>
      <c r="C1241">
        <v>1398</v>
      </c>
      <c r="D1241">
        <v>358</v>
      </c>
      <c r="E1241">
        <v>1</v>
      </c>
      <c r="F1241">
        <v>3</v>
      </c>
      <c r="G1241">
        <v>1498092908</v>
      </c>
      <c r="H1241">
        <v>5.5</v>
      </c>
      <c r="I1241">
        <v>1498093266</v>
      </c>
    </row>
    <row r="1242" spans="1:9" x14ac:dyDescent="0.2">
      <c r="A1242">
        <v>0</v>
      </c>
      <c r="B1242">
        <v>24</v>
      </c>
      <c r="C1242">
        <v>1398</v>
      </c>
      <c r="D1242">
        <v>351</v>
      </c>
      <c r="E1242">
        <v>1</v>
      </c>
      <c r="F1242">
        <v>3</v>
      </c>
      <c r="G1242">
        <v>1498092908</v>
      </c>
      <c r="H1242">
        <v>10.5</v>
      </c>
      <c r="I1242">
        <v>1498093617</v>
      </c>
    </row>
    <row r="1243" spans="1:9" x14ac:dyDescent="0.2">
      <c r="A1243">
        <v>0</v>
      </c>
      <c r="B1243">
        <v>24</v>
      </c>
      <c r="C1243">
        <v>1399</v>
      </c>
      <c r="D1243">
        <v>0</v>
      </c>
      <c r="E1243">
        <v>1</v>
      </c>
      <c r="F1243">
        <v>3</v>
      </c>
      <c r="G1243">
        <v>1498092921</v>
      </c>
      <c r="H1243">
        <v>5.5</v>
      </c>
      <c r="I1243">
        <v>1498092921</v>
      </c>
    </row>
    <row r="1244" spans="1:9" x14ac:dyDescent="0.2">
      <c r="A1244">
        <v>0</v>
      </c>
      <c r="B1244">
        <v>24</v>
      </c>
      <c r="C1244">
        <v>1399</v>
      </c>
      <c r="D1244">
        <v>359</v>
      </c>
      <c r="E1244">
        <v>1</v>
      </c>
      <c r="F1244">
        <v>3</v>
      </c>
      <c r="G1244">
        <v>1498092921</v>
      </c>
      <c r="H1244">
        <v>12.5</v>
      </c>
      <c r="I1244">
        <v>1498093280</v>
      </c>
    </row>
    <row r="1245" spans="1:9" x14ac:dyDescent="0.2">
      <c r="A1245">
        <v>0</v>
      </c>
      <c r="B1245">
        <v>24</v>
      </c>
      <c r="C1245">
        <v>1399</v>
      </c>
      <c r="D1245">
        <v>348</v>
      </c>
      <c r="E1245">
        <v>0</v>
      </c>
      <c r="F1245">
        <v>3</v>
      </c>
      <c r="G1245">
        <v>1498092921</v>
      </c>
      <c r="H1245">
        <v>8</v>
      </c>
      <c r="I1245">
        <v>1498093628</v>
      </c>
    </row>
    <row r="1246" spans="1:9" x14ac:dyDescent="0.2">
      <c r="A1246">
        <v>0</v>
      </c>
      <c r="B1246">
        <v>24</v>
      </c>
      <c r="C1246">
        <v>1400</v>
      </c>
      <c r="D1246">
        <v>0</v>
      </c>
      <c r="E1246">
        <v>1</v>
      </c>
      <c r="F1246">
        <v>3</v>
      </c>
      <c r="G1246">
        <v>1498092933</v>
      </c>
      <c r="H1246">
        <v>4.5</v>
      </c>
      <c r="I1246">
        <v>1498092933</v>
      </c>
    </row>
    <row r="1247" spans="1:9" x14ac:dyDescent="0.2">
      <c r="A1247">
        <v>0</v>
      </c>
      <c r="B1247">
        <v>24</v>
      </c>
      <c r="C1247">
        <v>1400</v>
      </c>
      <c r="D1247">
        <v>364</v>
      </c>
      <c r="E1247">
        <v>0</v>
      </c>
      <c r="F1247">
        <v>3</v>
      </c>
      <c r="G1247">
        <v>1498092933</v>
      </c>
      <c r="H1247">
        <v>14</v>
      </c>
      <c r="I1247">
        <v>1498093297</v>
      </c>
    </row>
    <row r="1248" spans="1:9" x14ac:dyDescent="0.2">
      <c r="A1248">
        <v>0</v>
      </c>
      <c r="B1248">
        <v>24</v>
      </c>
      <c r="C1248">
        <v>1400</v>
      </c>
      <c r="D1248">
        <v>338</v>
      </c>
      <c r="E1248">
        <v>0</v>
      </c>
      <c r="F1248">
        <v>3</v>
      </c>
      <c r="G1248">
        <v>1498092933</v>
      </c>
      <c r="H1248">
        <v>4</v>
      </c>
      <c r="I1248">
        <v>1498093635</v>
      </c>
    </row>
    <row r="1249" spans="1:9" x14ac:dyDescent="0.2">
      <c r="A1249">
        <v>0</v>
      </c>
      <c r="B1249">
        <v>24</v>
      </c>
      <c r="C1249">
        <v>1401</v>
      </c>
      <c r="D1249">
        <v>0</v>
      </c>
      <c r="E1249">
        <v>1</v>
      </c>
      <c r="F1249">
        <v>3</v>
      </c>
      <c r="G1249">
        <v>1498092946</v>
      </c>
      <c r="H1249">
        <v>5.5</v>
      </c>
      <c r="I1249">
        <v>1498092946</v>
      </c>
    </row>
    <row r="1250" spans="1:9" x14ac:dyDescent="0.2">
      <c r="A1250">
        <v>0</v>
      </c>
      <c r="B1250">
        <v>24</v>
      </c>
      <c r="C1250">
        <v>1401</v>
      </c>
      <c r="D1250">
        <v>363</v>
      </c>
      <c r="E1250">
        <v>0</v>
      </c>
      <c r="F1250">
        <v>3</v>
      </c>
      <c r="G1250">
        <v>1498092946</v>
      </c>
      <c r="H1250">
        <v>8</v>
      </c>
      <c r="I1250">
        <v>1498093309</v>
      </c>
    </row>
    <row r="1251" spans="1:9" x14ac:dyDescent="0.2">
      <c r="A1251">
        <v>0</v>
      </c>
      <c r="B1251">
        <v>24</v>
      </c>
      <c r="C1251">
        <v>1401</v>
      </c>
      <c r="D1251">
        <v>334</v>
      </c>
      <c r="E1251">
        <v>1</v>
      </c>
      <c r="F1251">
        <v>3</v>
      </c>
      <c r="G1251">
        <v>1498092946</v>
      </c>
      <c r="H1251">
        <v>6.5</v>
      </c>
      <c r="I1251">
        <v>1498093643</v>
      </c>
    </row>
    <row r="1252" spans="1:9" x14ac:dyDescent="0.2">
      <c r="A1252">
        <v>0</v>
      </c>
      <c r="B1252">
        <v>24</v>
      </c>
      <c r="C1252">
        <v>1402</v>
      </c>
      <c r="D1252">
        <v>0</v>
      </c>
      <c r="E1252">
        <v>1</v>
      </c>
      <c r="F1252">
        <v>3</v>
      </c>
      <c r="G1252">
        <v>1498092957</v>
      </c>
      <c r="H1252">
        <v>3.5</v>
      </c>
      <c r="I1252">
        <v>1498092957</v>
      </c>
    </row>
    <row r="1253" spans="1:9" x14ac:dyDescent="0.2">
      <c r="A1253">
        <v>0</v>
      </c>
      <c r="B1253">
        <v>24</v>
      </c>
      <c r="C1253">
        <v>1402</v>
      </c>
      <c r="D1253">
        <v>363</v>
      </c>
      <c r="E1253">
        <v>0</v>
      </c>
      <c r="F1253">
        <v>3</v>
      </c>
      <c r="G1253">
        <v>1498092957</v>
      </c>
      <c r="H1253">
        <v>8</v>
      </c>
      <c r="I1253">
        <v>1498093320</v>
      </c>
    </row>
    <row r="1254" spans="1:9" x14ac:dyDescent="0.2">
      <c r="A1254">
        <v>0</v>
      </c>
      <c r="B1254">
        <v>24</v>
      </c>
      <c r="C1254">
        <v>1402</v>
      </c>
      <c r="D1254">
        <v>335</v>
      </c>
      <c r="E1254">
        <v>0</v>
      </c>
      <c r="F1254">
        <v>3</v>
      </c>
      <c r="G1254">
        <v>1498092957</v>
      </c>
      <c r="H1254">
        <v>8</v>
      </c>
      <c r="I1254">
        <v>1498093655</v>
      </c>
    </row>
    <row r="1255" spans="1:9" x14ac:dyDescent="0.2">
      <c r="A1255">
        <v>0</v>
      </c>
      <c r="B1255">
        <v>24</v>
      </c>
      <c r="C1255">
        <v>1403</v>
      </c>
      <c r="D1255">
        <v>0</v>
      </c>
      <c r="E1255">
        <v>1</v>
      </c>
      <c r="F1255">
        <v>3</v>
      </c>
      <c r="G1255">
        <v>1498092966</v>
      </c>
      <c r="H1255">
        <v>2.5</v>
      </c>
      <c r="I1255">
        <v>1498092966</v>
      </c>
    </row>
    <row r="1256" spans="1:9" x14ac:dyDescent="0.2">
      <c r="A1256">
        <v>0</v>
      </c>
      <c r="B1256">
        <v>24</v>
      </c>
      <c r="C1256">
        <v>1403</v>
      </c>
      <c r="D1256">
        <v>364</v>
      </c>
      <c r="E1256">
        <v>0</v>
      </c>
      <c r="F1256">
        <v>3</v>
      </c>
      <c r="G1256">
        <v>1498092966</v>
      </c>
      <c r="H1256">
        <v>7</v>
      </c>
      <c r="I1256">
        <v>1498093330</v>
      </c>
    </row>
    <row r="1257" spans="1:9" x14ac:dyDescent="0.2">
      <c r="A1257">
        <v>0</v>
      </c>
      <c r="B1257">
        <v>24</v>
      </c>
      <c r="C1257">
        <v>1403</v>
      </c>
      <c r="D1257">
        <v>330</v>
      </c>
      <c r="E1257">
        <v>1</v>
      </c>
      <c r="F1257">
        <v>3</v>
      </c>
      <c r="G1257">
        <v>1498092966</v>
      </c>
      <c r="H1257">
        <v>4.5</v>
      </c>
      <c r="I1257">
        <v>1498093660</v>
      </c>
    </row>
    <row r="1258" spans="1:9" x14ac:dyDescent="0.2">
      <c r="A1258">
        <v>0</v>
      </c>
      <c r="B1258">
        <v>24</v>
      </c>
      <c r="C1258">
        <v>1404</v>
      </c>
      <c r="D1258">
        <v>0</v>
      </c>
      <c r="E1258">
        <v>1</v>
      </c>
      <c r="F1258">
        <v>3</v>
      </c>
      <c r="G1258">
        <v>1498092978</v>
      </c>
      <c r="H1258">
        <v>4.5</v>
      </c>
      <c r="I1258">
        <v>1498092978</v>
      </c>
    </row>
    <row r="1259" spans="1:9" x14ac:dyDescent="0.2">
      <c r="A1259">
        <v>0</v>
      </c>
      <c r="B1259">
        <v>24</v>
      </c>
      <c r="C1259">
        <v>1404</v>
      </c>
      <c r="D1259">
        <v>369</v>
      </c>
      <c r="E1259">
        <v>0</v>
      </c>
      <c r="F1259">
        <v>3</v>
      </c>
      <c r="G1259">
        <v>1498092978</v>
      </c>
      <c r="H1259">
        <v>14</v>
      </c>
      <c r="I1259">
        <v>1498093347</v>
      </c>
    </row>
    <row r="1260" spans="1:9" x14ac:dyDescent="0.2">
      <c r="A1260">
        <v>0</v>
      </c>
      <c r="B1260">
        <v>24</v>
      </c>
      <c r="C1260">
        <v>1404</v>
      </c>
      <c r="D1260">
        <v>323</v>
      </c>
      <c r="E1260">
        <v>0</v>
      </c>
      <c r="F1260">
        <v>3</v>
      </c>
      <c r="G1260">
        <v>1498092978</v>
      </c>
      <c r="H1260">
        <v>7</v>
      </c>
      <c r="I1260">
        <v>1498093670</v>
      </c>
    </row>
    <row r="1261" spans="1:9" x14ac:dyDescent="0.2">
      <c r="A1261">
        <v>0</v>
      </c>
      <c r="B1261">
        <v>24</v>
      </c>
      <c r="C1261">
        <v>1405</v>
      </c>
      <c r="D1261">
        <v>0</v>
      </c>
      <c r="E1261">
        <v>1</v>
      </c>
      <c r="F1261">
        <v>3</v>
      </c>
      <c r="G1261">
        <v>1498092993</v>
      </c>
      <c r="H1261">
        <v>7.5</v>
      </c>
      <c r="I1261">
        <v>1498092993</v>
      </c>
    </row>
    <row r="1262" spans="1:9" x14ac:dyDescent="0.2">
      <c r="A1262">
        <v>0</v>
      </c>
      <c r="B1262">
        <v>24</v>
      </c>
      <c r="C1262">
        <v>1405</v>
      </c>
      <c r="D1262">
        <v>362</v>
      </c>
      <c r="E1262">
        <v>0</v>
      </c>
      <c r="F1262">
        <v>3</v>
      </c>
      <c r="G1262">
        <v>1498092993</v>
      </c>
      <c r="H1262">
        <v>5</v>
      </c>
      <c r="I1262">
        <v>1498093355</v>
      </c>
    </row>
    <row r="1263" spans="1:9" x14ac:dyDescent="0.2">
      <c r="A1263">
        <v>0</v>
      </c>
      <c r="B1263">
        <v>24</v>
      </c>
      <c r="C1263">
        <v>1405</v>
      </c>
      <c r="D1263">
        <v>332</v>
      </c>
      <c r="E1263">
        <v>0</v>
      </c>
      <c r="F1263">
        <v>3</v>
      </c>
      <c r="G1263">
        <v>1498092993</v>
      </c>
      <c r="H1263">
        <v>14</v>
      </c>
      <c r="I1263">
        <v>1498093687</v>
      </c>
    </row>
    <row r="1264" spans="1:9" x14ac:dyDescent="0.2">
      <c r="A1264">
        <v>0</v>
      </c>
      <c r="B1264">
        <v>24</v>
      </c>
      <c r="C1264">
        <v>1406</v>
      </c>
      <c r="D1264">
        <v>0</v>
      </c>
      <c r="E1264">
        <v>1</v>
      </c>
      <c r="F1264">
        <v>3</v>
      </c>
      <c r="G1264">
        <v>1498093009</v>
      </c>
      <c r="H1264">
        <v>8.5</v>
      </c>
      <c r="I1264">
        <v>1498093009</v>
      </c>
    </row>
    <row r="1265" spans="1:9" x14ac:dyDescent="0.2">
      <c r="A1265">
        <v>0</v>
      </c>
      <c r="B1265">
        <v>24</v>
      </c>
      <c r="C1265">
        <v>1406</v>
      </c>
      <c r="D1265">
        <v>355</v>
      </c>
      <c r="E1265">
        <v>0</v>
      </c>
      <c r="F1265">
        <v>3</v>
      </c>
      <c r="G1265">
        <v>1498093009</v>
      </c>
      <c r="H1265">
        <v>5</v>
      </c>
      <c r="I1265">
        <v>1498093364</v>
      </c>
    </row>
    <row r="1266" spans="1:9" x14ac:dyDescent="0.2">
      <c r="A1266">
        <v>0</v>
      </c>
      <c r="B1266">
        <v>24</v>
      </c>
      <c r="C1266">
        <v>1406</v>
      </c>
      <c r="D1266">
        <v>335</v>
      </c>
      <c r="E1266">
        <v>0</v>
      </c>
      <c r="F1266">
        <v>3</v>
      </c>
      <c r="G1266">
        <v>1498093009</v>
      </c>
      <c r="H1266">
        <v>9</v>
      </c>
      <c r="I1266">
        <v>1498093699</v>
      </c>
    </row>
    <row r="1267" spans="1:9" x14ac:dyDescent="0.2">
      <c r="A1267">
        <v>0</v>
      </c>
      <c r="B1267">
        <v>24</v>
      </c>
      <c r="C1267">
        <v>1407</v>
      </c>
      <c r="D1267">
        <v>0</v>
      </c>
      <c r="E1267">
        <v>1</v>
      </c>
      <c r="F1267">
        <v>3</v>
      </c>
      <c r="G1267">
        <v>1498093018</v>
      </c>
      <c r="H1267">
        <v>2.5</v>
      </c>
      <c r="I1267">
        <v>1498093018</v>
      </c>
    </row>
    <row r="1268" spans="1:9" x14ac:dyDescent="0.2">
      <c r="A1268">
        <v>0</v>
      </c>
      <c r="B1268">
        <v>24</v>
      </c>
      <c r="C1268">
        <v>1407</v>
      </c>
      <c r="D1268">
        <v>351</v>
      </c>
      <c r="E1268">
        <v>0</v>
      </c>
      <c r="F1268">
        <v>3</v>
      </c>
      <c r="G1268">
        <v>1498093018</v>
      </c>
      <c r="H1268">
        <v>2</v>
      </c>
      <c r="I1268">
        <v>1498093369</v>
      </c>
    </row>
    <row r="1269" spans="1:9" x14ac:dyDescent="0.2">
      <c r="A1269">
        <v>0</v>
      </c>
      <c r="B1269">
        <v>24</v>
      </c>
      <c r="C1269">
        <v>1407</v>
      </c>
      <c r="D1269">
        <v>342</v>
      </c>
      <c r="E1269">
        <v>1</v>
      </c>
      <c r="F1269">
        <v>3</v>
      </c>
      <c r="G1269">
        <v>1498093018</v>
      </c>
      <c r="H1269">
        <v>10.5</v>
      </c>
      <c r="I1269">
        <v>1498093711</v>
      </c>
    </row>
    <row r="1270" spans="1:9" x14ac:dyDescent="0.2">
      <c r="A1270">
        <v>0</v>
      </c>
      <c r="B1270">
        <v>24</v>
      </c>
      <c r="C1270">
        <v>1408</v>
      </c>
      <c r="D1270">
        <v>0</v>
      </c>
      <c r="E1270">
        <v>1</v>
      </c>
      <c r="F1270">
        <v>3</v>
      </c>
      <c r="G1270">
        <v>1498093034</v>
      </c>
      <c r="H1270">
        <v>8.5</v>
      </c>
      <c r="I1270">
        <v>1498093034</v>
      </c>
    </row>
    <row r="1271" spans="1:9" x14ac:dyDescent="0.2">
      <c r="A1271">
        <v>0</v>
      </c>
      <c r="B1271">
        <v>24</v>
      </c>
      <c r="C1271">
        <v>1408</v>
      </c>
      <c r="D1271">
        <v>341</v>
      </c>
      <c r="E1271">
        <v>0</v>
      </c>
      <c r="F1271">
        <v>3</v>
      </c>
      <c r="G1271">
        <v>1498093034</v>
      </c>
      <c r="H1271">
        <v>3</v>
      </c>
      <c r="I1271">
        <v>1498093375</v>
      </c>
    </row>
    <row r="1272" spans="1:9" x14ac:dyDescent="0.2">
      <c r="A1272">
        <v>0</v>
      </c>
      <c r="B1272">
        <v>24</v>
      </c>
      <c r="C1272">
        <v>1408</v>
      </c>
      <c r="D1272">
        <v>351</v>
      </c>
      <c r="E1272">
        <v>1</v>
      </c>
      <c r="F1272">
        <v>3</v>
      </c>
      <c r="G1272">
        <v>1498093034</v>
      </c>
      <c r="H1272">
        <v>14.5</v>
      </c>
      <c r="I1272">
        <v>1498093726</v>
      </c>
    </row>
    <row r="1273" spans="1:9" x14ac:dyDescent="0.2">
      <c r="A1273">
        <v>0</v>
      </c>
      <c r="B1273">
        <v>24</v>
      </c>
      <c r="C1273">
        <v>1408</v>
      </c>
      <c r="D1273">
        <v>1</v>
      </c>
      <c r="E1273">
        <v>1</v>
      </c>
      <c r="F1273">
        <v>3</v>
      </c>
      <c r="G1273">
        <v>1498093034</v>
      </c>
      <c r="H1273">
        <v>15.5</v>
      </c>
      <c r="I1273">
        <v>1498093727</v>
      </c>
    </row>
    <row r="1274" spans="1:9" x14ac:dyDescent="0.2">
      <c r="A1274">
        <v>0</v>
      </c>
      <c r="B1274">
        <v>24</v>
      </c>
      <c r="C1274">
        <v>1409</v>
      </c>
      <c r="D1274">
        <v>0</v>
      </c>
      <c r="E1274">
        <v>1</v>
      </c>
      <c r="F1274">
        <v>3</v>
      </c>
      <c r="G1274">
        <v>1498093045</v>
      </c>
      <c r="H1274">
        <v>3.5</v>
      </c>
      <c r="I1274">
        <v>1498093045</v>
      </c>
    </row>
    <row r="1275" spans="1:9" x14ac:dyDescent="0.2">
      <c r="A1275">
        <v>0</v>
      </c>
      <c r="B1275">
        <v>24</v>
      </c>
      <c r="C1275">
        <v>1409</v>
      </c>
      <c r="D1275">
        <v>349</v>
      </c>
      <c r="E1275">
        <v>0</v>
      </c>
      <c r="F1275">
        <v>3</v>
      </c>
      <c r="G1275">
        <v>1498093045</v>
      </c>
      <c r="H1275">
        <v>16</v>
      </c>
      <c r="I1275">
        <v>1498093394</v>
      </c>
    </row>
    <row r="1276" spans="1:9" x14ac:dyDescent="0.2">
      <c r="A1276">
        <v>0</v>
      </c>
      <c r="B1276">
        <v>24</v>
      </c>
      <c r="C1276">
        <v>1409</v>
      </c>
      <c r="D1276">
        <v>339</v>
      </c>
      <c r="E1276">
        <v>0</v>
      </c>
      <c r="F1276">
        <v>3</v>
      </c>
      <c r="G1276">
        <v>1498093045</v>
      </c>
      <c r="H1276">
        <v>3</v>
      </c>
      <c r="I1276">
        <v>1498093733</v>
      </c>
    </row>
    <row r="1277" spans="1:9" x14ac:dyDescent="0.2">
      <c r="A1277">
        <v>0</v>
      </c>
      <c r="B1277">
        <v>24</v>
      </c>
      <c r="C1277">
        <v>1410</v>
      </c>
      <c r="D1277">
        <v>0</v>
      </c>
      <c r="E1277">
        <v>1</v>
      </c>
      <c r="F1277">
        <v>3</v>
      </c>
      <c r="G1277">
        <v>1498093055</v>
      </c>
      <c r="H1277">
        <v>2.5</v>
      </c>
      <c r="I1277">
        <v>1498093055</v>
      </c>
    </row>
    <row r="1278" spans="1:9" x14ac:dyDescent="0.2">
      <c r="A1278">
        <v>0</v>
      </c>
      <c r="B1278">
        <v>24</v>
      </c>
      <c r="C1278">
        <v>1410</v>
      </c>
      <c r="D1278">
        <v>348</v>
      </c>
      <c r="E1278">
        <v>0</v>
      </c>
      <c r="F1278">
        <v>3</v>
      </c>
      <c r="G1278">
        <v>1498093055</v>
      </c>
      <c r="H1278">
        <v>6</v>
      </c>
      <c r="I1278">
        <v>1498093403</v>
      </c>
    </row>
    <row r="1279" spans="1:9" x14ac:dyDescent="0.2">
      <c r="A1279">
        <v>0</v>
      </c>
      <c r="B1279">
        <v>24</v>
      </c>
      <c r="C1279">
        <v>1410</v>
      </c>
      <c r="D1279">
        <v>340</v>
      </c>
      <c r="E1279">
        <v>1</v>
      </c>
      <c r="F1279">
        <v>3</v>
      </c>
      <c r="G1279">
        <v>1498093055</v>
      </c>
      <c r="H1279">
        <v>8.5</v>
      </c>
      <c r="I1279">
        <v>1498093743</v>
      </c>
    </row>
    <row r="1280" spans="1:9" x14ac:dyDescent="0.2">
      <c r="A1280">
        <v>0</v>
      </c>
      <c r="B1280">
        <v>25</v>
      </c>
      <c r="C1280">
        <v>1441</v>
      </c>
      <c r="D1280">
        <v>0</v>
      </c>
      <c r="E1280">
        <v>1</v>
      </c>
      <c r="F1280">
        <v>3</v>
      </c>
      <c r="G1280">
        <v>1498092713</v>
      </c>
      <c r="H1280">
        <v>10.5</v>
      </c>
      <c r="I1280">
        <v>1498092713</v>
      </c>
    </row>
    <row r="1281" spans="1:9" x14ac:dyDescent="0.2">
      <c r="A1281">
        <v>0</v>
      </c>
      <c r="B1281">
        <v>25</v>
      </c>
      <c r="C1281">
        <v>1441</v>
      </c>
      <c r="D1281">
        <v>363</v>
      </c>
      <c r="E1281">
        <v>1</v>
      </c>
      <c r="F1281">
        <v>3</v>
      </c>
      <c r="G1281">
        <v>1498092713</v>
      </c>
      <c r="H1281">
        <v>8.5</v>
      </c>
      <c r="I1281">
        <v>1498093076</v>
      </c>
    </row>
    <row r="1282" spans="1:9" x14ac:dyDescent="0.2">
      <c r="A1282">
        <v>0</v>
      </c>
      <c r="B1282">
        <v>25</v>
      </c>
      <c r="C1282">
        <v>1441</v>
      </c>
      <c r="D1282">
        <v>338</v>
      </c>
      <c r="E1282">
        <v>0</v>
      </c>
      <c r="F1282">
        <v>3</v>
      </c>
      <c r="G1282">
        <v>1498092713</v>
      </c>
      <c r="H1282">
        <v>8</v>
      </c>
      <c r="I1282">
        <v>1498093414</v>
      </c>
    </row>
    <row r="1283" spans="1:9" x14ac:dyDescent="0.2">
      <c r="A1283">
        <v>0</v>
      </c>
      <c r="B1283">
        <v>25</v>
      </c>
      <c r="C1283">
        <v>1441</v>
      </c>
      <c r="D1283">
        <v>306</v>
      </c>
      <c r="E1283">
        <v>1</v>
      </c>
      <c r="F1283">
        <v>3</v>
      </c>
      <c r="G1283">
        <v>1498092713</v>
      </c>
      <c r="H1283">
        <v>11.5</v>
      </c>
      <c r="I1283">
        <v>1498093720</v>
      </c>
    </row>
    <row r="1284" spans="1:9" x14ac:dyDescent="0.2">
      <c r="A1284">
        <v>0</v>
      </c>
      <c r="B1284">
        <v>25</v>
      </c>
      <c r="C1284">
        <v>1442</v>
      </c>
      <c r="D1284">
        <v>0</v>
      </c>
      <c r="E1284">
        <v>1</v>
      </c>
      <c r="F1284">
        <v>3</v>
      </c>
      <c r="G1284">
        <v>1498092725</v>
      </c>
      <c r="H1284">
        <v>4.5</v>
      </c>
      <c r="I1284">
        <v>1498092725</v>
      </c>
    </row>
    <row r="1285" spans="1:9" x14ac:dyDescent="0.2">
      <c r="A1285">
        <v>0</v>
      </c>
      <c r="B1285">
        <v>25</v>
      </c>
      <c r="C1285">
        <v>1442</v>
      </c>
      <c r="D1285">
        <v>364</v>
      </c>
      <c r="E1285">
        <v>1</v>
      </c>
      <c r="F1285">
        <v>3</v>
      </c>
      <c r="G1285">
        <v>1498092725</v>
      </c>
      <c r="H1285">
        <v>11.5</v>
      </c>
      <c r="I1285">
        <v>1498093089</v>
      </c>
    </row>
    <row r="1286" spans="1:9" x14ac:dyDescent="0.2">
      <c r="A1286">
        <v>0</v>
      </c>
      <c r="B1286">
        <v>25</v>
      </c>
      <c r="C1286">
        <v>1442</v>
      </c>
      <c r="D1286">
        <v>335</v>
      </c>
      <c r="E1286">
        <v>0</v>
      </c>
      <c r="F1286">
        <v>3</v>
      </c>
      <c r="G1286">
        <v>1498092725</v>
      </c>
      <c r="H1286">
        <v>7</v>
      </c>
      <c r="I1286">
        <v>1498093424</v>
      </c>
    </row>
    <row r="1287" spans="1:9" x14ac:dyDescent="0.2">
      <c r="A1287">
        <v>0</v>
      </c>
      <c r="B1287">
        <v>25</v>
      </c>
      <c r="C1287">
        <v>1442</v>
      </c>
      <c r="D1287">
        <v>307</v>
      </c>
      <c r="E1287">
        <v>1</v>
      </c>
      <c r="F1287">
        <v>3</v>
      </c>
      <c r="G1287">
        <v>1498092725</v>
      </c>
      <c r="H1287">
        <v>10.5</v>
      </c>
      <c r="I1287">
        <v>1498093731</v>
      </c>
    </row>
    <row r="1288" spans="1:9" x14ac:dyDescent="0.2">
      <c r="A1288">
        <v>0</v>
      </c>
      <c r="B1288">
        <v>25</v>
      </c>
      <c r="C1288">
        <v>1443</v>
      </c>
      <c r="D1288">
        <v>0</v>
      </c>
      <c r="E1288">
        <v>1</v>
      </c>
      <c r="F1288">
        <v>3</v>
      </c>
      <c r="G1288">
        <v>1498092739</v>
      </c>
      <c r="H1288">
        <v>7.5</v>
      </c>
      <c r="I1288">
        <v>1498092739</v>
      </c>
    </row>
    <row r="1289" spans="1:9" x14ac:dyDescent="0.2">
      <c r="A1289">
        <v>0</v>
      </c>
      <c r="B1289">
        <v>25</v>
      </c>
      <c r="C1289">
        <v>1443</v>
      </c>
      <c r="D1289">
        <v>368</v>
      </c>
      <c r="E1289">
        <v>0</v>
      </c>
      <c r="F1289">
        <v>3</v>
      </c>
      <c r="G1289">
        <v>1498092739</v>
      </c>
      <c r="H1289">
        <v>15</v>
      </c>
      <c r="I1289">
        <v>1498093107</v>
      </c>
    </row>
    <row r="1290" spans="1:9" x14ac:dyDescent="0.2">
      <c r="A1290">
        <v>0</v>
      </c>
      <c r="B1290">
        <v>25</v>
      </c>
      <c r="C1290">
        <v>1443</v>
      </c>
      <c r="D1290">
        <v>323</v>
      </c>
      <c r="E1290">
        <v>0</v>
      </c>
      <c r="F1290">
        <v>3</v>
      </c>
      <c r="G1290">
        <v>1498092739</v>
      </c>
      <c r="H1290">
        <v>3</v>
      </c>
      <c r="I1290">
        <v>1498093430</v>
      </c>
    </row>
    <row r="1291" spans="1:9" x14ac:dyDescent="0.2">
      <c r="A1291">
        <v>0</v>
      </c>
      <c r="B1291">
        <v>25</v>
      </c>
      <c r="C1291">
        <v>1443</v>
      </c>
      <c r="D1291">
        <v>312</v>
      </c>
      <c r="E1291">
        <v>0</v>
      </c>
      <c r="F1291">
        <v>3</v>
      </c>
      <c r="G1291">
        <v>1498092739</v>
      </c>
      <c r="H1291">
        <v>8</v>
      </c>
      <c r="I1291">
        <v>1498093742</v>
      </c>
    </row>
    <row r="1292" spans="1:9" x14ac:dyDescent="0.2">
      <c r="A1292">
        <v>0</v>
      </c>
      <c r="B1292">
        <v>25</v>
      </c>
      <c r="C1292">
        <v>1444</v>
      </c>
      <c r="D1292">
        <v>0</v>
      </c>
      <c r="E1292">
        <v>1</v>
      </c>
      <c r="F1292">
        <v>3</v>
      </c>
      <c r="G1292">
        <v>1498092751</v>
      </c>
      <c r="H1292">
        <v>5.5</v>
      </c>
      <c r="I1292">
        <v>1498092751</v>
      </c>
    </row>
    <row r="1293" spans="1:9" x14ac:dyDescent="0.2">
      <c r="A1293">
        <v>0</v>
      </c>
      <c r="B1293">
        <v>25</v>
      </c>
      <c r="C1293">
        <v>1444</v>
      </c>
      <c r="D1293">
        <v>366</v>
      </c>
      <c r="E1293">
        <v>0</v>
      </c>
      <c r="F1293">
        <v>3</v>
      </c>
      <c r="G1293">
        <v>1498092751</v>
      </c>
      <c r="H1293">
        <v>7</v>
      </c>
      <c r="I1293">
        <v>1498093117</v>
      </c>
    </row>
    <row r="1294" spans="1:9" x14ac:dyDescent="0.2">
      <c r="A1294">
        <v>0</v>
      </c>
      <c r="B1294">
        <v>25</v>
      </c>
      <c r="C1294">
        <v>1444</v>
      </c>
      <c r="D1294">
        <v>320</v>
      </c>
      <c r="E1294">
        <v>0</v>
      </c>
      <c r="F1294">
        <v>3</v>
      </c>
      <c r="G1294">
        <v>1498092751</v>
      </c>
      <c r="H1294">
        <v>4</v>
      </c>
      <c r="I1294">
        <v>1498093437</v>
      </c>
    </row>
    <row r="1295" spans="1:9" x14ac:dyDescent="0.2">
      <c r="A1295">
        <v>0</v>
      </c>
      <c r="B1295">
        <v>25</v>
      </c>
      <c r="C1295">
        <v>1444</v>
      </c>
      <c r="D1295">
        <v>313</v>
      </c>
      <c r="E1295">
        <v>0</v>
      </c>
      <c r="F1295">
        <v>3</v>
      </c>
      <c r="G1295">
        <v>1498092751</v>
      </c>
      <c r="H1295">
        <v>4</v>
      </c>
      <c r="I1295">
        <v>1498093750</v>
      </c>
    </row>
    <row r="1296" spans="1:9" x14ac:dyDescent="0.2">
      <c r="A1296">
        <v>0</v>
      </c>
      <c r="B1296">
        <v>25</v>
      </c>
      <c r="C1296">
        <v>1445</v>
      </c>
      <c r="D1296">
        <v>0</v>
      </c>
      <c r="E1296">
        <v>1</v>
      </c>
      <c r="F1296">
        <v>3</v>
      </c>
      <c r="G1296">
        <v>1498092763</v>
      </c>
      <c r="H1296">
        <v>4.5</v>
      </c>
      <c r="I1296">
        <v>1498092763</v>
      </c>
    </row>
    <row r="1297" spans="1:9" x14ac:dyDescent="0.2">
      <c r="A1297">
        <v>0</v>
      </c>
      <c r="B1297">
        <v>25</v>
      </c>
      <c r="C1297">
        <v>1445</v>
      </c>
      <c r="D1297">
        <v>365</v>
      </c>
      <c r="E1297">
        <v>1</v>
      </c>
      <c r="F1297">
        <v>3</v>
      </c>
      <c r="G1297">
        <v>1498092763</v>
      </c>
      <c r="H1297">
        <v>10.5</v>
      </c>
      <c r="I1297">
        <v>1498093128</v>
      </c>
    </row>
    <row r="1298" spans="1:9" x14ac:dyDescent="0.2">
      <c r="A1298">
        <v>0</v>
      </c>
      <c r="B1298">
        <v>25</v>
      </c>
      <c r="C1298">
        <v>1445</v>
      </c>
      <c r="D1298">
        <v>321</v>
      </c>
      <c r="E1298">
        <v>0</v>
      </c>
      <c r="F1298">
        <v>3</v>
      </c>
      <c r="G1298">
        <v>1498092763</v>
      </c>
      <c r="H1298">
        <v>9</v>
      </c>
      <c r="I1298">
        <v>1498093449</v>
      </c>
    </row>
    <row r="1299" spans="1:9" x14ac:dyDescent="0.2">
      <c r="A1299">
        <v>0</v>
      </c>
      <c r="B1299">
        <v>25</v>
      </c>
      <c r="C1299">
        <v>1445</v>
      </c>
      <c r="D1299">
        <v>311</v>
      </c>
      <c r="E1299">
        <v>0</v>
      </c>
      <c r="F1299">
        <v>3</v>
      </c>
      <c r="G1299">
        <v>1498092763</v>
      </c>
      <c r="H1299">
        <v>6</v>
      </c>
      <c r="I1299">
        <v>1498093760</v>
      </c>
    </row>
    <row r="1300" spans="1:9" x14ac:dyDescent="0.2">
      <c r="A1300">
        <v>0</v>
      </c>
      <c r="B1300">
        <v>25</v>
      </c>
      <c r="C1300">
        <v>1446</v>
      </c>
      <c r="D1300">
        <v>0</v>
      </c>
      <c r="E1300">
        <v>1</v>
      </c>
      <c r="F1300">
        <v>3</v>
      </c>
      <c r="G1300">
        <v>1498092777</v>
      </c>
      <c r="H1300">
        <v>6.5</v>
      </c>
      <c r="I1300">
        <v>1498092777</v>
      </c>
    </row>
    <row r="1301" spans="1:9" x14ac:dyDescent="0.2">
      <c r="A1301">
        <v>0</v>
      </c>
      <c r="B1301">
        <v>25</v>
      </c>
      <c r="C1301">
        <v>1446</v>
      </c>
      <c r="D1301">
        <v>361</v>
      </c>
      <c r="E1301">
        <v>1</v>
      </c>
      <c r="F1301">
        <v>3</v>
      </c>
      <c r="G1301">
        <v>1498092777</v>
      </c>
      <c r="H1301">
        <v>9.5</v>
      </c>
      <c r="I1301">
        <v>1498093138</v>
      </c>
    </row>
    <row r="1302" spans="1:9" x14ac:dyDescent="0.2">
      <c r="A1302">
        <v>0</v>
      </c>
      <c r="B1302">
        <v>25</v>
      </c>
      <c r="C1302">
        <v>1446</v>
      </c>
      <c r="D1302">
        <v>318</v>
      </c>
      <c r="E1302">
        <v>0</v>
      </c>
      <c r="F1302">
        <v>3</v>
      </c>
      <c r="G1302">
        <v>1498092777</v>
      </c>
      <c r="H1302">
        <v>4</v>
      </c>
      <c r="I1302">
        <v>1498093456</v>
      </c>
    </row>
    <row r="1303" spans="1:9" x14ac:dyDescent="0.2">
      <c r="A1303">
        <v>0</v>
      </c>
      <c r="B1303">
        <v>25</v>
      </c>
      <c r="C1303">
        <v>1446</v>
      </c>
      <c r="D1303">
        <v>312</v>
      </c>
      <c r="E1303">
        <v>0</v>
      </c>
      <c r="F1303">
        <v>3</v>
      </c>
      <c r="G1303">
        <v>1498092777</v>
      </c>
      <c r="H1303">
        <v>5</v>
      </c>
      <c r="I1303">
        <v>1498093768</v>
      </c>
    </row>
    <row r="1304" spans="1:9" x14ac:dyDescent="0.2">
      <c r="A1304">
        <v>0</v>
      </c>
      <c r="B1304">
        <v>25</v>
      </c>
      <c r="C1304">
        <v>1447</v>
      </c>
      <c r="D1304">
        <v>0</v>
      </c>
      <c r="E1304">
        <v>1</v>
      </c>
      <c r="F1304">
        <v>3</v>
      </c>
      <c r="G1304">
        <v>1498092788</v>
      </c>
      <c r="H1304">
        <v>3.5</v>
      </c>
      <c r="I1304">
        <v>1498092788</v>
      </c>
    </row>
    <row r="1305" spans="1:9" x14ac:dyDescent="0.2">
      <c r="A1305">
        <v>0</v>
      </c>
      <c r="B1305">
        <v>25</v>
      </c>
      <c r="C1305">
        <v>1447</v>
      </c>
      <c r="D1305">
        <v>359</v>
      </c>
      <c r="E1305">
        <v>0</v>
      </c>
      <c r="F1305">
        <v>3</v>
      </c>
      <c r="G1305">
        <v>1498092788</v>
      </c>
      <c r="H1305">
        <v>6</v>
      </c>
      <c r="I1305">
        <v>1498093147</v>
      </c>
    </row>
    <row r="1306" spans="1:9" x14ac:dyDescent="0.2">
      <c r="A1306">
        <v>0</v>
      </c>
      <c r="B1306">
        <v>25</v>
      </c>
      <c r="C1306">
        <v>1447</v>
      </c>
      <c r="D1306">
        <v>317</v>
      </c>
      <c r="E1306">
        <v>0</v>
      </c>
      <c r="F1306">
        <v>3</v>
      </c>
      <c r="G1306">
        <v>1498092788</v>
      </c>
      <c r="H1306">
        <v>4</v>
      </c>
      <c r="I1306">
        <v>1498093464</v>
      </c>
    </row>
    <row r="1307" spans="1:9" x14ac:dyDescent="0.2">
      <c r="A1307">
        <v>0</v>
      </c>
      <c r="B1307">
        <v>25</v>
      </c>
      <c r="C1307">
        <v>1447</v>
      </c>
      <c r="D1307">
        <v>316</v>
      </c>
      <c r="E1307">
        <v>0</v>
      </c>
      <c r="F1307">
        <v>3</v>
      </c>
      <c r="G1307">
        <v>1498092788</v>
      </c>
      <c r="H1307">
        <v>8</v>
      </c>
      <c r="I1307">
        <v>1498093780</v>
      </c>
    </row>
    <row r="1308" spans="1:9" x14ac:dyDescent="0.2">
      <c r="A1308">
        <v>0</v>
      </c>
      <c r="B1308">
        <v>25</v>
      </c>
      <c r="C1308">
        <v>1448</v>
      </c>
      <c r="D1308">
        <v>0</v>
      </c>
      <c r="E1308">
        <v>1</v>
      </c>
      <c r="F1308">
        <v>3</v>
      </c>
      <c r="G1308">
        <v>1498092803</v>
      </c>
      <c r="H1308">
        <v>7.5</v>
      </c>
      <c r="I1308">
        <v>1498092803</v>
      </c>
    </row>
    <row r="1309" spans="1:9" x14ac:dyDescent="0.2">
      <c r="A1309">
        <v>0</v>
      </c>
      <c r="B1309">
        <v>25</v>
      </c>
      <c r="C1309">
        <v>1448</v>
      </c>
      <c r="D1309">
        <v>362</v>
      </c>
      <c r="E1309">
        <v>0</v>
      </c>
      <c r="F1309">
        <v>3</v>
      </c>
      <c r="G1309">
        <v>1498092803</v>
      </c>
      <c r="H1309">
        <v>15</v>
      </c>
      <c r="I1309">
        <v>1498093165</v>
      </c>
    </row>
    <row r="1310" spans="1:9" x14ac:dyDescent="0.2">
      <c r="A1310">
        <v>0</v>
      </c>
      <c r="B1310">
        <v>25</v>
      </c>
      <c r="C1310">
        <v>1448</v>
      </c>
      <c r="D1310">
        <v>308</v>
      </c>
      <c r="E1310">
        <v>0</v>
      </c>
      <c r="F1310">
        <v>3</v>
      </c>
      <c r="G1310">
        <v>1498092803</v>
      </c>
      <c r="H1310">
        <v>6</v>
      </c>
      <c r="I1310">
        <v>1498093473</v>
      </c>
    </row>
    <row r="1311" spans="1:9" x14ac:dyDescent="0.2">
      <c r="A1311">
        <v>0</v>
      </c>
      <c r="B1311">
        <v>25</v>
      </c>
      <c r="C1311">
        <v>1448</v>
      </c>
      <c r="D1311">
        <v>316</v>
      </c>
      <c r="E1311">
        <v>0</v>
      </c>
      <c r="F1311">
        <v>3</v>
      </c>
      <c r="G1311">
        <v>1498092803</v>
      </c>
      <c r="H1311">
        <v>6</v>
      </c>
      <c r="I1311">
        <v>1498093789</v>
      </c>
    </row>
    <row r="1312" spans="1:9" x14ac:dyDescent="0.2">
      <c r="A1312">
        <v>0</v>
      </c>
      <c r="B1312">
        <v>25</v>
      </c>
      <c r="C1312">
        <v>1449</v>
      </c>
      <c r="D1312">
        <v>0</v>
      </c>
      <c r="E1312">
        <v>1</v>
      </c>
      <c r="F1312">
        <v>3</v>
      </c>
      <c r="G1312">
        <v>1498092816</v>
      </c>
      <c r="H1312">
        <v>5.5</v>
      </c>
      <c r="I1312">
        <v>1498092816</v>
      </c>
    </row>
    <row r="1313" spans="1:9" x14ac:dyDescent="0.2">
      <c r="A1313">
        <v>0</v>
      </c>
      <c r="B1313">
        <v>25</v>
      </c>
      <c r="C1313">
        <v>1449</v>
      </c>
      <c r="D1313">
        <v>364</v>
      </c>
      <c r="E1313">
        <v>0</v>
      </c>
      <c r="F1313">
        <v>3</v>
      </c>
      <c r="G1313">
        <v>1498092816</v>
      </c>
      <c r="H1313">
        <v>12</v>
      </c>
      <c r="I1313">
        <v>1498093180</v>
      </c>
    </row>
    <row r="1314" spans="1:9" x14ac:dyDescent="0.2">
      <c r="A1314">
        <v>0</v>
      </c>
      <c r="B1314">
        <v>25</v>
      </c>
      <c r="C1314">
        <v>1449</v>
      </c>
      <c r="D1314">
        <v>309</v>
      </c>
      <c r="E1314">
        <v>0</v>
      </c>
      <c r="F1314">
        <v>3</v>
      </c>
      <c r="G1314">
        <v>1498092816</v>
      </c>
      <c r="H1314">
        <v>13</v>
      </c>
      <c r="I1314">
        <v>1498093489</v>
      </c>
    </row>
    <row r="1315" spans="1:9" x14ac:dyDescent="0.2">
      <c r="A1315">
        <v>0</v>
      </c>
      <c r="B1315">
        <v>25</v>
      </c>
      <c r="C1315">
        <v>1449</v>
      </c>
      <c r="D1315">
        <v>307</v>
      </c>
      <c r="E1315">
        <v>1</v>
      </c>
      <c r="F1315">
        <v>3</v>
      </c>
      <c r="G1315">
        <v>1498092816</v>
      </c>
      <c r="H1315">
        <v>6.5</v>
      </c>
      <c r="I1315">
        <v>1498093796</v>
      </c>
    </row>
    <row r="1316" spans="1:9" x14ac:dyDescent="0.2">
      <c r="A1316">
        <v>0</v>
      </c>
      <c r="B1316">
        <v>25</v>
      </c>
      <c r="C1316">
        <v>1450</v>
      </c>
      <c r="D1316">
        <v>0</v>
      </c>
      <c r="E1316">
        <v>1</v>
      </c>
      <c r="F1316">
        <v>3</v>
      </c>
      <c r="G1316">
        <v>1498092826</v>
      </c>
      <c r="H1316">
        <v>3.5</v>
      </c>
      <c r="I1316">
        <v>1498092826</v>
      </c>
    </row>
    <row r="1317" spans="1:9" x14ac:dyDescent="0.2">
      <c r="A1317">
        <v>0</v>
      </c>
      <c r="B1317">
        <v>25</v>
      </c>
      <c r="C1317">
        <v>1450</v>
      </c>
      <c r="D1317">
        <v>360</v>
      </c>
      <c r="E1317">
        <v>1</v>
      </c>
      <c r="F1317">
        <v>3</v>
      </c>
      <c r="G1317">
        <v>1498092826</v>
      </c>
      <c r="H1317">
        <v>5.5</v>
      </c>
      <c r="I1317">
        <v>1498093186</v>
      </c>
    </row>
    <row r="1318" spans="1:9" x14ac:dyDescent="0.2">
      <c r="A1318">
        <v>0</v>
      </c>
      <c r="B1318">
        <v>25</v>
      </c>
      <c r="C1318">
        <v>1450</v>
      </c>
      <c r="D1318">
        <v>309</v>
      </c>
      <c r="E1318">
        <v>1</v>
      </c>
      <c r="F1318">
        <v>3</v>
      </c>
      <c r="G1318">
        <v>1498092826</v>
      </c>
      <c r="H1318">
        <v>4.5</v>
      </c>
      <c r="I1318">
        <v>1498093495</v>
      </c>
    </row>
    <row r="1319" spans="1:9" x14ac:dyDescent="0.2">
      <c r="A1319">
        <v>0</v>
      </c>
      <c r="B1319">
        <v>25</v>
      </c>
      <c r="C1319">
        <v>1450</v>
      </c>
      <c r="D1319">
        <v>307</v>
      </c>
      <c r="E1319">
        <v>1</v>
      </c>
      <c r="F1319">
        <v>3</v>
      </c>
      <c r="G1319">
        <v>1498092826</v>
      </c>
      <c r="H1319">
        <v>4.5</v>
      </c>
      <c r="I1319">
        <v>1498093802</v>
      </c>
    </row>
    <row r="1320" spans="1:9" x14ac:dyDescent="0.2">
      <c r="A1320">
        <v>0</v>
      </c>
      <c r="B1320">
        <v>25</v>
      </c>
      <c r="C1320">
        <v>1451</v>
      </c>
      <c r="D1320">
        <v>0</v>
      </c>
      <c r="E1320">
        <v>1</v>
      </c>
      <c r="F1320">
        <v>3</v>
      </c>
      <c r="G1320">
        <v>1498092838</v>
      </c>
      <c r="H1320">
        <v>4.5</v>
      </c>
      <c r="I1320">
        <v>1498092838</v>
      </c>
    </row>
    <row r="1321" spans="1:9" x14ac:dyDescent="0.2">
      <c r="A1321">
        <v>0</v>
      </c>
      <c r="B1321">
        <v>25</v>
      </c>
      <c r="C1321">
        <v>1451</v>
      </c>
      <c r="D1321">
        <v>358</v>
      </c>
      <c r="E1321">
        <v>0</v>
      </c>
      <c r="F1321">
        <v>3</v>
      </c>
      <c r="G1321">
        <v>1498092838</v>
      </c>
      <c r="H1321">
        <v>7</v>
      </c>
      <c r="I1321">
        <v>1498093196</v>
      </c>
    </row>
    <row r="1322" spans="1:9" x14ac:dyDescent="0.2">
      <c r="A1322">
        <v>0</v>
      </c>
      <c r="B1322">
        <v>25</v>
      </c>
      <c r="C1322">
        <v>1451</v>
      </c>
      <c r="D1322">
        <v>313</v>
      </c>
      <c r="E1322">
        <v>0</v>
      </c>
      <c r="F1322">
        <v>3</v>
      </c>
      <c r="G1322">
        <v>1498092838</v>
      </c>
      <c r="H1322">
        <v>10</v>
      </c>
      <c r="I1322">
        <v>1498093509</v>
      </c>
    </row>
    <row r="1323" spans="1:9" x14ac:dyDescent="0.2">
      <c r="A1323">
        <v>0</v>
      </c>
      <c r="B1323">
        <v>25</v>
      </c>
      <c r="C1323">
        <v>1451</v>
      </c>
      <c r="D1323">
        <v>306</v>
      </c>
      <c r="E1323">
        <v>0</v>
      </c>
      <c r="F1323">
        <v>3</v>
      </c>
      <c r="G1323">
        <v>1498092838</v>
      </c>
      <c r="H1323">
        <v>9</v>
      </c>
      <c r="I1323">
        <v>1498093815</v>
      </c>
    </row>
    <row r="1324" spans="1:9" x14ac:dyDescent="0.2">
      <c r="A1324">
        <v>0</v>
      </c>
      <c r="B1324">
        <v>25</v>
      </c>
      <c r="C1324">
        <v>1452</v>
      </c>
      <c r="D1324">
        <v>0</v>
      </c>
      <c r="E1324">
        <v>1</v>
      </c>
      <c r="F1324">
        <v>3</v>
      </c>
      <c r="G1324">
        <v>1498092850</v>
      </c>
      <c r="H1324">
        <v>4.5</v>
      </c>
      <c r="I1324">
        <v>1498092850</v>
      </c>
    </row>
    <row r="1325" spans="1:9" x14ac:dyDescent="0.2">
      <c r="A1325">
        <v>0</v>
      </c>
      <c r="B1325">
        <v>25</v>
      </c>
      <c r="C1325">
        <v>1452</v>
      </c>
      <c r="D1325">
        <v>354</v>
      </c>
      <c r="E1325">
        <v>1</v>
      </c>
      <c r="F1325">
        <v>3</v>
      </c>
      <c r="G1325">
        <v>1498092850</v>
      </c>
      <c r="H1325">
        <v>7.5</v>
      </c>
      <c r="I1325">
        <v>1498093204</v>
      </c>
    </row>
    <row r="1326" spans="1:9" x14ac:dyDescent="0.2">
      <c r="A1326">
        <v>0</v>
      </c>
      <c r="B1326">
        <v>25</v>
      </c>
      <c r="C1326">
        <v>1452</v>
      </c>
      <c r="D1326">
        <v>312</v>
      </c>
      <c r="E1326">
        <v>1</v>
      </c>
      <c r="F1326">
        <v>3</v>
      </c>
      <c r="G1326">
        <v>1498092850</v>
      </c>
      <c r="H1326">
        <v>6.5</v>
      </c>
      <c r="I1326">
        <v>1498093516</v>
      </c>
    </row>
    <row r="1327" spans="1:9" x14ac:dyDescent="0.2">
      <c r="A1327">
        <v>0</v>
      </c>
      <c r="B1327">
        <v>25</v>
      </c>
      <c r="C1327">
        <v>1452</v>
      </c>
      <c r="D1327">
        <v>307</v>
      </c>
      <c r="E1327">
        <v>1</v>
      </c>
      <c r="F1327">
        <v>3</v>
      </c>
      <c r="G1327">
        <v>1498092850</v>
      </c>
      <c r="H1327">
        <v>7.5</v>
      </c>
      <c r="I1327">
        <v>1498093823</v>
      </c>
    </row>
    <row r="1328" spans="1:9" x14ac:dyDescent="0.2">
      <c r="A1328">
        <v>0</v>
      </c>
      <c r="B1328">
        <v>25</v>
      </c>
      <c r="C1328">
        <v>1453</v>
      </c>
      <c r="D1328">
        <v>0</v>
      </c>
      <c r="E1328">
        <v>1</v>
      </c>
      <c r="F1328">
        <v>3</v>
      </c>
      <c r="G1328">
        <v>1498092860</v>
      </c>
      <c r="H1328">
        <v>2.5</v>
      </c>
      <c r="I1328">
        <v>1498092860</v>
      </c>
    </row>
    <row r="1329" spans="1:9" x14ac:dyDescent="0.2">
      <c r="A1329">
        <v>0</v>
      </c>
      <c r="B1329">
        <v>25</v>
      </c>
      <c r="C1329">
        <v>1453</v>
      </c>
      <c r="D1329">
        <v>362</v>
      </c>
      <c r="E1329">
        <v>0</v>
      </c>
      <c r="F1329">
        <v>3</v>
      </c>
      <c r="G1329">
        <v>1498092860</v>
      </c>
      <c r="H1329">
        <v>15</v>
      </c>
      <c r="I1329">
        <v>1498093222</v>
      </c>
    </row>
    <row r="1330" spans="1:9" x14ac:dyDescent="0.2">
      <c r="A1330">
        <v>0</v>
      </c>
      <c r="B1330">
        <v>25</v>
      </c>
      <c r="C1330">
        <v>1453</v>
      </c>
      <c r="D1330">
        <v>298</v>
      </c>
      <c r="E1330">
        <v>1</v>
      </c>
      <c r="F1330">
        <v>3</v>
      </c>
      <c r="G1330">
        <v>1498092860</v>
      </c>
      <c r="H1330">
        <v>2.5</v>
      </c>
      <c r="I1330">
        <v>1498093520</v>
      </c>
    </row>
    <row r="1331" spans="1:9" x14ac:dyDescent="0.2">
      <c r="A1331">
        <v>0</v>
      </c>
      <c r="B1331">
        <v>25</v>
      </c>
      <c r="C1331">
        <v>1453</v>
      </c>
      <c r="D1331">
        <v>307</v>
      </c>
      <c r="E1331">
        <v>1</v>
      </c>
      <c r="F1331">
        <v>3</v>
      </c>
      <c r="G1331">
        <v>1498092860</v>
      </c>
      <c r="H1331">
        <v>2.5</v>
      </c>
      <c r="I1331">
        <v>1498093827</v>
      </c>
    </row>
    <row r="1332" spans="1:9" x14ac:dyDescent="0.2">
      <c r="A1332">
        <v>0</v>
      </c>
      <c r="B1332">
        <v>25</v>
      </c>
      <c r="C1332">
        <v>1454</v>
      </c>
      <c r="D1332">
        <v>0</v>
      </c>
      <c r="E1332">
        <v>1</v>
      </c>
      <c r="F1332">
        <v>3</v>
      </c>
      <c r="G1332">
        <v>1498092872</v>
      </c>
      <c r="H1332">
        <v>5.5</v>
      </c>
      <c r="I1332">
        <v>1498092872</v>
      </c>
    </row>
    <row r="1333" spans="1:9" x14ac:dyDescent="0.2">
      <c r="A1333">
        <v>0</v>
      </c>
      <c r="B1333">
        <v>25</v>
      </c>
      <c r="C1333">
        <v>1454</v>
      </c>
      <c r="D1333">
        <v>361</v>
      </c>
      <c r="E1333">
        <v>1</v>
      </c>
      <c r="F1333">
        <v>3</v>
      </c>
      <c r="G1333">
        <v>1498092872</v>
      </c>
      <c r="H1333">
        <v>10.5</v>
      </c>
      <c r="I1333">
        <v>1498093233</v>
      </c>
    </row>
    <row r="1334" spans="1:9" x14ac:dyDescent="0.2">
      <c r="A1334">
        <v>0</v>
      </c>
      <c r="B1334">
        <v>25</v>
      </c>
      <c r="C1334">
        <v>1454</v>
      </c>
      <c r="D1334">
        <v>305</v>
      </c>
      <c r="E1334">
        <v>0</v>
      </c>
      <c r="F1334">
        <v>3</v>
      </c>
      <c r="G1334">
        <v>1498092872</v>
      </c>
      <c r="H1334">
        <v>14</v>
      </c>
      <c r="I1334">
        <v>1498093538</v>
      </c>
    </row>
    <row r="1335" spans="1:9" x14ac:dyDescent="0.2">
      <c r="A1335">
        <v>0</v>
      </c>
      <c r="B1335">
        <v>25</v>
      </c>
      <c r="C1335">
        <v>1454</v>
      </c>
      <c r="D1335">
        <v>303</v>
      </c>
      <c r="E1335">
        <v>0</v>
      </c>
      <c r="F1335">
        <v>3</v>
      </c>
      <c r="G1335">
        <v>1498092872</v>
      </c>
      <c r="H1335">
        <v>11</v>
      </c>
      <c r="I1335">
        <v>1498093841</v>
      </c>
    </row>
    <row r="1336" spans="1:9" x14ac:dyDescent="0.2">
      <c r="A1336">
        <v>0</v>
      </c>
      <c r="B1336">
        <v>25</v>
      </c>
      <c r="C1336">
        <v>1455</v>
      </c>
      <c r="D1336">
        <v>0</v>
      </c>
      <c r="E1336">
        <v>1</v>
      </c>
      <c r="F1336">
        <v>3</v>
      </c>
      <c r="G1336">
        <v>1498092885</v>
      </c>
      <c r="H1336">
        <v>6.5</v>
      </c>
      <c r="I1336">
        <v>1498092885</v>
      </c>
    </row>
    <row r="1337" spans="1:9" x14ac:dyDescent="0.2">
      <c r="A1337">
        <v>0</v>
      </c>
      <c r="B1337">
        <v>25</v>
      </c>
      <c r="C1337">
        <v>1455</v>
      </c>
      <c r="D1337">
        <v>367</v>
      </c>
      <c r="E1337">
        <v>0</v>
      </c>
      <c r="F1337">
        <v>3</v>
      </c>
      <c r="G1337">
        <v>1498092885</v>
      </c>
      <c r="H1337">
        <v>15</v>
      </c>
      <c r="I1337">
        <v>1498093252</v>
      </c>
    </row>
    <row r="1338" spans="1:9" x14ac:dyDescent="0.2">
      <c r="A1338">
        <v>0</v>
      </c>
      <c r="B1338">
        <v>25</v>
      </c>
      <c r="C1338">
        <v>1455</v>
      </c>
      <c r="D1338">
        <v>302</v>
      </c>
      <c r="E1338">
        <v>1</v>
      </c>
      <c r="F1338">
        <v>3</v>
      </c>
      <c r="G1338">
        <v>1498092885</v>
      </c>
      <c r="H1338">
        <v>14.5</v>
      </c>
      <c r="I1338">
        <v>1498093554</v>
      </c>
    </row>
    <row r="1339" spans="1:9" x14ac:dyDescent="0.2">
      <c r="A1339">
        <v>0</v>
      </c>
      <c r="B1339">
        <v>25</v>
      </c>
      <c r="C1339">
        <v>1455</v>
      </c>
      <c r="D1339">
        <v>296</v>
      </c>
      <c r="E1339">
        <v>1</v>
      </c>
      <c r="F1339">
        <v>3</v>
      </c>
      <c r="G1339">
        <v>1498092885</v>
      </c>
      <c r="H1339">
        <v>7.5</v>
      </c>
      <c r="I1339">
        <v>1498093850</v>
      </c>
    </row>
    <row r="1340" spans="1:9" x14ac:dyDescent="0.2">
      <c r="A1340">
        <v>0</v>
      </c>
      <c r="B1340">
        <v>25</v>
      </c>
      <c r="C1340">
        <v>1456</v>
      </c>
      <c r="D1340">
        <v>0</v>
      </c>
      <c r="E1340">
        <v>1</v>
      </c>
      <c r="F1340">
        <v>3</v>
      </c>
      <c r="G1340">
        <v>1498092896</v>
      </c>
      <c r="H1340">
        <v>3.5</v>
      </c>
      <c r="I1340">
        <v>1498092896</v>
      </c>
    </row>
    <row r="1341" spans="1:9" x14ac:dyDescent="0.2">
      <c r="A1341">
        <v>0</v>
      </c>
      <c r="B1341">
        <v>25</v>
      </c>
      <c r="C1341">
        <v>1456</v>
      </c>
      <c r="D1341">
        <v>365</v>
      </c>
      <c r="E1341">
        <v>1</v>
      </c>
      <c r="F1341">
        <v>3</v>
      </c>
      <c r="G1341">
        <v>1498092896</v>
      </c>
      <c r="H1341">
        <v>8.5</v>
      </c>
      <c r="I1341">
        <v>1498093261</v>
      </c>
    </row>
    <row r="1342" spans="1:9" x14ac:dyDescent="0.2">
      <c r="A1342">
        <v>0</v>
      </c>
      <c r="B1342">
        <v>25</v>
      </c>
      <c r="C1342">
        <v>1456</v>
      </c>
      <c r="D1342">
        <v>300</v>
      </c>
      <c r="E1342">
        <v>1</v>
      </c>
      <c r="F1342">
        <v>3</v>
      </c>
      <c r="G1342">
        <v>1498092896</v>
      </c>
      <c r="H1342">
        <v>6.5</v>
      </c>
      <c r="I1342">
        <v>1498093561</v>
      </c>
    </row>
    <row r="1343" spans="1:9" x14ac:dyDescent="0.2">
      <c r="A1343">
        <v>0</v>
      </c>
      <c r="B1343">
        <v>25</v>
      </c>
      <c r="C1343">
        <v>1457</v>
      </c>
      <c r="D1343">
        <v>0</v>
      </c>
      <c r="E1343">
        <v>1</v>
      </c>
      <c r="F1343">
        <v>3</v>
      </c>
      <c r="G1343">
        <v>1498092906</v>
      </c>
      <c r="H1343">
        <v>3.5</v>
      </c>
      <c r="I1343">
        <v>1498092906</v>
      </c>
    </row>
    <row r="1344" spans="1:9" x14ac:dyDescent="0.2">
      <c r="A1344">
        <v>0</v>
      </c>
      <c r="B1344">
        <v>25</v>
      </c>
      <c r="C1344">
        <v>1457</v>
      </c>
      <c r="D1344">
        <v>369</v>
      </c>
      <c r="E1344">
        <v>0</v>
      </c>
      <c r="F1344">
        <v>3</v>
      </c>
      <c r="G1344">
        <v>1498092906</v>
      </c>
      <c r="H1344">
        <v>11</v>
      </c>
      <c r="I1344">
        <v>1498093275</v>
      </c>
    </row>
    <row r="1345" spans="1:9" x14ac:dyDescent="0.2">
      <c r="A1345">
        <v>0</v>
      </c>
      <c r="B1345">
        <v>25</v>
      </c>
      <c r="C1345">
        <v>1457</v>
      </c>
      <c r="D1345">
        <v>296</v>
      </c>
      <c r="E1345">
        <v>1</v>
      </c>
      <c r="F1345">
        <v>3</v>
      </c>
      <c r="G1345">
        <v>1498092906</v>
      </c>
      <c r="H1345">
        <v>9.5</v>
      </c>
      <c r="I1345">
        <v>1498093571</v>
      </c>
    </row>
    <row r="1346" spans="1:9" x14ac:dyDescent="0.2">
      <c r="A1346">
        <v>0</v>
      </c>
      <c r="B1346">
        <v>25</v>
      </c>
      <c r="C1346">
        <v>1458</v>
      </c>
      <c r="D1346">
        <v>0</v>
      </c>
      <c r="E1346">
        <v>1</v>
      </c>
      <c r="F1346">
        <v>3</v>
      </c>
      <c r="G1346">
        <v>1498092916</v>
      </c>
      <c r="H1346">
        <v>2.5</v>
      </c>
      <c r="I1346">
        <v>1498092916</v>
      </c>
    </row>
    <row r="1347" spans="1:9" x14ac:dyDescent="0.2">
      <c r="A1347">
        <v>0</v>
      </c>
      <c r="B1347">
        <v>25</v>
      </c>
      <c r="C1347">
        <v>1458</v>
      </c>
      <c r="D1347">
        <v>363</v>
      </c>
      <c r="E1347">
        <v>1</v>
      </c>
      <c r="F1347">
        <v>3</v>
      </c>
      <c r="G1347">
        <v>1498092916</v>
      </c>
      <c r="H1347">
        <v>2.5</v>
      </c>
      <c r="I1347">
        <v>1498093279</v>
      </c>
    </row>
    <row r="1348" spans="1:9" x14ac:dyDescent="0.2">
      <c r="A1348">
        <v>0</v>
      </c>
      <c r="B1348">
        <v>25</v>
      </c>
      <c r="C1348">
        <v>1458</v>
      </c>
      <c r="D1348">
        <v>296</v>
      </c>
      <c r="E1348">
        <v>1</v>
      </c>
      <c r="F1348">
        <v>3</v>
      </c>
      <c r="G1348">
        <v>1498092916</v>
      </c>
      <c r="H1348">
        <v>2.5</v>
      </c>
      <c r="I1348">
        <v>1498093575</v>
      </c>
    </row>
    <row r="1349" spans="1:9" x14ac:dyDescent="0.2">
      <c r="A1349">
        <v>0</v>
      </c>
      <c r="B1349">
        <v>25</v>
      </c>
      <c r="C1349">
        <v>1459</v>
      </c>
      <c r="D1349">
        <v>0</v>
      </c>
      <c r="E1349">
        <v>1</v>
      </c>
      <c r="F1349">
        <v>3</v>
      </c>
      <c r="G1349">
        <v>1498092928</v>
      </c>
      <c r="H1349">
        <v>5.5</v>
      </c>
      <c r="I1349">
        <v>1498092928</v>
      </c>
    </row>
    <row r="1350" spans="1:9" x14ac:dyDescent="0.2">
      <c r="A1350">
        <v>0</v>
      </c>
      <c r="B1350">
        <v>25</v>
      </c>
      <c r="C1350">
        <v>1459</v>
      </c>
      <c r="D1350">
        <v>368</v>
      </c>
      <c r="E1350">
        <v>0</v>
      </c>
      <c r="F1350">
        <v>3</v>
      </c>
      <c r="G1350">
        <v>1498092928</v>
      </c>
      <c r="H1350">
        <v>14</v>
      </c>
      <c r="I1350">
        <v>1498093296</v>
      </c>
    </row>
    <row r="1351" spans="1:9" x14ac:dyDescent="0.2">
      <c r="A1351">
        <v>0</v>
      </c>
      <c r="B1351">
        <v>25</v>
      </c>
      <c r="C1351">
        <v>1459</v>
      </c>
      <c r="D1351">
        <v>295</v>
      </c>
      <c r="E1351">
        <v>0</v>
      </c>
      <c r="F1351">
        <v>3</v>
      </c>
      <c r="G1351">
        <v>1498092928</v>
      </c>
      <c r="H1351">
        <v>12</v>
      </c>
      <c r="I1351">
        <v>1498093591</v>
      </c>
    </row>
    <row r="1352" spans="1:9" x14ac:dyDescent="0.2">
      <c r="A1352">
        <v>0</v>
      </c>
      <c r="B1352">
        <v>25</v>
      </c>
      <c r="C1352">
        <v>1460</v>
      </c>
      <c r="D1352">
        <v>0</v>
      </c>
      <c r="E1352">
        <v>1</v>
      </c>
      <c r="F1352">
        <v>3</v>
      </c>
      <c r="G1352">
        <v>1498092939</v>
      </c>
      <c r="H1352">
        <v>3.5</v>
      </c>
      <c r="I1352">
        <v>1498092939</v>
      </c>
    </row>
    <row r="1353" spans="1:9" x14ac:dyDescent="0.2">
      <c r="A1353">
        <v>0</v>
      </c>
      <c r="B1353">
        <v>25</v>
      </c>
      <c r="C1353">
        <v>1460</v>
      </c>
      <c r="D1353">
        <v>372</v>
      </c>
      <c r="E1353">
        <v>1</v>
      </c>
      <c r="F1353">
        <v>3</v>
      </c>
      <c r="G1353">
        <v>1498092939</v>
      </c>
      <c r="H1353">
        <v>14.5</v>
      </c>
      <c r="I1353">
        <v>1498093311</v>
      </c>
    </row>
    <row r="1354" spans="1:9" x14ac:dyDescent="0.2">
      <c r="A1354">
        <v>0</v>
      </c>
      <c r="B1354">
        <v>25</v>
      </c>
      <c r="C1354">
        <v>1460</v>
      </c>
      <c r="D1354">
        <v>285</v>
      </c>
      <c r="E1354">
        <v>0</v>
      </c>
      <c r="F1354">
        <v>3</v>
      </c>
      <c r="G1354">
        <v>1498092939</v>
      </c>
      <c r="H1354">
        <v>2</v>
      </c>
      <c r="I1354">
        <v>1498093596</v>
      </c>
    </row>
    <row r="1355" spans="1:9" x14ac:dyDescent="0.2">
      <c r="A1355">
        <v>0</v>
      </c>
      <c r="B1355">
        <v>25</v>
      </c>
      <c r="C1355">
        <v>1461</v>
      </c>
      <c r="D1355">
        <v>0</v>
      </c>
      <c r="E1355">
        <v>1</v>
      </c>
      <c r="F1355">
        <v>3</v>
      </c>
      <c r="G1355">
        <v>1498092950</v>
      </c>
      <c r="H1355">
        <v>3.5</v>
      </c>
      <c r="I1355">
        <v>1498092950</v>
      </c>
    </row>
    <row r="1356" spans="1:9" x14ac:dyDescent="0.2">
      <c r="A1356">
        <v>0</v>
      </c>
      <c r="B1356">
        <v>25</v>
      </c>
      <c r="C1356">
        <v>1461</v>
      </c>
      <c r="D1356">
        <v>366</v>
      </c>
      <c r="E1356">
        <v>1</v>
      </c>
      <c r="F1356">
        <v>3</v>
      </c>
      <c r="G1356">
        <v>1498092950</v>
      </c>
      <c r="H1356">
        <v>3.5</v>
      </c>
      <c r="I1356">
        <v>1498093316</v>
      </c>
    </row>
    <row r="1357" spans="1:9" x14ac:dyDescent="0.2">
      <c r="A1357">
        <v>0</v>
      </c>
      <c r="B1357">
        <v>25</v>
      </c>
      <c r="C1357">
        <v>1461</v>
      </c>
      <c r="D1357">
        <v>285</v>
      </c>
      <c r="E1357">
        <v>1</v>
      </c>
      <c r="F1357">
        <v>3</v>
      </c>
      <c r="G1357">
        <v>1498092950</v>
      </c>
      <c r="H1357">
        <v>3.5</v>
      </c>
      <c r="I1357">
        <v>1498093601</v>
      </c>
    </row>
    <row r="1358" spans="1:9" x14ac:dyDescent="0.2">
      <c r="A1358">
        <v>0</v>
      </c>
      <c r="B1358">
        <v>25</v>
      </c>
      <c r="C1358">
        <v>1462</v>
      </c>
      <c r="D1358">
        <v>0</v>
      </c>
      <c r="E1358">
        <v>1</v>
      </c>
      <c r="F1358">
        <v>3</v>
      </c>
      <c r="G1358">
        <v>1498092966</v>
      </c>
      <c r="H1358">
        <v>9.5</v>
      </c>
      <c r="I1358">
        <v>1498092966</v>
      </c>
    </row>
    <row r="1359" spans="1:9" x14ac:dyDescent="0.2">
      <c r="A1359">
        <v>0</v>
      </c>
      <c r="B1359">
        <v>25</v>
      </c>
      <c r="C1359">
        <v>1462</v>
      </c>
      <c r="D1359">
        <v>359</v>
      </c>
      <c r="E1359">
        <v>0</v>
      </c>
      <c r="F1359">
        <v>3</v>
      </c>
      <c r="G1359">
        <v>1498092966</v>
      </c>
      <c r="H1359">
        <v>5</v>
      </c>
      <c r="I1359">
        <v>1498093325</v>
      </c>
    </row>
    <row r="1360" spans="1:9" x14ac:dyDescent="0.2">
      <c r="A1360">
        <v>0</v>
      </c>
      <c r="B1360">
        <v>25</v>
      </c>
      <c r="C1360">
        <v>1462</v>
      </c>
      <c r="D1360">
        <v>294</v>
      </c>
      <c r="E1360">
        <v>0</v>
      </c>
      <c r="F1360">
        <v>3</v>
      </c>
      <c r="G1360">
        <v>1498092966</v>
      </c>
      <c r="H1360">
        <v>15</v>
      </c>
      <c r="I1360">
        <v>1498093619</v>
      </c>
    </row>
    <row r="1361" spans="1:9" x14ac:dyDescent="0.2">
      <c r="A1361">
        <v>0</v>
      </c>
      <c r="B1361">
        <v>25</v>
      </c>
      <c r="C1361">
        <v>1463</v>
      </c>
      <c r="D1361">
        <v>0</v>
      </c>
      <c r="E1361">
        <v>1</v>
      </c>
      <c r="F1361">
        <v>3</v>
      </c>
      <c r="G1361">
        <v>1498092976</v>
      </c>
      <c r="H1361">
        <v>2.5</v>
      </c>
      <c r="I1361">
        <v>1498092976</v>
      </c>
    </row>
    <row r="1362" spans="1:9" x14ac:dyDescent="0.2">
      <c r="A1362">
        <v>0</v>
      </c>
      <c r="B1362">
        <v>25</v>
      </c>
      <c r="C1362">
        <v>1463</v>
      </c>
      <c r="D1362">
        <v>357</v>
      </c>
      <c r="E1362">
        <v>1</v>
      </c>
      <c r="F1362">
        <v>3</v>
      </c>
      <c r="G1362">
        <v>1498092976</v>
      </c>
      <c r="H1362">
        <v>7.5</v>
      </c>
      <c r="I1362">
        <v>1498093333</v>
      </c>
    </row>
    <row r="1363" spans="1:9" x14ac:dyDescent="0.2">
      <c r="A1363">
        <v>0</v>
      </c>
      <c r="B1363">
        <v>25</v>
      </c>
      <c r="C1363">
        <v>1463</v>
      </c>
      <c r="D1363">
        <v>297</v>
      </c>
      <c r="E1363">
        <v>0</v>
      </c>
      <c r="F1363">
        <v>3</v>
      </c>
      <c r="G1363">
        <v>1498092976</v>
      </c>
      <c r="H1363">
        <v>8</v>
      </c>
      <c r="I1363">
        <v>1498093630</v>
      </c>
    </row>
    <row r="1364" spans="1:9" x14ac:dyDescent="0.2">
      <c r="A1364">
        <v>0</v>
      </c>
      <c r="B1364">
        <v>25</v>
      </c>
      <c r="C1364">
        <v>1464</v>
      </c>
      <c r="D1364">
        <v>0</v>
      </c>
      <c r="E1364">
        <v>1</v>
      </c>
      <c r="F1364">
        <v>3</v>
      </c>
      <c r="G1364">
        <v>1498092989</v>
      </c>
      <c r="H1364">
        <v>6.5</v>
      </c>
      <c r="I1364">
        <v>1498092989</v>
      </c>
    </row>
    <row r="1365" spans="1:9" x14ac:dyDescent="0.2">
      <c r="A1365">
        <v>0</v>
      </c>
      <c r="B1365">
        <v>25</v>
      </c>
      <c r="C1365">
        <v>1464</v>
      </c>
      <c r="D1365">
        <v>359</v>
      </c>
      <c r="E1365">
        <v>1</v>
      </c>
      <c r="F1365">
        <v>3</v>
      </c>
      <c r="G1365">
        <v>1498092989</v>
      </c>
      <c r="H1365">
        <v>14.5</v>
      </c>
      <c r="I1365">
        <v>1498093348</v>
      </c>
    </row>
    <row r="1366" spans="1:9" x14ac:dyDescent="0.2">
      <c r="A1366">
        <v>0</v>
      </c>
      <c r="B1366">
        <v>25</v>
      </c>
      <c r="C1366">
        <v>1464</v>
      </c>
      <c r="D1366">
        <v>288</v>
      </c>
      <c r="E1366">
        <v>1</v>
      </c>
      <c r="F1366">
        <v>3</v>
      </c>
      <c r="G1366">
        <v>1498092989</v>
      </c>
      <c r="H1366">
        <v>5.5</v>
      </c>
      <c r="I1366">
        <v>1498093636</v>
      </c>
    </row>
    <row r="1367" spans="1:9" x14ac:dyDescent="0.2">
      <c r="A1367">
        <v>0</v>
      </c>
      <c r="B1367">
        <v>25</v>
      </c>
      <c r="C1367">
        <v>1465</v>
      </c>
      <c r="D1367">
        <v>0</v>
      </c>
      <c r="E1367">
        <v>1</v>
      </c>
      <c r="F1367">
        <v>3</v>
      </c>
      <c r="G1367">
        <v>1498093004</v>
      </c>
      <c r="H1367">
        <v>7.5</v>
      </c>
      <c r="I1367">
        <v>1498093004</v>
      </c>
    </row>
    <row r="1368" spans="1:9" x14ac:dyDescent="0.2">
      <c r="A1368">
        <v>0</v>
      </c>
      <c r="B1368">
        <v>25</v>
      </c>
      <c r="C1368">
        <v>1465</v>
      </c>
      <c r="D1368">
        <v>354</v>
      </c>
      <c r="E1368">
        <v>1</v>
      </c>
      <c r="F1368">
        <v>3</v>
      </c>
      <c r="G1368">
        <v>1498093004</v>
      </c>
      <c r="H1368">
        <v>8.5</v>
      </c>
      <c r="I1368">
        <v>1498093358</v>
      </c>
    </row>
    <row r="1369" spans="1:9" x14ac:dyDescent="0.2">
      <c r="A1369">
        <v>0</v>
      </c>
      <c r="B1369">
        <v>25</v>
      </c>
      <c r="C1369">
        <v>1465</v>
      </c>
      <c r="D1369">
        <v>293</v>
      </c>
      <c r="E1369">
        <v>0</v>
      </c>
      <c r="F1369">
        <v>3</v>
      </c>
      <c r="G1369">
        <v>1498093004</v>
      </c>
      <c r="H1369">
        <v>11</v>
      </c>
      <c r="I1369">
        <v>1498093651</v>
      </c>
    </row>
    <row r="1370" spans="1:9" x14ac:dyDescent="0.2">
      <c r="A1370">
        <v>0</v>
      </c>
      <c r="B1370">
        <v>25</v>
      </c>
      <c r="C1370">
        <v>1466</v>
      </c>
      <c r="D1370">
        <v>0</v>
      </c>
      <c r="E1370">
        <v>1</v>
      </c>
      <c r="F1370">
        <v>3</v>
      </c>
      <c r="G1370">
        <v>1498093018</v>
      </c>
      <c r="H1370">
        <v>6.5</v>
      </c>
      <c r="I1370">
        <v>1498093018</v>
      </c>
    </row>
    <row r="1371" spans="1:9" x14ac:dyDescent="0.2">
      <c r="A1371">
        <v>0</v>
      </c>
      <c r="B1371">
        <v>25</v>
      </c>
      <c r="C1371">
        <v>1466</v>
      </c>
      <c r="D1371">
        <v>350</v>
      </c>
      <c r="E1371">
        <v>0</v>
      </c>
      <c r="F1371">
        <v>3</v>
      </c>
      <c r="G1371">
        <v>1498093018</v>
      </c>
      <c r="H1371">
        <v>7</v>
      </c>
      <c r="I1371">
        <v>1498093368</v>
      </c>
    </row>
    <row r="1372" spans="1:9" x14ac:dyDescent="0.2">
      <c r="A1372">
        <v>0</v>
      </c>
      <c r="B1372">
        <v>25</v>
      </c>
      <c r="C1372">
        <v>1466</v>
      </c>
      <c r="D1372">
        <v>290</v>
      </c>
      <c r="E1372">
        <v>0</v>
      </c>
      <c r="F1372">
        <v>3</v>
      </c>
      <c r="G1372">
        <v>1498093018</v>
      </c>
      <c r="H1372">
        <v>4</v>
      </c>
      <c r="I1372">
        <v>1498093658</v>
      </c>
    </row>
    <row r="1373" spans="1:9" x14ac:dyDescent="0.2">
      <c r="A1373">
        <v>0</v>
      </c>
      <c r="B1373">
        <v>25</v>
      </c>
      <c r="C1373">
        <v>1467</v>
      </c>
      <c r="D1373">
        <v>0</v>
      </c>
      <c r="E1373">
        <v>1</v>
      </c>
      <c r="F1373">
        <v>3</v>
      </c>
      <c r="G1373">
        <v>1498093029</v>
      </c>
      <c r="H1373">
        <v>3.5</v>
      </c>
      <c r="I1373">
        <v>1498093029</v>
      </c>
    </row>
    <row r="1374" spans="1:9" x14ac:dyDescent="0.2">
      <c r="A1374">
        <v>0</v>
      </c>
      <c r="B1374">
        <v>25</v>
      </c>
      <c r="C1374">
        <v>1467</v>
      </c>
      <c r="D1374">
        <v>348</v>
      </c>
      <c r="E1374">
        <v>1</v>
      </c>
      <c r="F1374">
        <v>3</v>
      </c>
      <c r="G1374">
        <v>1498093029</v>
      </c>
      <c r="H1374">
        <v>7.5</v>
      </c>
      <c r="I1374">
        <v>1498093377</v>
      </c>
    </row>
    <row r="1375" spans="1:9" x14ac:dyDescent="0.2">
      <c r="A1375">
        <v>0</v>
      </c>
      <c r="B1375">
        <v>25</v>
      </c>
      <c r="C1375">
        <v>1467</v>
      </c>
      <c r="D1375">
        <v>289</v>
      </c>
      <c r="E1375">
        <v>1</v>
      </c>
      <c r="F1375">
        <v>3</v>
      </c>
      <c r="G1375">
        <v>1498093029</v>
      </c>
      <c r="H1375">
        <v>7.5</v>
      </c>
      <c r="I1375">
        <v>1498093666</v>
      </c>
    </row>
    <row r="1376" spans="1:9" x14ac:dyDescent="0.2">
      <c r="A1376">
        <v>0</v>
      </c>
      <c r="B1376">
        <v>25</v>
      </c>
      <c r="C1376">
        <v>1468</v>
      </c>
      <c r="D1376">
        <v>0</v>
      </c>
      <c r="E1376">
        <v>1</v>
      </c>
      <c r="F1376">
        <v>3</v>
      </c>
      <c r="G1376">
        <v>1498093046</v>
      </c>
      <c r="H1376">
        <v>9.5</v>
      </c>
      <c r="I1376">
        <v>1498093046</v>
      </c>
    </row>
    <row r="1377" spans="1:9" x14ac:dyDescent="0.2">
      <c r="A1377">
        <v>0</v>
      </c>
      <c r="B1377">
        <v>25</v>
      </c>
      <c r="C1377">
        <v>1468</v>
      </c>
      <c r="D1377">
        <v>339</v>
      </c>
      <c r="E1377">
        <v>1</v>
      </c>
      <c r="F1377">
        <v>3</v>
      </c>
      <c r="G1377">
        <v>1498093046</v>
      </c>
      <c r="H1377">
        <v>6.5</v>
      </c>
      <c r="I1377">
        <v>1498093385</v>
      </c>
    </row>
    <row r="1378" spans="1:9" x14ac:dyDescent="0.2">
      <c r="A1378">
        <v>0</v>
      </c>
      <c r="B1378">
        <v>25</v>
      </c>
      <c r="C1378">
        <v>1468</v>
      </c>
      <c r="D1378">
        <v>288</v>
      </c>
      <c r="E1378">
        <v>1</v>
      </c>
      <c r="F1378">
        <v>3</v>
      </c>
      <c r="G1378">
        <v>1498093046</v>
      </c>
      <c r="H1378">
        <v>5.5</v>
      </c>
      <c r="I1378">
        <v>1498093673</v>
      </c>
    </row>
    <row r="1379" spans="1:9" x14ac:dyDescent="0.2">
      <c r="A1379">
        <v>0</v>
      </c>
      <c r="B1379">
        <v>25</v>
      </c>
      <c r="C1379">
        <v>1469</v>
      </c>
      <c r="D1379">
        <v>0</v>
      </c>
      <c r="E1379">
        <v>1</v>
      </c>
      <c r="F1379">
        <v>3</v>
      </c>
      <c r="G1379">
        <v>1498093056</v>
      </c>
      <c r="H1379">
        <v>3.5</v>
      </c>
      <c r="I1379">
        <v>1498093056</v>
      </c>
    </row>
    <row r="1380" spans="1:9" x14ac:dyDescent="0.2">
      <c r="A1380">
        <v>0</v>
      </c>
      <c r="B1380">
        <v>25</v>
      </c>
      <c r="C1380">
        <v>1469</v>
      </c>
      <c r="D1380">
        <v>338</v>
      </c>
      <c r="E1380">
        <v>0</v>
      </c>
      <c r="F1380">
        <v>3</v>
      </c>
      <c r="G1380">
        <v>1498093056</v>
      </c>
      <c r="H1380">
        <v>5</v>
      </c>
      <c r="I1380">
        <v>1498093394</v>
      </c>
    </row>
    <row r="1381" spans="1:9" x14ac:dyDescent="0.2">
      <c r="A1381">
        <v>0</v>
      </c>
      <c r="B1381">
        <v>25</v>
      </c>
      <c r="C1381">
        <v>1469</v>
      </c>
      <c r="D1381">
        <v>297</v>
      </c>
      <c r="E1381">
        <v>0</v>
      </c>
      <c r="F1381">
        <v>3</v>
      </c>
      <c r="G1381">
        <v>1498093056</v>
      </c>
      <c r="H1381">
        <v>15</v>
      </c>
      <c r="I1381">
        <v>1498093691</v>
      </c>
    </row>
    <row r="1382" spans="1:9" x14ac:dyDescent="0.2">
      <c r="A1382">
        <v>0</v>
      </c>
      <c r="B1382">
        <v>25</v>
      </c>
      <c r="C1382">
        <v>1470</v>
      </c>
      <c r="D1382">
        <v>0</v>
      </c>
      <c r="E1382">
        <v>1</v>
      </c>
      <c r="F1382">
        <v>3</v>
      </c>
      <c r="G1382">
        <v>1498093067</v>
      </c>
      <c r="H1382">
        <v>3.5</v>
      </c>
      <c r="I1382">
        <v>1498093067</v>
      </c>
    </row>
    <row r="1383" spans="1:9" x14ac:dyDescent="0.2">
      <c r="A1383">
        <v>0</v>
      </c>
      <c r="B1383">
        <v>25</v>
      </c>
      <c r="C1383">
        <v>1470</v>
      </c>
      <c r="D1383">
        <v>335</v>
      </c>
      <c r="E1383">
        <v>0</v>
      </c>
      <c r="F1383">
        <v>3</v>
      </c>
      <c r="G1383">
        <v>1498093067</v>
      </c>
      <c r="H1383">
        <v>5</v>
      </c>
      <c r="I1383">
        <v>1498093402</v>
      </c>
    </row>
    <row r="1384" spans="1:9" x14ac:dyDescent="0.2">
      <c r="A1384">
        <v>0</v>
      </c>
      <c r="B1384">
        <v>25</v>
      </c>
      <c r="C1384">
        <v>1470</v>
      </c>
      <c r="D1384">
        <v>306</v>
      </c>
      <c r="E1384">
        <v>0</v>
      </c>
      <c r="F1384">
        <v>3</v>
      </c>
      <c r="G1384">
        <v>1498093067</v>
      </c>
      <c r="H1384">
        <v>14</v>
      </c>
      <c r="I1384">
        <v>1498093708</v>
      </c>
    </row>
    <row r="1385" spans="1:9" x14ac:dyDescent="0.2">
      <c r="A1385">
        <v>0</v>
      </c>
      <c r="B1385">
        <v>26</v>
      </c>
      <c r="C1385">
        <v>1501</v>
      </c>
      <c r="D1385">
        <v>0</v>
      </c>
      <c r="E1385">
        <v>1</v>
      </c>
      <c r="F1385">
        <v>3</v>
      </c>
      <c r="G1385">
        <v>1498092673</v>
      </c>
      <c r="H1385">
        <v>8.5</v>
      </c>
      <c r="I1385">
        <v>1498092673</v>
      </c>
    </row>
    <row r="1386" spans="1:9" x14ac:dyDescent="0.2">
      <c r="A1386">
        <v>0</v>
      </c>
      <c r="B1386">
        <v>26</v>
      </c>
      <c r="C1386">
        <v>1501</v>
      </c>
      <c r="D1386">
        <v>402</v>
      </c>
      <c r="E1386">
        <v>1</v>
      </c>
      <c r="F1386">
        <v>3</v>
      </c>
      <c r="G1386">
        <v>1498092673</v>
      </c>
      <c r="H1386">
        <v>11.5</v>
      </c>
      <c r="I1386">
        <v>1498093075</v>
      </c>
    </row>
    <row r="1387" spans="1:9" x14ac:dyDescent="0.2">
      <c r="A1387">
        <v>0</v>
      </c>
      <c r="B1387">
        <v>26</v>
      </c>
      <c r="C1387">
        <v>1501</v>
      </c>
      <c r="D1387">
        <v>284</v>
      </c>
      <c r="E1387">
        <v>0</v>
      </c>
      <c r="F1387">
        <v>3</v>
      </c>
      <c r="G1387">
        <v>1498092673</v>
      </c>
      <c r="H1387">
        <v>0</v>
      </c>
      <c r="I1387">
        <v>1498093359</v>
      </c>
    </row>
    <row r="1388" spans="1:9" x14ac:dyDescent="0.2">
      <c r="A1388">
        <v>0</v>
      </c>
      <c r="B1388">
        <v>26</v>
      </c>
      <c r="C1388">
        <v>1501</v>
      </c>
      <c r="D1388">
        <v>291</v>
      </c>
      <c r="E1388">
        <v>0</v>
      </c>
      <c r="F1388">
        <v>3</v>
      </c>
      <c r="G1388">
        <v>1498092673</v>
      </c>
      <c r="H1388">
        <v>10</v>
      </c>
      <c r="I1388">
        <v>1498093650</v>
      </c>
    </row>
    <row r="1389" spans="1:9" x14ac:dyDescent="0.2">
      <c r="A1389">
        <v>0</v>
      </c>
      <c r="B1389">
        <v>26</v>
      </c>
      <c r="C1389">
        <v>1502</v>
      </c>
      <c r="D1389">
        <v>0</v>
      </c>
      <c r="E1389">
        <v>1</v>
      </c>
      <c r="F1389">
        <v>3</v>
      </c>
      <c r="G1389">
        <v>1498092689</v>
      </c>
      <c r="H1389">
        <v>8.5</v>
      </c>
      <c r="I1389">
        <v>1498092689</v>
      </c>
    </row>
    <row r="1390" spans="1:9" x14ac:dyDescent="0.2">
      <c r="A1390">
        <v>0</v>
      </c>
      <c r="B1390">
        <v>26</v>
      </c>
      <c r="C1390">
        <v>1502</v>
      </c>
      <c r="D1390">
        <v>398</v>
      </c>
      <c r="E1390">
        <v>0</v>
      </c>
      <c r="F1390">
        <v>3</v>
      </c>
      <c r="G1390">
        <v>1498092689</v>
      </c>
      <c r="H1390">
        <v>9</v>
      </c>
      <c r="I1390">
        <v>1498093087</v>
      </c>
    </row>
    <row r="1391" spans="1:9" x14ac:dyDescent="0.2">
      <c r="A1391">
        <v>0</v>
      </c>
      <c r="B1391">
        <v>26</v>
      </c>
      <c r="C1391">
        <v>1502</v>
      </c>
      <c r="D1391">
        <v>278</v>
      </c>
      <c r="E1391">
        <v>0</v>
      </c>
      <c r="F1391">
        <v>3</v>
      </c>
      <c r="G1391">
        <v>1498092689</v>
      </c>
      <c r="H1391">
        <v>3</v>
      </c>
      <c r="I1391">
        <v>1498093365</v>
      </c>
    </row>
    <row r="1392" spans="1:9" x14ac:dyDescent="0.2">
      <c r="A1392">
        <v>0</v>
      </c>
      <c r="B1392">
        <v>26</v>
      </c>
      <c r="C1392">
        <v>1502</v>
      </c>
      <c r="D1392">
        <v>291</v>
      </c>
      <c r="E1392">
        <v>0</v>
      </c>
      <c r="F1392">
        <v>3</v>
      </c>
      <c r="G1392">
        <v>1498092689</v>
      </c>
      <c r="H1392">
        <v>3</v>
      </c>
      <c r="I1392">
        <v>1498093656</v>
      </c>
    </row>
    <row r="1393" spans="1:9" x14ac:dyDescent="0.2">
      <c r="A1393">
        <v>0</v>
      </c>
      <c r="B1393">
        <v>26</v>
      </c>
      <c r="C1393">
        <v>1503</v>
      </c>
      <c r="D1393">
        <v>0</v>
      </c>
      <c r="E1393">
        <v>1</v>
      </c>
      <c r="F1393">
        <v>3</v>
      </c>
      <c r="G1393">
        <v>1498092703</v>
      </c>
      <c r="H1393">
        <v>6.5</v>
      </c>
      <c r="I1393">
        <v>1498092703</v>
      </c>
    </row>
    <row r="1394" spans="1:9" x14ac:dyDescent="0.2">
      <c r="A1394">
        <v>0</v>
      </c>
      <c r="B1394">
        <v>26</v>
      </c>
      <c r="C1394">
        <v>1503</v>
      </c>
      <c r="D1394">
        <v>395</v>
      </c>
      <c r="E1394">
        <v>0</v>
      </c>
      <c r="F1394">
        <v>3</v>
      </c>
      <c r="G1394">
        <v>1498092703</v>
      </c>
      <c r="H1394">
        <v>8</v>
      </c>
      <c r="I1394">
        <v>1498093098</v>
      </c>
    </row>
    <row r="1395" spans="1:9" x14ac:dyDescent="0.2">
      <c r="A1395">
        <v>0</v>
      </c>
      <c r="B1395">
        <v>26</v>
      </c>
      <c r="C1395">
        <v>1503</v>
      </c>
      <c r="D1395">
        <v>270</v>
      </c>
      <c r="E1395">
        <v>0</v>
      </c>
      <c r="F1395">
        <v>3</v>
      </c>
      <c r="G1395">
        <v>1498092703</v>
      </c>
      <c r="H1395">
        <v>0</v>
      </c>
      <c r="I1395">
        <v>1498093368</v>
      </c>
    </row>
    <row r="1396" spans="1:9" x14ac:dyDescent="0.2">
      <c r="A1396">
        <v>0</v>
      </c>
      <c r="B1396">
        <v>26</v>
      </c>
      <c r="C1396">
        <v>1503</v>
      </c>
      <c r="D1396">
        <v>297</v>
      </c>
      <c r="E1396">
        <v>0</v>
      </c>
      <c r="F1396">
        <v>3</v>
      </c>
      <c r="G1396">
        <v>1498092703</v>
      </c>
      <c r="H1396">
        <v>6</v>
      </c>
      <c r="I1396">
        <v>1498093665</v>
      </c>
    </row>
    <row r="1397" spans="1:9" x14ac:dyDescent="0.2">
      <c r="A1397">
        <v>0</v>
      </c>
      <c r="B1397">
        <v>26</v>
      </c>
      <c r="C1397">
        <v>1504</v>
      </c>
      <c r="D1397">
        <v>0</v>
      </c>
      <c r="E1397">
        <v>0</v>
      </c>
      <c r="F1397">
        <v>3</v>
      </c>
      <c r="G1397">
        <v>1498092727</v>
      </c>
      <c r="H1397">
        <v>15</v>
      </c>
      <c r="I1397">
        <v>1498092727</v>
      </c>
    </row>
    <row r="1398" spans="1:9" x14ac:dyDescent="0.2">
      <c r="A1398">
        <v>0</v>
      </c>
      <c r="B1398">
        <v>26</v>
      </c>
      <c r="C1398">
        <v>1504</v>
      </c>
      <c r="D1398">
        <v>383</v>
      </c>
      <c r="E1398">
        <v>0</v>
      </c>
      <c r="F1398">
        <v>3</v>
      </c>
      <c r="G1398">
        <v>1498092727</v>
      </c>
      <c r="H1398">
        <v>8</v>
      </c>
      <c r="I1398">
        <v>1498093110</v>
      </c>
    </row>
    <row r="1399" spans="1:9" x14ac:dyDescent="0.2">
      <c r="A1399">
        <v>0</v>
      </c>
      <c r="B1399">
        <v>26</v>
      </c>
      <c r="C1399">
        <v>1504</v>
      </c>
      <c r="D1399">
        <v>267</v>
      </c>
      <c r="E1399">
        <v>0</v>
      </c>
      <c r="F1399">
        <v>3</v>
      </c>
      <c r="G1399">
        <v>1498092727</v>
      </c>
      <c r="H1399">
        <v>6</v>
      </c>
      <c r="I1399">
        <v>1498093377</v>
      </c>
    </row>
    <row r="1400" spans="1:9" x14ac:dyDescent="0.2">
      <c r="A1400">
        <v>0</v>
      </c>
      <c r="B1400">
        <v>26</v>
      </c>
      <c r="C1400">
        <v>1504</v>
      </c>
      <c r="D1400">
        <v>299</v>
      </c>
      <c r="E1400">
        <v>0</v>
      </c>
      <c r="F1400">
        <v>3</v>
      </c>
      <c r="G1400">
        <v>1498092727</v>
      </c>
      <c r="H1400">
        <v>8</v>
      </c>
      <c r="I1400">
        <v>1498093676</v>
      </c>
    </row>
    <row r="1401" spans="1:9" x14ac:dyDescent="0.2">
      <c r="A1401">
        <v>0</v>
      </c>
      <c r="B1401">
        <v>26</v>
      </c>
      <c r="C1401">
        <v>1505</v>
      </c>
      <c r="D1401">
        <v>0</v>
      </c>
      <c r="E1401">
        <v>1</v>
      </c>
      <c r="F1401">
        <v>3</v>
      </c>
      <c r="G1401">
        <v>1498092740</v>
      </c>
      <c r="H1401">
        <v>5.5</v>
      </c>
      <c r="I1401">
        <v>1498092740</v>
      </c>
    </row>
    <row r="1402" spans="1:9" x14ac:dyDescent="0.2">
      <c r="A1402">
        <v>0</v>
      </c>
      <c r="B1402">
        <v>26</v>
      </c>
      <c r="C1402">
        <v>1505</v>
      </c>
      <c r="D1402">
        <v>379</v>
      </c>
      <c r="E1402">
        <v>0</v>
      </c>
      <c r="F1402">
        <v>3</v>
      </c>
      <c r="G1402">
        <v>1498092740</v>
      </c>
      <c r="H1402">
        <v>6</v>
      </c>
      <c r="I1402">
        <v>1498093119</v>
      </c>
    </row>
    <row r="1403" spans="1:9" x14ac:dyDescent="0.2">
      <c r="A1403">
        <v>0</v>
      </c>
      <c r="B1403">
        <v>26</v>
      </c>
      <c r="C1403">
        <v>1505</v>
      </c>
      <c r="D1403">
        <v>1</v>
      </c>
      <c r="E1403">
        <v>0</v>
      </c>
      <c r="F1403">
        <v>3</v>
      </c>
      <c r="G1403">
        <v>1498092740</v>
      </c>
      <c r="H1403">
        <v>7</v>
      </c>
      <c r="I1403">
        <v>1498093120</v>
      </c>
    </row>
    <row r="1404" spans="1:9" x14ac:dyDescent="0.2">
      <c r="A1404">
        <v>0</v>
      </c>
      <c r="B1404">
        <v>26</v>
      </c>
      <c r="C1404">
        <v>1505</v>
      </c>
      <c r="D1404">
        <v>267</v>
      </c>
      <c r="E1404">
        <v>0</v>
      </c>
      <c r="F1404">
        <v>3</v>
      </c>
      <c r="G1404">
        <v>1498092740</v>
      </c>
      <c r="H1404">
        <v>6</v>
      </c>
      <c r="I1404">
        <v>1498093387</v>
      </c>
    </row>
    <row r="1405" spans="1:9" x14ac:dyDescent="0.2">
      <c r="A1405">
        <v>0</v>
      </c>
      <c r="B1405">
        <v>26</v>
      </c>
      <c r="C1405">
        <v>1505</v>
      </c>
      <c r="D1405">
        <v>300</v>
      </c>
      <c r="E1405">
        <v>0</v>
      </c>
      <c r="F1405">
        <v>3</v>
      </c>
      <c r="G1405">
        <v>1498092740</v>
      </c>
      <c r="H1405">
        <v>8</v>
      </c>
      <c r="I1405">
        <v>1498093687</v>
      </c>
    </row>
    <row r="1406" spans="1:9" x14ac:dyDescent="0.2">
      <c r="A1406">
        <v>0</v>
      </c>
      <c r="B1406">
        <v>26</v>
      </c>
      <c r="C1406">
        <v>1506</v>
      </c>
      <c r="D1406">
        <v>0</v>
      </c>
      <c r="E1406">
        <v>1</v>
      </c>
      <c r="F1406">
        <v>3</v>
      </c>
      <c r="G1406">
        <v>1498092751</v>
      </c>
      <c r="H1406">
        <v>4.5</v>
      </c>
      <c r="I1406">
        <v>1498092751</v>
      </c>
    </row>
    <row r="1407" spans="1:9" x14ac:dyDescent="0.2">
      <c r="A1407">
        <v>0</v>
      </c>
      <c r="B1407">
        <v>26</v>
      </c>
      <c r="C1407">
        <v>1506</v>
      </c>
      <c r="D1407">
        <v>650</v>
      </c>
      <c r="E1407">
        <v>0</v>
      </c>
      <c r="F1407">
        <v>3</v>
      </c>
      <c r="G1407">
        <v>1498092751</v>
      </c>
      <c r="H1407">
        <v>11</v>
      </c>
      <c r="I1407">
        <v>1498093401</v>
      </c>
    </row>
    <row r="1408" spans="1:9" x14ac:dyDescent="0.2">
      <c r="A1408">
        <v>0</v>
      </c>
      <c r="B1408">
        <v>26</v>
      </c>
      <c r="C1408">
        <v>1506</v>
      </c>
      <c r="D1408">
        <v>299</v>
      </c>
      <c r="E1408">
        <v>0</v>
      </c>
      <c r="F1408">
        <v>3</v>
      </c>
      <c r="G1408">
        <v>1498092751</v>
      </c>
      <c r="H1408">
        <v>10</v>
      </c>
      <c r="I1408">
        <v>1498093700</v>
      </c>
    </row>
    <row r="1409" spans="1:9" x14ac:dyDescent="0.2">
      <c r="A1409">
        <v>0</v>
      </c>
      <c r="B1409">
        <v>26</v>
      </c>
      <c r="C1409">
        <v>1507</v>
      </c>
      <c r="D1409">
        <v>0</v>
      </c>
      <c r="E1409">
        <v>1</v>
      </c>
      <c r="F1409">
        <v>3</v>
      </c>
      <c r="G1409">
        <v>1498092762</v>
      </c>
      <c r="H1409">
        <v>4.5</v>
      </c>
      <c r="I1409">
        <v>1498092762</v>
      </c>
    </row>
    <row r="1410" spans="1:9" x14ac:dyDescent="0.2">
      <c r="A1410">
        <v>0</v>
      </c>
      <c r="B1410">
        <v>26</v>
      </c>
      <c r="C1410">
        <v>1507</v>
      </c>
      <c r="D1410">
        <v>365</v>
      </c>
      <c r="E1410">
        <v>0</v>
      </c>
      <c r="F1410">
        <v>3</v>
      </c>
      <c r="G1410">
        <v>1498092762</v>
      </c>
      <c r="H1410">
        <v>4</v>
      </c>
      <c r="I1410">
        <v>1498093127</v>
      </c>
    </row>
    <row r="1411" spans="1:9" x14ac:dyDescent="0.2">
      <c r="A1411">
        <v>0</v>
      </c>
      <c r="B1411">
        <v>26</v>
      </c>
      <c r="C1411">
        <v>1507</v>
      </c>
      <c r="D1411">
        <v>281</v>
      </c>
      <c r="E1411">
        <v>0</v>
      </c>
      <c r="F1411">
        <v>3</v>
      </c>
      <c r="G1411">
        <v>1498092762</v>
      </c>
      <c r="H1411">
        <v>4</v>
      </c>
      <c r="I1411">
        <v>1498093408</v>
      </c>
    </row>
    <row r="1412" spans="1:9" x14ac:dyDescent="0.2">
      <c r="A1412">
        <v>0</v>
      </c>
      <c r="B1412">
        <v>26</v>
      </c>
      <c r="C1412">
        <v>1507</v>
      </c>
      <c r="D1412">
        <v>297</v>
      </c>
      <c r="E1412">
        <v>0</v>
      </c>
      <c r="F1412">
        <v>3</v>
      </c>
      <c r="G1412">
        <v>1498092762</v>
      </c>
      <c r="H1412">
        <v>2</v>
      </c>
      <c r="I1412">
        <v>1498093705</v>
      </c>
    </row>
    <row r="1413" spans="1:9" x14ac:dyDescent="0.2">
      <c r="A1413">
        <v>0</v>
      </c>
      <c r="B1413">
        <v>26</v>
      </c>
      <c r="C1413">
        <v>1507</v>
      </c>
      <c r="D1413">
        <v>1</v>
      </c>
      <c r="E1413">
        <v>0</v>
      </c>
      <c r="F1413">
        <v>3</v>
      </c>
      <c r="G1413">
        <v>1498092762</v>
      </c>
      <c r="H1413">
        <v>3</v>
      </c>
      <c r="I1413">
        <v>1498093706</v>
      </c>
    </row>
    <row r="1414" spans="1:9" x14ac:dyDescent="0.2">
      <c r="A1414">
        <v>0</v>
      </c>
      <c r="B1414">
        <v>26</v>
      </c>
      <c r="C1414">
        <v>1508</v>
      </c>
      <c r="D1414">
        <v>0</v>
      </c>
      <c r="E1414">
        <v>0</v>
      </c>
      <c r="F1414">
        <v>3</v>
      </c>
      <c r="G1414">
        <v>1498092780</v>
      </c>
      <c r="H1414">
        <v>8</v>
      </c>
      <c r="I1414">
        <v>1498092780</v>
      </c>
    </row>
    <row r="1415" spans="1:9" x14ac:dyDescent="0.2">
      <c r="A1415">
        <v>0</v>
      </c>
      <c r="B1415">
        <v>26</v>
      </c>
      <c r="C1415">
        <v>1508</v>
      </c>
      <c r="D1415">
        <v>363</v>
      </c>
      <c r="E1415">
        <v>0</v>
      </c>
      <c r="F1415">
        <v>3</v>
      </c>
      <c r="G1415">
        <v>1498092780</v>
      </c>
      <c r="H1415">
        <v>13</v>
      </c>
      <c r="I1415">
        <v>1498093143</v>
      </c>
    </row>
    <row r="1416" spans="1:9" x14ac:dyDescent="0.2">
      <c r="A1416">
        <v>0</v>
      </c>
      <c r="B1416">
        <v>26</v>
      </c>
      <c r="C1416">
        <v>1508</v>
      </c>
      <c r="D1416">
        <v>1</v>
      </c>
      <c r="E1416">
        <v>0</v>
      </c>
      <c r="F1416">
        <v>3</v>
      </c>
      <c r="G1416">
        <v>1498092780</v>
      </c>
      <c r="H1416">
        <v>14</v>
      </c>
      <c r="I1416">
        <v>1498093144</v>
      </c>
    </row>
    <row r="1417" spans="1:9" x14ac:dyDescent="0.2">
      <c r="A1417">
        <v>0</v>
      </c>
      <c r="B1417">
        <v>26</v>
      </c>
      <c r="C1417">
        <v>1508</v>
      </c>
      <c r="D1417">
        <v>275</v>
      </c>
      <c r="E1417">
        <v>0</v>
      </c>
      <c r="F1417">
        <v>3</v>
      </c>
      <c r="G1417">
        <v>1498092780</v>
      </c>
      <c r="H1417">
        <v>8</v>
      </c>
      <c r="I1417">
        <v>1498093419</v>
      </c>
    </row>
    <row r="1418" spans="1:9" x14ac:dyDescent="0.2">
      <c r="A1418">
        <v>0</v>
      </c>
      <c r="B1418">
        <v>26</v>
      </c>
      <c r="C1418">
        <v>1509</v>
      </c>
      <c r="D1418">
        <v>0</v>
      </c>
      <c r="E1418">
        <v>1</v>
      </c>
      <c r="F1418">
        <v>3</v>
      </c>
      <c r="G1418">
        <v>1498092796</v>
      </c>
      <c r="H1418">
        <v>9.5</v>
      </c>
      <c r="I1418">
        <v>1498092796</v>
      </c>
    </row>
    <row r="1419" spans="1:9" x14ac:dyDescent="0.2">
      <c r="A1419">
        <v>0</v>
      </c>
      <c r="B1419">
        <v>26</v>
      </c>
      <c r="C1419">
        <v>1509</v>
      </c>
      <c r="D1419">
        <v>630</v>
      </c>
      <c r="E1419">
        <v>1</v>
      </c>
      <c r="F1419">
        <v>3</v>
      </c>
      <c r="G1419">
        <v>1498092796</v>
      </c>
      <c r="H1419">
        <v>5.5</v>
      </c>
      <c r="I1419">
        <v>1498093426</v>
      </c>
    </row>
    <row r="1420" spans="1:9" x14ac:dyDescent="0.2">
      <c r="A1420">
        <v>0</v>
      </c>
      <c r="B1420">
        <v>26</v>
      </c>
      <c r="C1420">
        <v>1509</v>
      </c>
      <c r="D1420">
        <v>290</v>
      </c>
      <c r="E1420">
        <v>1</v>
      </c>
      <c r="F1420">
        <v>3</v>
      </c>
      <c r="G1420">
        <v>1498092796</v>
      </c>
      <c r="H1420">
        <v>9.5</v>
      </c>
      <c r="I1420">
        <v>1498093716</v>
      </c>
    </row>
    <row r="1421" spans="1:9" x14ac:dyDescent="0.2">
      <c r="A1421">
        <v>0</v>
      </c>
      <c r="B1421">
        <v>26</v>
      </c>
      <c r="C1421">
        <v>1510</v>
      </c>
      <c r="D1421">
        <v>0</v>
      </c>
      <c r="E1421">
        <v>1</v>
      </c>
      <c r="F1421">
        <v>3</v>
      </c>
      <c r="G1421">
        <v>1498092813</v>
      </c>
      <c r="H1421">
        <v>9.5</v>
      </c>
      <c r="I1421">
        <v>1498092813</v>
      </c>
    </row>
    <row r="1422" spans="1:9" x14ac:dyDescent="0.2">
      <c r="A1422">
        <v>0</v>
      </c>
      <c r="B1422">
        <v>26</v>
      </c>
      <c r="C1422">
        <v>1510</v>
      </c>
      <c r="D1422">
        <v>346</v>
      </c>
      <c r="E1422">
        <v>0</v>
      </c>
      <c r="F1422">
        <v>3</v>
      </c>
      <c r="G1422">
        <v>1498092813</v>
      </c>
      <c r="H1422">
        <v>12</v>
      </c>
      <c r="I1422">
        <v>1498093159</v>
      </c>
    </row>
    <row r="1423" spans="1:9" x14ac:dyDescent="0.2">
      <c r="A1423">
        <v>0</v>
      </c>
      <c r="B1423">
        <v>26</v>
      </c>
      <c r="C1423">
        <v>1510</v>
      </c>
      <c r="D1423">
        <v>285</v>
      </c>
      <c r="E1423">
        <v>0</v>
      </c>
      <c r="F1423">
        <v>3</v>
      </c>
      <c r="G1423">
        <v>1498092813</v>
      </c>
      <c r="H1423">
        <v>15</v>
      </c>
      <c r="I1423">
        <v>1498093444</v>
      </c>
    </row>
    <row r="1424" spans="1:9" x14ac:dyDescent="0.2">
      <c r="A1424">
        <v>0</v>
      </c>
      <c r="B1424">
        <v>26</v>
      </c>
      <c r="C1424">
        <v>1510</v>
      </c>
      <c r="D1424">
        <v>282</v>
      </c>
      <c r="E1424">
        <v>0</v>
      </c>
      <c r="F1424">
        <v>3</v>
      </c>
      <c r="G1424">
        <v>1498092813</v>
      </c>
      <c r="H1424">
        <v>7</v>
      </c>
      <c r="I1424">
        <v>1498093726</v>
      </c>
    </row>
    <row r="1425" spans="1:9" x14ac:dyDescent="0.2">
      <c r="A1425">
        <v>0</v>
      </c>
      <c r="B1425">
        <v>26</v>
      </c>
      <c r="C1425">
        <v>1511</v>
      </c>
      <c r="D1425">
        <v>0</v>
      </c>
      <c r="E1425">
        <v>1</v>
      </c>
      <c r="F1425">
        <v>3</v>
      </c>
      <c r="G1425">
        <v>1498092825</v>
      </c>
      <c r="H1425">
        <v>4.5</v>
      </c>
      <c r="I1425">
        <v>1498092825</v>
      </c>
    </row>
    <row r="1426" spans="1:9" x14ac:dyDescent="0.2">
      <c r="A1426">
        <v>0</v>
      </c>
      <c r="B1426">
        <v>26</v>
      </c>
      <c r="C1426">
        <v>1511</v>
      </c>
      <c r="D1426">
        <v>341</v>
      </c>
      <c r="E1426">
        <v>0</v>
      </c>
      <c r="F1426">
        <v>3</v>
      </c>
      <c r="G1426">
        <v>1498092825</v>
      </c>
      <c r="H1426">
        <v>4</v>
      </c>
      <c r="I1426">
        <v>1498093166</v>
      </c>
    </row>
    <row r="1427" spans="1:9" x14ac:dyDescent="0.2">
      <c r="A1427">
        <v>0</v>
      </c>
      <c r="B1427">
        <v>26</v>
      </c>
      <c r="C1427">
        <v>1511</v>
      </c>
      <c r="D1427">
        <v>288</v>
      </c>
      <c r="E1427">
        <v>0</v>
      </c>
      <c r="F1427">
        <v>3</v>
      </c>
      <c r="G1427">
        <v>1498092825</v>
      </c>
      <c r="H1427">
        <v>7</v>
      </c>
      <c r="I1427">
        <v>1498093454</v>
      </c>
    </row>
    <row r="1428" spans="1:9" x14ac:dyDescent="0.2">
      <c r="A1428">
        <v>0</v>
      </c>
      <c r="B1428">
        <v>26</v>
      </c>
      <c r="C1428">
        <v>1511</v>
      </c>
      <c r="D1428">
        <v>279</v>
      </c>
      <c r="E1428">
        <v>0</v>
      </c>
      <c r="F1428">
        <v>3</v>
      </c>
      <c r="G1428">
        <v>1498092825</v>
      </c>
      <c r="H1428">
        <v>3</v>
      </c>
      <c r="I1428">
        <v>1498093733</v>
      </c>
    </row>
    <row r="1429" spans="1:9" x14ac:dyDescent="0.2">
      <c r="A1429">
        <v>0</v>
      </c>
      <c r="B1429">
        <v>26</v>
      </c>
      <c r="C1429">
        <v>1511</v>
      </c>
      <c r="D1429">
        <v>0</v>
      </c>
      <c r="E1429">
        <v>0</v>
      </c>
      <c r="F1429">
        <v>3</v>
      </c>
      <c r="G1429">
        <v>1498092825</v>
      </c>
      <c r="H1429">
        <v>3</v>
      </c>
      <c r="I1429">
        <v>1498093733</v>
      </c>
    </row>
    <row r="1430" spans="1:9" x14ac:dyDescent="0.2">
      <c r="A1430">
        <v>0</v>
      </c>
      <c r="B1430">
        <v>26</v>
      </c>
      <c r="C1430">
        <v>1512</v>
      </c>
      <c r="D1430">
        <v>0</v>
      </c>
      <c r="E1430">
        <v>1</v>
      </c>
      <c r="F1430">
        <v>3</v>
      </c>
      <c r="G1430">
        <v>1498092836</v>
      </c>
      <c r="H1430">
        <v>3.5</v>
      </c>
      <c r="I1430">
        <v>1498092836</v>
      </c>
    </row>
    <row r="1431" spans="1:9" x14ac:dyDescent="0.2">
      <c r="A1431">
        <v>0</v>
      </c>
      <c r="B1431">
        <v>26</v>
      </c>
      <c r="C1431">
        <v>1512</v>
      </c>
      <c r="D1431">
        <v>341</v>
      </c>
      <c r="E1431">
        <v>1</v>
      </c>
      <c r="F1431">
        <v>3</v>
      </c>
      <c r="G1431">
        <v>1498092836</v>
      </c>
      <c r="H1431">
        <v>10.5</v>
      </c>
      <c r="I1431">
        <v>1498093177</v>
      </c>
    </row>
    <row r="1432" spans="1:9" x14ac:dyDescent="0.2">
      <c r="A1432">
        <v>0</v>
      </c>
      <c r="B1432">
        <v>26</v>
      </c>
      <c r="C1432">
        <v>1512</v>
      </c>
      <c r="D1432">
        <v>286</v>
      </c>
      <c r="E1432">
        <v>1</v>
      </c>
      <c r="F1432">
        <v>3</v>
      </c>
      <c r="G1432">
        <v>1498092836</v>
      </c>
      <c r="H1432">
        <v>8.5</v>
      </c>
      <c r="I1432">
        <v>1498093463</v>
      </c>
    </row>
    <row r="1433" spans="1:9" x14ac:dyDescent="0.2">
      <c r="A1433">
        <v>0</v>
      </c>
      <c r="B1433">
        <v>26</v>
      </c>
      <c r="C1433">
        <v>1513</v>
      </c>
      <c r="D1433">
        <v>0</v>
      </c>
      <c r="E1433">
        <v>1</v>
      </c>
      <c r="F1433">
        <v>3</v>
      </c>
      <c r="G1433">
        <v>1498092846</v>
      </c>
      <c r="H1433">
        <v>2.5</v>
      </c>
      <c r="I1433">
        <v>1498092846</v>
      </c>
    </row>
    <row r="1434" spans="1:9" x14ac:dyDescent="0.2">
      <c r="A1434">
        <v>0</v>
      </c>
      <c r="B1434">
        <v>26</v>
      </c>
      <c r="C1434">
        <v>1513</v>
      </c>
      <c r="D1434">
        <v>347</v>
      </c>
      <c r="E1434">
        <v>0</v>
      </c>
      <c r="F1434">
        <v>3</v>
      </c>
      <c r="G1434">
        <v>1498092846</v>
      </c>
      <c r="H1434">
        <v>13</v>
      </c>
      <c r="I1434">
        <v>1498093193</v>
      </c>
    </row>
    <row r="1435" spans="1:9" x14ac:dyDescent="0.2">
      <c r="A1435">
        <v>0</v>
      </c>
      <c r="B1435">
        <v>26</v>
      </c>
      <c r="C1435">
        <v>1513</v>
      </c>
      <c r="D1435">
        <v>277</v>
      </c>
      <c r="E1435">
        <v>0</v>
      </c>
      <c r="F1435">
        <v>3</v>
      </c>
      <c r="G1435">
        <v>1498092846</v>
      </c>
      <c r="H1435">
        <v>3</v>
      </c>
      <c r="I1435">
        <v>1498093470</v>
      </c>
    </row>
    <row r="1436" spans="1:9" x14ac:dyDescent="0.2">
      <c r="A1436">
        <v>0</v>
      </c>
      <c r="B1436">
        <v>26</v>
      </c>
      <c r="C1436">
        <v>1513</v>
      </c>
      <c r="D1436">
        <v>270</v>
      </c>
      <c r="E1436">
        <v>0</v>
      </c>
      <c r="F1436">
        <v>3</v>
      </c>
      <c r="G1436">
        <v>1498092846</v>
      </c>
      <c r="H1436">
        <v>3</v>
      </c>
      <c r="I1436">
        <v>1498093740</v>
      </c>
    </row>
    <row r="1437" spans="1:9" x14ac:dyDescent="0.2">
      <c r="A1437">
        <v>0</v>
      </c>
      <c r="B1437">
        <v>26</v>
      </c>
      <c r="C1437">
        <v>1514</v>
      </c>
      <c r="D1437">
        <v>0</v>
      </c>
      <c r="E1437">
        <v>1</v>
      </c>
      <c r="F1437">
        <v>3</v>
      </c>
      <c r="G1437">
        <v>1498092858</v>
      </c>
      <c r="H1437">
        <v>4.5</v>
      </c>
      <c r="I1437">
        <v>1498092858</v>
      </c>
    </row>
    <row r="1438" spans="1:9" x14ac:dyDescent="0.2">
      <c r="A1438">
        <v>0</v>
      </c>
      <c r="B1438">
        <v>26</v>
      </c>
      <c r="C1438">
        <v>1514</v>
      </c>
      <c r="D1438">
        <v>341</v>
      </c>
      <c r="E1438">
        <v>0</v>
      </c>
      <c r="F1438">
        <v>3</v>
      </c>
      <c r="G1438">
        <v>1498092858</v>
      </c>
      <c r="H1438">
        <v>3</v>
      </c>
      <c r="I1438">
        <v>1498093199</v>
      </c>
    </row>
    <row r="1439" spans="1:9" x14ac:dyDescent="0.2">
      <c r="A1439">
        <v>0</v>
      </c>
      <c r="B1439">
        <v>26</v>
      </c>
      <c r="C1439">
        <v>1514</v>
      </c>
      <c r="D1439">
        <v>282</v>
      </c>
      <c r="E1439">
        <v>0</v>
      </c>
      <c r="F1439">
        <v>3</v>
      </c>
      <c r="G1439">
        <v>1498092858</v>
      </c>
      <c r="H1439">
        <v>7</v>
      </c>
      <c r="I1439">
        <v>1498093481</v>
      </c>
    </row>
    <row r="1440" spans="1:9" x14ac:dyDescent="0.2">
      <c r="A1440">
        <v>0</v>
      </c>
      <c r="B1440">
        <v>26</v>
      </c>
      <c r="C1440">
        <v>1514</v>
      </c>
      <c r="D1440">
        <v>267</v>
      </c>
      <c r="E1440">
        <v>0</v>
      </c>
      <c r="F1440">
        <v>3</v>
      </c>
      <c r="G1440">
        <v>1498092858</v>
      </c>
      <c r="H1440">
        <v>5</v>
      </c>
      <c r="I1440">
        <v>1498093748</v>
      </c>
    </row>
    <row r="1441" spans="1:9" x14ac:dyDescent="0.2">
      <c r="A1441">
        <v>0</v>
      </c>
      <c r="B1441">
        <v>26</v>
      </c>
      <c r="C1441">
        <v>1515</v>
      </c>
      <c r="D1441">
        <v>0</v>
      </c>
      <c r="E1441">
        <v>1</v>
      </c>
      <c r="F1441">
        <v>3</v>
      </c>
      <c r="G1441">
        <v>1498092873</v>
      </c>
      <c r="H1441">
        <v>7.5</v>
      </c>
      <c r="I1441">
        <v>1498092873</v>
      </c>
    </row>
    <row r="1442" spans="1:9" x14ac:dyDescent="0.2">
      <c r="A1442">
        <v>0</v>
      </c>
      <c r="B1442">
        <v>26</v>
      </c>
      <c r="C1442">
        <v>1515</v>
      </c>
      <c r="D1442">
        <v>334</v>
      </c>
      <c r="E1442">
        <v>1</v>
      </c>
      <c r="F1442">
        <v>3</v>
      </c>
      <c r="G1442">
        <v>1498092873</v>
      </c>
      <c r="H1442">
        <v>6.5</v>
      </c>
      <c r="I1442">
        <v>1498093207</v>
      </c>
    </row>
    <row r="1443" spans="1:9" x14ac:dyDescent="0.2">
      <c r="A1443">
        <v>0</v>
      </c>
      <c r="B1443">
        <v>26</v>
      </c>
      <c r="C1443">
        <v>1515</v>
      </c>
      <c r="D1443">
        <v>287</v>
      </c>
      <c r="E1443">
        <v>1</v>
      </c>
      <c r="F1443">
        <v>3</v>
      </c>
      <c r="G1443">
        <v>1498092873</v>
      </c>
      <c r="H1443">
        <v>12.5</v>
      </c>
      <c r="I1443">
        <v>1498093494</v>
      </c>
    </row>
    <row r="1444" spans="1:9" x14ac:dyDescent="0.2">
      <c r="A1444">
        <v>0</v>
      </c>
      <c r="B1444">
        <v>26</v>
      </c>
      <c r="C1444">
        <v>1516</v>
      </c>
      <c r="D1444">
        <v>0</v>
      </c>
      <c r="E1444">
        <v>1</v>
      </c>
      <c r="F1444">
        <v>3</v>
      </c>
      <c r="G1444">
        <v>1498092887</v>
      </c>
      <c r="H1444">
        <v>6.5</v>
      </c>
      <c r="I1444">
        <v>1498092887</v>
      </c>
    </row>
    <row r="1445" spans="1:9" x14ac:dyDescent="0.2">
      <c r="A1445">
        <v>0</v>
      </c>
      <c r="B1445">
        <v>26</v>
      </c>
      <c r="C1445">
        <v>1516</v>
      </c>
      <c r="D1445">
        <v>335</v>
      </c>
      <c r="E1445">
        <v>0</v>
      </c>
      <c r="F1445">
        <v>3</v>
      </c>
      <c r="G1445">
        <v>1498092887</v>
      </c>
      <c r="H1445">
        <v>12</v>
      </c>
      <c r="I1445">
        <v>1498093222</v>
      </c>
    </row>
    <row r="1446" spans="1:9" x14ac:dyDescent="0.2">
      <c r="A1446">
        <v>0</v>
      </c>
      <c r="B1446">
        <v>26</v>
      </c>
      <c r="C1446">
        <v>1516</v>
      </c>
      <c r="D1446">
        <v>286</v>
      </c>
      <c r="E1446">
        <v>0</v>
      </c>
      <c r="F1446">
        <v>3</v>
      </c>
      <c r="G1446">
        <v>1498092887</v>
      </c>
      <c r="H1446">
        <v>11</v>
      </c>
      <c r="I1446">
        <v>1498093508</v>
      </c>
    </row>
    <row r="1447" spans="1:9" x14ac:dyDescent="0.2">
      <c r="A1447">
        <v>0</v>
      </c>
      <c r="B1447">
        <v>26</v>
      </c>
      <c r="C1447">
        <v>1517</v>
      </c>
      <c r="D1447">
        <v>0</v>
      </c>
      <c r="E1447">
        <v>1</v>
      </c>
      <c r="F1447">
        <v>3</v>
      </c>
      <c r="G1447">
        <v>1498092900</v>
      </c>
      <c r="H1447">
        <v>5.5</v>
      </c>
      <c r="I1447">
        <v>1498092900</v>
      </c>
    </row>
    <row r="1448" spans="1:9" x14ac:dyDescent="0.2">
      <c r="A1448">
        <v>0</v>
      </c>
      <c r="B1448">
        <v>26</v>
      </c>
      <c r="C1448">
        <v>1517</v>
      </c>
      <c r="D1448">
        <v>332</v>
      </c>
      <c r="E1448">
        <v>0</v>
      </c>
      <c r="F1448">
        <v>3</v>
      </c>
      <c r="G1448">
        <v>1498092900</v>
      </c>
      <c r="H1448">
        <v>6</v>
      </c>
      <c r="I1448">
        <v>1498093232</v>
      </c>
    </row>
    <row r="1449" spans="1:9" x14ac:dyDescent="0.2">
      <c r="A1449">
        <v>0</v>
      </c>
      <c r="B1449">
        <v>26</v>
      </c>
      <c r="C1449">
        <v>1517</v>
      </c>
      <c r="D1449">
        <v>284</v>
      </c>
      <c r="E1449">
        <v>0</v>
      </c>
      <c r="F1449">
        <v>3</v>
      </c>
      <c r="G1449">
        <v>1498092900</v>
      </c>
      <c r="H1449">
        <v>5</v>
      </c>
      <c r="I1449">
        <v>1498093516</v>
      </c>
    </row>
    <row r="1450" spans="1:9" x14ac:dyDescent="0.2">
      <c r="A1450">
        <v>0</v>
      </c>
      <c r="B1450">
        <v>26</v>
      </c>
      <c r="C1450">
        <v>1518</v>
      </c>
      <c r="D1450">
        <v>0</v>
      </c>
      <c r="E1450">
        <v>1</v>
      </c>
      <c r="F1450">
        <v>3</v>
      </c>
      <c r="G1450">
        <v>1498092909</v>
      </c>
      <c r="H1450">
        <v>2.5</v>
      </c>
      <c r="I1450">
        <v>1498092909</v>
      </c>
    </row>
    <row r="1451" spans="1:9" x14ac:dyDescent="0.2">
      <c r="A1451">
        <v>0</v>
      </c>
      <c r="B1451">
        <v>26</v>
      </c>
      <c r="C1451">
        <v>1518</v>
      </c>
      <c r="D1451">
        <v>334</v>
      </c>
      <c r="E1451">
        <v>0</v>
      </c>
      <c r="F1451">
        <v>3</v>
      </c>
      <c r="G1451">
        <v>1498092909</v>
      </c>
      <c r="H1451">
        <v>7</v>
      </c>
      <c r="I1451">
        <v>1498093243</v>
      </c>
    </row>
    <row r="1452" spans="1:9" x14ac:dyDescent="0.2">
      <c r="A1452">
        <v>0</v>
      </c>
      <c r="B1452">
        <v>26</v>
      </c>
      <c r="C1452">
        <v>1518</v>
      </c>
      <c r="D1452">
        <v>278</v>
      </c>
      <c r="E1452">
        <v>1</v>
      </c>
      <c r="F1452">
        <v>3</v>
      </c>
      <c r="G1452">
        <v>1498092909</v>
      </c>
      <c r="H1452">
        <v>3.5</v>
      </c>
      <c r="I1452">
        <v>1498093521</v>
      </c>
    </row>
    <row r="1453" spans="1:9" x14ac:dyDescent="0.2">
      <c r="A1453">
        <v>0</v>
      </c>
      <c r="B1453">
        <v>26</v>
      </c>
      <c r="C1453">
        <v>1519</v>
      </c>
      <c r="D1453">
        <v>0</v>
      </c>
      <c r="E1453">
        <v>1</v>
      </c>
      <c r="F1453">
        <v>3</v>
      </c>
      <c r="G1453">
        <v>1498092922</v>
      </c>
      <c r="H1453">
        <v>5.5</v>
      </c>
      <c r="I1453">
        <v>1498092922</v>
      </c>
    </row>
    <row r="1454" spans="1:9" x14ac:dyDescent="0.2">
      <c r="A1454">
        <v>0</v>
      </c>
      <c r="B1454">
        <v>26</v>
      </c>
      <c r="C1454">
        <v>1519</v>
      </c>
      <c r="D1454">
        <v>333</v>
      </c>
      <c r="E1454">
        <v>0</v>
      </c>
      <c r="F1454">
        <v>3</v>
      </c>
      <c r="G1454">
        <v>1498092922</v>
      </c>
      <c r="H1454">
        <v>9</v>
      </c>
      <c r="I1454">
        <v>1498093255</v>
      </c>
    </row>
    <row r="1455" spans="1:9" x14ac:dyDescent="0.2">
      <c r="A1455">
        <v>0</v>
      </c>
      <c r="B1455">
        <v>26</v>
      </c>
      <c r="C1455">
        <v>1519</v>
      </c>
      <c r="D1455">
        <v>272</v>
      </c>
      <c r="E1455">
        <v>1</v>
      </c>
      <c r="F1455">
        <v>3</v>
      </c>
      <c r="G1455">
        <v>1498092922</v>
      </c>
      <c r="H1455">
        <v>5.5</v>
      </c>
      <c r="I1455">
        <v>1498093527</v>
      </c>
    </row>
    <row r="1456" spans="1:9" x14ac:dyDescent="0.2">
      <c r="A1456">
        <v>0</v>
      </c>
      <c r="B1456">
        <v>26</v>
      </c>
      <c r="C1456">
        <v>1520</v>
      </c>
      <c r="D1456">
        <v>0</v>
      </c>
      <c r="E1456">
        <v>1</v>
      </c>
      <c r="F1456">
        <v>3</v>
      </c>
      <c r="G1456">
        <v>1498092934</v>
      </c>
      <c r="H1456">
        <v>5.5</v>
      </c>
      <c r="I1456">
        <v>1498092934</v>
      </c>
    </row>
    <row r="1457" spans="1:9" x14ac:dyDescent="0.2">
      <c r="A1457">
        <v>0</v>
      </c>
      <c r="B1457">
        <v>26</v>
      </c>
      <c r="C1457">
        <v>1520</v>
      </c>
      <c r="D1457">
        <v>329</v>
      </c>
      <c r="E1457">
        <v>0</v>
      </c>
      <c r="F1457">
        <v>3</v>
      </c>
      <c r="G1457">
        <v>1498092934</v>
      </c>
      <c r="H1457">
        <v>4</v>
      </c>
      <c r="I1457">
        <v>1498093263</v>
      </c>
    </row>
    <row r="1458" spans="1:9" x14ac:dyDescent="0.2">
      <c r="A1458">
        <v>0</v>
      </c>
      <c r="B1458">
        <v>26</v>
      </c>
      <c r="C1458">
        <v>1520</v>
      </c>
      <c r="D1458">
        <v>275</v>
      </c>
      <c r="E1458">
        <v>0</v>
      </c>
      <c r="F1458">
        <v>3</v>
      </c>
      <c r="G1458">
        <v>1498092934</v>
      </c>
      <c r="H1458">
        <v>7</v>
      </c>
      <c r="I1458">
        <v>1498093538</v>
      </c>
    </row>
    <row r="1459" spans="1:9" x14ac:dyDescent="0.2">
      <c r="A1459">
        <v>0</v>
      </c>
      <c r="B1459">
        <v>26</v>
      </c>
      <c r="C1459">
        <v>1521</v>
      </c>
      <c r="D1459">
        <v>0</v>
      </c>
      <c r="E1459">
        <v>1</v>
      </c>
      <c r="F1459">
        <v>3</v>
      </c>
      <c r="G1459">
        <v>1498092946</v>
      </c>
      <c r="H1459">
        <v>5.5</v>
      </c>
      <c r="I1459">
        <v>1498092946</v>
      </c>
    </row>
    <row r="1460" spans="1:9" x14ac:dyDescent="0.2">
      <c r="A1460">
        <v>0</v>
      </c>
      <c r="B1460">
        <v>26</v>
      </c>
      <c r="C1460">
        <v>1521</v>
      </c>
      <c r="D1460">
        <v>323</v>
      </c>
      <c r="E1460">
        <v>0</v>
      </c>
      <c r="F1460">
        <v>3</v>
      </c>
      <c r="G1460">
        <v>1498092946</v>
      </c>
      <c r="H1460">
        <v>3</v>
      </c>
      <c r="I1460">
        <v>1498093269</v>
      </c>
    </row>
    <row r="1461" spans="1:9" x14ac:dyDescent="0.2">
      <c r="A1461">
        <v>0</v>
      </c>
      <c r="B1461">
        <v>26</v>
      </c>
      <c r="C1461">
        <v>1521</v>
      </c>
      <c r="D1461">
        <v>0</v>
      </c>
      <c r="E1461">
        <v>0</v>
      </c>
      <c r="F1461">
        <v>3</v>
      </c>
      <c r="G1461">
        <v>1498092946</v>
      </c>
      <c r="H1461">
        <v>3</v>
      </c>
      <c r="I1461">
        <v>1498093269</v>
      </c>
    </row>
    <row r="1462" spans="1:9" x14ac:dyDescent="0.2">
      <c r="A1462">
        <v>0</v>
      </c>
      <c r="B1462">
        <v>26</v>
      </c>
      <c r="C1462">
        <v>1521</v>
      </c>
      <c r="D1462">
        <v>278</v>
      </c>
      <c r="E1462">
        <v>1</v>
      </c>
      <c r="F1462">
        <v>3</v>
      </c>
      <c r="G1462">
        <v>1498092946</v>
      </c>
      <c r="H1462">
        <v>8.5</v>
      </c>
      <c r="I1462">
        <v>1498093547</v>
      </c>
    </row>
    <row r="1463" spans="1:9" x14ac:dyDescent="0.2">
      <c r="A1463">
        <v>0</v>
      </c>
      <c r="B1463">
        <v>26</v>
      </c>
      <c r="C1463">
        <v>1522</v>
      </c>
      <c r="D1463">
        <v>0</v>
      </c>
      <c r="E1463">
        <v>1</v>
      </c>
      <c r="F1463">
        <v>3</v>
      </c>
      <c r="G1463">
        <v>1498092957</v>
      </c>
      <c r="H1463">
        <v>4.5</v>
      </c>
      <c r="I1463">
        <v>1498092957</v>
      </c>
    </row>
    <row r="1464" spans="1:9" x14ac:dyDescent="0.2">
      <c r="A1464">
        <v>0</v>
      </c>
      <c r="B1464">
        <v>26</v>
      </c>
      <c r="C1464">
        <v>1522</v>
      </c>
      <c r="D1464">
        <v>321</v>
      </c>
      <c r="E1464">
        <v>0</v>
      </c>
      <c r="F1464">
        <v>3</v>
      </c>
      <c r="G1464">
        <v>1498092957</v>
      </c>
      <c r="H1464">
        <v>6</v>
      </c>
      <c r="I1464">
        <v>1498093278</v>
      </c>
    </row>
    <row r="1465" spans="1:9" x14ac:dyDescent="0.2">
      <c r="A1465">
        <v>0</v>
      </c>
      <c r="B1465">
        <v>26</v>
      </c>
      <c r="C1465">
        <v>1522</v>
      </c>
      <c r="D1465">
        <v>283</v>
      </c>
      <c r="E1465">
        <v>0</v>
      </c>
      <c r="F1465">
        <v>3</v>
      </c>
      <c r="G1465">
        <v>1498092957</v>
      </c>
      <c r="H1465">
        <v>11</v>
      </c>
      <c r="I1465">
        <v>1498093561</v>
      </c>
    </row>
    <row r="1466" spans="1:9" x14ac:dyDescent="0.2">
      <c r="A1466">
        <v>0</v>
      </c>
      <c r="B1466">
        <v>26</v>
      </c>
      <c r="C1466">
        <v>1523</v>
      </c>
      <c r="D1466">
        <v>0</v>
      </c>
      <c r="E1466">
        <v>1</v>
      </c>
      <c r="F1466">
        <v>3</v>
      </c>
      <c r="G1466">
        <v>1498092967</v>
      </c>
      <c r="H1466">
        <v>3.5</v>
      </c>
      <c r="I1466">
        <v>1498092967</v>
      </c>
    </row>
    <row r="1467" spans="1:9" x14ac:dyDescent="0.2">
      <c r="A1467">
        <v>0</v>
      </c>
      <c r="B1467">
        <v>26</v>
      </c>
      <c r="C1467">
        <v>1523</v>
      </c>
      <c r="D1467">
        <v>317</v>
      </c>
      <c r="E1467">
        <v>0</v>
      </c>
      <c r="F1467">
        <v>3</v>
      </c>
      <c r="G1467">
        <v>1498092967</v>
      </c>
      <c r="H1467">
        <v>3</v>
      </c>
      <c r="I1467">
        <v>1498093284</v>
      </c>
    </row>
    <row r="1468" spans="1:9" x14ac:dyDescent="0.2">
      <c r="A1468">
        <v>0</v>
      </c>
      <c r="B1468">
        <v>26</v>
      </c>
      <c r="C1468">
        <v>1523</v>
      </c>
      <c r="D1468">
        <v>290</v>
      </c>
      <c r="E1468">
        <v>0</v>
      </c>
      <c r="F1468">
        <v>3</v>
      </c>
      <c r="G1468">
        <v>1498092967</v>
      </c>
      <c r="H1468">
        <v>9</v>
      </c>
      <c r="I1468">
        <v>1498093574</v>
      </c>
    </row>
    <row r="1469" spans="1:9" x14ac:dyDescent="0.2">
      <c r="A1469">
        <v>0</v>
      </c>
      <c r="B1469">
        <v>26</v>
      </c>
      <c r="C1469">
        <v>1524</v>
      </c>
      <c r="D1469">
        <v>0</v>
      </c>
      <c r="E1469">
        <v>1</v>
      </c>
      <c r="F1469">
        <v>3</v>
      </c>
      <c r="G1469">
        <v>1498092980</v>
      </c>
      <c r="H1469">
        <v>5.5</v>
      </c>
      <c r="I1469">
        <v>1498092980</v>
      </c>
    </row>
    <row r="1470" spans="1:9" x14ac:dyDescent="0.2">
      <c r="A1470">
        <v>0</v>
      </c>
      <c r="B1470">
        <v>26</v>
      </c>
      <c r="C1470">
        <v>1524</v>
      </c>
      <c r="D1470">
        <v>317</v>
      </c>
      <c r="E1470">
        <v>0</v>
      </c>
      <c r="F1470">
        <v>3</v>
      </c>
      <c r="G1470">
        <v>1498092980</v>
      </c>
      <c r="H1470">
        <v>10</v>
      </c>
      <c r="I1470">
        <v>1498093297</v>
      </c>
    </row>
    <row r="1471" spans="1:9" x14ac:dyDescent="0.2">
      <c r="A1471">
        <v>0</v>
      </c>
      <c r="B1471">
        <v>26</v>
      </c>
      <c r="C1471">
        <v>1524</v>
      </c>
      <c r="D1471">
        <v>285</v>
      </c>
      <c r="E1471">
        <v>0</v>
      </c>
      <c r="F1471">
        <v>3</v>
      </c>
      <c r="G1471">
        <v>1498092980</v>
      </c>
      <c r="H1471">
        <v>5</v>
      </c>
      <c r="I1471">
        <v>1498093582</v>
      </c>
    </row>
    <row r="1472" spans="1:9" x14ac:dyDescent="0.2">
      <c r="A1472">
        <v>0</v>
      </c>
      <c r="B1472">
        <v>26</v>
      </c>
      <c r="C1472">
        <v>1525</v>
      </c>
      <c r="D1472">
        <v>0</v>
      </c>
      <c r="E1472">
        <v>1</v>
      </c>
      <c r="F1472">
        <v>3</v>
      </c>
      <c r="G1472">
        <v>1498092996</v>
      </c>
      <c r="H1472">
        <v>9.5</v>
      </c>
      <c r="I1472">
        <v>1498092996</v>
      </c>
    </row>
    <row r="1473" spans="1:9" x14ac:dyDescent="0.2">
      <c r="A1473">
        <v>0</v>
      </c>
      <c r="B1473">
        <v>26</v>
      </c>
      <c r="C1473">
        <v>1525</v>
      </c>
      <c r="D1473">
        <v>315</v>
      </c>
      <c r="E1473">
        <v>0</v>
      </c>
      <c r="F1473">
        <v>3</v>
      </c>
      <c r="G1473">
        <v>1498092996</v>
      </c>
      <c r="H1473">
        <v>11</v>
      </c>
      <c r="I1473">
        <v>1498093311</v>
      </c>
    </row>
    <row r="1474" spans="1:9" x14ac:dyDescent="0.2">
      <c r="A1474">
        <v>0</v>
      </c>
      <c r="B1474">
        <v>26</v>
      </c>
      <c r="C1474">
        <v>1525</v>
      </c>
      <c r="D1474">
        <v>282</v>
      </c>
      <c r="E1474">
        <v>0</v>
      </c>
      <c r="F1474">
        <v>3</v>
      </c>
      <c r="G1474">
        <v>1498092996</v>
      </c>
      <c r="H1474">
        <v>8</v>
      </c>
      <c r="I1474">
        <v>1498093593</v>
      </c>
    </row>
    <row r="1475" spans="1:9" x14ac:dyDescent="0.2">
      <c r="A1475">
        <v>0</v>
      </c>
      <c r="B1475">
        <v>26</v>
      </c>
      <c r="C1475">
        <v>1526</v>
      </c>
      <c r="D1475">
        <v>0</v>
      </c>
      <c r="E1475">
        <v>1</v>
      </c>
      <c r="F1475">
        <v>3</v>
      </c>
      <c r="G1475">
        <v>1498093011</v>
      </c>
      <c r="H1475">
        <v>8.5</v>
      </c>
      <c r="I1475">
        <v>1498093011</v>
      </c>
    </row>
    <row r="1476" spans="1:9" x14ac:dyDescent="0.2">
      <c r="A1476">
        <v>0</v>
      </c>
      <c r="B1476">
        <v>26</v>
      </c>
      <c r="C1476">
        <v>1526</v>
      </c>
      <c r="D1476">
        <v>307</v>
      </c>
      <c r="E1476">
        <v>0</v>
      </c>
      <c r="F1476">
        <v>3</v>
      </c>
      <c r="G1476">
        <v>1498093011</v>
      </c>
      <c r="H1476">
        <v>4</v>
      </c>
      <c r="I1476">
        <v>1498093318</v>
      </c>
    </row>
    <row r="1477" spans="1:9" x14ac:dyDescent="0.2">
      <c r="A1477">
        <v>0</v>
      </c>
      <c r="B1477">
        <v>26</v>
      </c>
      <c r="C1477">
        <v>1526</v>
      </c>
      <c r="D1477">
        <v>283</v>
      </c>
      <c r="E1477">
        <v>0</v>
      </c>
      <c r="F1477">
        <v>3</v>
      </c>
      <c r="G1477">
        <v>1498093011</v>
      </c>
      <c r="H1477">
        <v>4</v>
      </c>
      <c r="I1477">
        <v>1498093601</v>
      </c>
    </row>
    <row r="1478" spans="1:9" x14ac:dyDescent="0.2">
      <c r="A1478">
        <v>0</v>
      </c>
      <c r="B1478">
        <v>26</v>
      </c>
      <c r="C1478">
        <v>1527</v>
      </c>
      <c r="D1478">
        <v>0</v>
      </c>
      <c r="E1478">
        <v>1</v>
      </c>
      <c r="F1478">
        <v>3</v>
      </c>
      <c r="G1478">
        <v>1498093020</v>
      </c>
      <c r="H1478">
        <v>2.5</v>
      </c>
      <c r="I1478">
        <v>1498093020</v>
      </c>
    </row>
    <row r="1479" spans="1:9" x14ac:dyDescent="0.2">
      <c r="A1479">
        <v>0</v>
      </c>
      <c r="B1479">
        <v>26</v>
      </c>
      <c r="C1479">
        <v>1527</v>
      </c>
      <c r="D1479">
        <v>306</v>
      </c>
      <c r="E1479">
        <v>0</v>
      </c>
      <c r="F1479">
        <v>3</v>
      </c>
      <c r="G1479">
        <v>1498093020</v>
      </c>
      <c r="H1479">
        <v>5</v>
      </c>
      <c r="I1479">
        <v>1498093326</v>
      </c>
    </row>
    <row r="1480" spans="1:9" x14ac:dyDescent="0.2">
      <c r="A1480">
        <v>0</v>
      </c>
      <c r="B1480">
        <v>26</v>
      </c>
      <c r="C1480">
        <v>1527</v>
      </c>
      <c r="D1480">
        <v>285</v>
      </c>
      <c r="E1480">
        <v>0</v>
      </c>
      <c r="F1480">
        <v>3</v>
      </c>
      <c r="G1480">
        <v>1498093020</v>
      </c>
      <c r="H1480">
        <v>6</v>
      </c>
      <c r="I1480">
        <v>1498093611</v>
      </c>
    </row>
    <row r="1481" spans="1:9" x14ac:dyDescent="0.2">
      <c r="A1481">
        <v>0</v>
      </c>
      <c r="B1481">
        <v>26</v>
      </c>
      <c r="C1481">
        <v>1528</v>
      </c>
      <c r="D1481">
        <v>0</v>
      </c>
      <c r="E1481">
        <v>1</v>
      </c>
      <c r="F1481">
        <v>3</v>
      </c>
      <c r="G1481">
        <v>1498093041</v>
      </c>
      <c r="H1481">
        <v>13.5</v>
      </c>
      <c r="I1481">
        <v>1498093041</v>
      </c>
    </row>
    <row r="1482" spans="1:9" x14ac:dyDescent="0.2">
      <c r="A1482">
        <v>0</v>
      </c>
      <c r="B1482">
        <v>26</v>
      </c>
      <c r="C1482">
        <v>1528</v>
      </c>
      <c r="D1482">
        <v>297</v>
      </c>
      <c r="E1482">
        <v>0</v>
      </c>
      <c r="F1482">
        <v>3</v>
      </c>
      <c r="G1482">
        <v>1498093041</v>
      </c>
      <c r="H1482">
        <v>8</v>
      </c>
      <c r="I1482">
        <v>1498093338</v>
      </c>
    </row>
    <row r="1483" spans="1:9" x14ac:dyDescent="0.2">
      <c r="A1483">
        <v>0</v>
      </c>
      <c r="B1483">
        <v>26</v>
      </c>
      <c r="C1483">
        <v>1528</v>
      </c>
      <c r="D1483">
        <v>286</v>
      </c>
      <c r="E1483">
        <v>0</v>
      </c>
      <c r="F1483">
        <v>3</v>
      </c>
      <c r="G1483">
        <v>1498093041</v>
      </c>
      <c r="H1483">
        <v>10</v>
      </c>
      <c r="I1483">
        <v>1498093624</v>
      </c>
    </row>
    <row r="1484" spans="1:9" x14ac:dyDescent="0.2">
      <c r="A1484">
        <v>0</v>
      </c>
      <c r="B1484">
        <v>26</v>
      </c>
      <c r="C1484">
        <v>1529</v>
      </c>
      <c r="D1484">
        <v>0</v>
      </c>
      <c r="E1484">
        <v>1</v>
      </c>
      <c r="F1484">
        <v>3</v>
      </c>
      <c r="G1484">
        <v>1498093053</v>
      </c>
      <c r="H1484">
        <v>5.5</v>
      </c>
      <c r="I1484">
        <v>1498093053</v>
      </c>
    </row>
    <row r="1485" spans="1:9" x14ac:dyDescent="0.2">
      <c r="A1485">
        <v>0</v>
      </c>
      <c r="B1485">
        <v>26</v>
      </c>
      <c r="C1485">
        <v>1529</v>
      </c>
      <c r="D1485">
        <v>292</v>
      </c>
      <c r="E1485">
        <v>0</v>
      </c>
      <c r="F1485">
        <v>3</v>
      </c>
      <c r="G1485">
        <v>1498093053</v>
      </c>
      <c r="H1485">
        <v>3</v>
      </c>
      <c r="I1485">
        <v>1498093345</v>
      </c>
    </row>
    <row r="1486" spans="1:9" x14ac:dyDescent="0.2">
      <c r="A1486">
        <v>0</v>
      </c>
      <c r="B1486">
        <v>26</v>
      </c>
      <c r="C1486">
        <v>1529</v>
      </c>
      <c r="D1486">
        <v>287</v>
      </c>
      <c r="E1486">
        <v>0</v>
      </c>
      <c r="F1486">
        <v>3</v>
      </c>
      <c r="G1486">
        <v>1498093053</v>
      </c>
      <c r="H1486">
        <v>5</v>
      </c>
      <c r="I1486">
        <v>1498093632</v>
      </c>
    </row>
    <row r="1487" spans="1:9" x14ac:dyDescent="0.2">
      <c r="A1487">
        <v>0</v>
      </c>
      <c r="B1487">
        <v>26</v>
      </c>
      <c r="C1487">
        <v>1530</v>
      </c>
      <c r="D1487">
        <v>0</v>
      </c>
      <c r="E1487">
        <v>1</v>
      </c>
      <c r="F1487">
        <v>3</v>
      </c>
      <c r="G1487">
        <v>1498093063</v>
      </c>
      <c r="H1487">
        <v>2.5</v>
      </c>
      <c r="I1487">
        <v>1498093063</v>
      </c>
    </row>
    <row r="1488" spans="1:9" x14ac:dyDescent="0.2">
      <c r="A1488">
        <v>0</v>
      </c>
      <c r="B1488">
        <v>26</v>
      </c>
      <c r="C1488">
        <v>1530</v>
      </c>
      <c r="D1488">
        <v>292</v>
      </c>
      <c r="E1488">
        <v>0</v>
      </c>
      <c r="F1488">
        <v>3</v>
      </c>
      <c r="G1488">
        <v>1498093063</v>
      </c>
      <c r="H1488">
        <v>7</v>
      </c>
      <c r="I1488">
        <v>1498093355</v>
      </c>
    </row>
    <row r="1489" spans="1:9" x14ac:dyDescent="0.2">
      <c r="A1489">
        <v>0</v>
      </c>
      <c r="B1489">
        <v>26</v>
      </c>
      <c r="C1489">
        <v>1530</v>
      </c>
      <c r="D1489">
        <v>281</v>
      </c>
      <c r="E1489">
        <v>1</v>
      </c>
      <c r="F1489">
        <v>3</v>
      </c>
      <c r="G1489">
        <v>1498093063</v>
      </c>
      <c r="H1489">
        <v>3.5</v>
      </c>
      <c r="I1489">
        <v>1498093636</v>
      </c>
    </row>
    <row r="1490" spans="1:9" x14ac:dyDescent="0.2">
      <c r="A1490">
        <v>0</v>
      </c>
      <c r="B1490">
        <v>7</v>
      </c>
      <c r="C1490">
        <v>391</v>
      </c>
      <c r="D1490">
        <v>0</v>
      </c>
      <c r="E1490">
        <v>0</v>
      </c>
      <c r="F1490">
        <v>3</v>
      </c>
      <c r="G1490">
        <v>1498097349</v>
      </c>
      <c r="H1490">
        <v>14</v>
      </c>
      <c r="I1490">
        <v>1498097349</v>
      </c>
    </row>
    <row r="1491" spans="1:9" x14ac:dyDescent="0.2">
      <c r="A1491">
        <v>0</v>
      </c>
      <c r="B1491">
        <v>7</v>
      </c>
      <c r="C1491">
        <v>391</v>
      </c>
      <c r="D1491">
        <v>451</v>
      </c>
      <c r="E1491">
        <v>0</v>
      </c>
      <c r="F1491">
        <v>3</v>
      </c>
      <c r="G1491">
        <v>1498097349</v>
      </c>
      <c r="H1491">
        <v>15</v>
      </c>
      <c r="I1491">
        <v>1498097800</v>
      </c>
    </row>
    <row r="1492" spans="1:9" x14ac:dyDescent="0.2">
      <c r="A1492">
        <v>0</v>
      </c>
      <c r="B1492">
        <v>7</v>
      </c>
      <c r="C1492">
        <v>391</v>
      </c>
      <c r="D1492">
        <v>422</v>
      </c>
      <c r="E1492">
        <v>1</v>
      </c>
      <c r="F1492">
        <v>3</v>
      </c>
      <c r="G1492">
        <v>1498097349</v>
      </c>
      <c r="H1492">
        <v>10.5</v>
      </c>
      <c r="I1492">
        <v>1498098222</v>
      </c>
    </row>
    <row r="1493" spans="1:9" x14ac:dyDescent="0.2">
      <c r="A1493">
        <v>0</v>
      </c>
      <c r="B1493">
        <v>7</v>
      </c>
      <c r="C1493">
        <v>391</v>
      </c>
      <c r="D1493">
        <v>265</v>
      </c>
      <c r="E1493">
        <v>0</v>
      </c>
      <c r="F1493">
        <v>3</v>
      </c>
      <c r="G1493">
        <v>1498097349</v>
      </c>
      <c r="H1493">
        <v>1</v>
      </c>
      <c r="I1493">
        <v>1498098487</v>
      </c>
    </row>
    <row r="1494" spans="1:9" x14ac:dyDescent="0.2">
      <c r="A1494">
        <v>0</v>
      </c>
      <c r="B1494">
        <v>7</v>
      </c>
      <c r="C1494">
        <v>392</v>
      </c>
      <c r="D1494">
        <v>0</v>
      </c>
      <c r="E1494">
        <v>1</v>
      </c>
      <c r="F1494">
        <v>3</v>
      </c>
      <c r="G1494">
        <v>1498097364</v>
      </c>
      <c r="H1494">
        <v>7.5</v>
      </c>
      <c r="I1494">
        <v>1498097364</v>
      </c>
    </row>
    <row r="1495" spans="1:9" x14ac:dyDescent="0.2">
      <c r="A1495">
        <v>0</v>
      </c>
      <c r="B1495">
        <v>7</v>
      </c>
      <c r="C1495">
        <v>392</v>
      </c>
      <c r="D1495">
        <v>454</v>
      </c>
      <c r="E1495">
        <v>0</v>
      </c>
      <c r="F1495">
        <v>3</v>
      </c>
      <c r="G1495">
        <v>1498097364</v>
      </c>
      <c r="H1495">
        <v>15</v>
      </c>
      <c r="I1495">
        <v>1498097818</v>
      </c>
    </row>
    <row r="1496" spans="1:9" x14ac:dyDescent="0.2">
      <c r="A1496">
        <v>0</v>
      </c>
      <c r="B1496">
        <v>7</v>
      </c>
      <c r="C1496">
        <v>392</v>
      </c>
      <c r="D1496">
        <v>412</v>
      </c>
      <c r="E1496">
        <v>1</v>
      </c>
      <c r="F1496">
        <v>3</v>
      </c>
      <c r="G1496">
        <v>1498097364</v>
      </c>
      <c r="H1496">
        <v>6.5</v>
      </c>
      <c r="I1496">
        <v>1498098230</v>
      </c>
    </row>
    <row r="1497" spans="1:9" x14ac:dyDescent="0.2">
      <c r="A1497">
        <v>0</v>
      </c>
      <c r="B1497">
        <v>7</v>
      </c>
      <c r="C1497">
        <v>392</v>
      </c>
      <c r="D1497">
        <v>262</v>
      </c>
      <c r="E1497">
        <v>0</v>
      </c>
      <c r="F1497">
        <v>3</v>
      </c>
      <c r="G1497">
        <v>1498097364</v>
      </c>
      <c r="H1497">
        <v>2</v>
      </c>
      <c r="I1497">
        <v>1498098492</v>
      </c>
    </row>
    <row r="1498" spans="1:9" x14ac:dyDescent="0.2">
      <c r="A1498">
        <v>0</v>
      </c>
      <c r="B1498">
        <v>7</v>
      </c>
      <c r="C1498">
        <v>393</v>
      </c>
      <c r="D1498">
        <v>0</v>
      </c>
      <c r="E1498">
        <v>1</v>
      </c>
      <c r="F1498">
        <v>3</v>
      </c>
      <c r="G1498">
        <v>1498097377</v>
      </c>
      <c r="H1498">
        <v>5.5</v>
      </c>
      <c r="I1498">
        <v>1498097377</v>
      </c>
    </row>
    <row r="1499" spans="1:9" x14ac:dyDescent="0.2">
      <c r="A1499">
        <v>0</v>
      </c>
      <c r="B1499">
        <v>7</v>
      </c>
      <c r="C1499">
        <v>393</v>
      </c>
      <c r="D1499">
        <v>454</v>
      </c>
      <c r="E1499">
        <v>1</v>
      </c>
      <c r="F1499">
        <v>3</v>
      </c>
      <c r="G1499">
        <v>1498097377</v>
      </c>
      <c r="H1499">
        <v>11.5</v>
      </c>
      <c r="I1499">
        <v>1498097831</v>
      </c>
    </row>
    <row r="1500" spans="1:9" x14ac:dyDescent="0.2">
      <c r="A1500">
        <v>0</v>
      </c>
      <c r="B1500">
        <v>7</v>
      </c>
      <c r="C1500">
        <v>393</v>
      </c>
      <c r="D1500">
        <v>413</v>
      </c>
      <c r="E1500">
        <v>0</v>
      </c>
      <c r="F1500">
        <v>3</v>
      </c>
      <c r="G1500">
        <v>1498097377</v>
      </c>
      <c r="H1500">
        <v>11</v>
      </c>
      <c r="I1500">
        <v>1498098244</v>
      </c>
    </row>
    <row r="1501" spans="1:9" x14ac:dyDescent="0.2">
      <c r="A1501">
        <v>0</v>
      </c>
      <c r="B1501">
        <v>7</v>
      </c>
      <c r="C1501">
        <v>393</v>
      </c>
      <c r="D1501">
        <v>255</v>
      </c>
      <c r="E1501">
        <v>0</v>
      </c>
      <c r="F1501">
        <v>3</v>
      </c>
      <c r="G1501">
        <v>1498097377</v>
      </c>
      <c r="H1501">
        <v>4</v>
      </c>
      <c r="I1501">
        <v>1498098499</v>
      </c>
    </row>
    <row r="1502" spans="1:9" x14ac:dyDescent="0.2">
      <c r="A1502">
        <v>0</v>
      </c>
      <c r="B1502">
        <v>7</v>
      </c>
      <c r="C1502">
        <v>394</v>
      </c>
      <c r="D1502">
        <v>0</v>
      </c>
      <c r="E1502">
        <v>1</v>
      </c>
      <c r="F1502">
        <v>3</v>
      </c>
      <c r="G1502">
        <v>1498097389</v>
      </c>
      <c r="H1502">
        <v>3.5</v>
      </c>
      <c r="I1502">
        <v>1498097389</v>
      </c>
    </row>
    <row r="1503" spans="1:9" x14ac:dyDescent="0.2">
      <c r="A1503">
        <v>0</v>
      </c>
      <c r="B1503">
        <v>7</v>
      </c>
      <c r="C1503">
        <v>394</v>
      </c>
      <c r="D1503">
        <v>449</v>
      </c>
      <c r="E1503">
        <v>1</v>
      </c>
      <c r="F1503">
        <v>3</v>
      </c>
      <c r="G1503">
        <v>1498097389</v>
      </c>
      <c r="H1503">
        <v>5.5</v>
      </c>
      <c r="I1503">
        <v>1498097838</v>
      </c>
    </row>
    <row r="1504" spans="1:9" x14ac:dyDescent="0.2">
      <c r="A1504">
        <v>0</v>
      </c>
      <c r="B1504">
        <v>7</v>
      </c>
      <c r="C1504">
        <v>394</v>
      </c>
      <c r="D1504">
        <v>416</v>
      </c>
      <c r="E1504">
        <v>1</v>
      </c>
      <c r="F1504">
        <v>3</v>
      </c>
      <c r="G1504">
        <v>1498097389</v>
      </c>
      <c r="H1504">
        <v>7.5</v>
      </c>
      <c r="I1504">
        <v>1498098254</v>
      </c>
    </row>
    <row r="1505" spans="1:9" x14ac:dyDescent="0.2">
      <c r="A1505">
        <v>0</v>
      </c>
      <c r="B1505">
        <v>7</v>
      </c>
      <c r="C1505">
        <v>394</v>
      </c>
      <c r="D1505">
        <v>251</v>
      </c>
      <c r="E1505">
        <v>0</v>
      </c>
      <c r="F1505">
        <v>3</v>
      </c>
      <c r="G1505">
        <v>1498097389</v>
      </c>
      <c r="H1505">
        <v>2</v>
      </c>
      <c r="I1505">
        <v>1498098505</v>
      </c>
    </row>
    <row r="1506" spans="1:9" x14ac:dyDescent="0.2">
      <c r="A1506">
        <v>0</v>
      </c>
      <c r="B1506">
        <v>7</v>
      </c>
      <c r="C1506">
        <v>395</v>
      </c>
      <c r="D1506">
        <v>0</v>
      </c>
      <c r="E1506">
        <v>1</v>
      </c>
      <c r="F1506">
        <v>3</v>
      </c>
      <c r="G1506">
        <v>1498097401</v>
      </c>
      <c r="H1506">
        <v>4.5</v>
      </c>
      <c r="I1506">
        <v>1498097401</v>
      </c>
    </row>
    <row r="1507" spans="1:9" x14ac:dyDescent="0.2">
      <c r="A1507">
        <v>0</v>
      </c>
      <c r="B1507">
        <v>7</v>
      </c>
      <c r="C1507">
        <v>395</v>
      </c>
      <c r="D1507">
        <v>444</v>
      </c>
      <c r="E1507">
        <v>1</v>
      </c>
      <c r="F1507">
        <v>3</v>
      </c>
      <c r="G1507">
        <v>1498097401</v>
      </c>
      <c r="H1507">
        <v>6.5</v>
      </c>
      <c r="I1507">
        <v>1498097845</v>
      </c>
    </row>
    <row r="1508" spans="1:9" x14ac:dyDescent="0.2">
      <c r="A1508">
        <v>0</v>
      </c>
      <c r="B1508">
        <v>7</v>
      </c>
      <c r="C1508">
        <v>395</v>
      </c>
      <c r="D1508">
        <v>421</v>
      </c>
      <c r="E1508">
        <v>1</v>
      </c>
      <c r="F1508">
        <v>3</v>
      </c>
      <c r="G1508">
        <v>1498097401</v>
      </c>
      <c r="H1508">
        <v>10.5</v>
      </c>
      <c r="I1508">
        <v>1498098266</v>
      </c>
    </row>
    <row r="1509" spans="1:9" x14ac:dyDescent="0.2">
      <c r="A1509">
        <v>0</v>
      </c>
      <c r="B1509">
        <v>7</v>
      </c>
      <c r="C1509">
        <v>395</v>
      </c>
      <c r="D1509">
        <v>244</v>
      </c>
      <c r="E1509">
        <v>0</v>
      </c>
      <c r="F1509">
        <v>3</v>
      </c>
      <c r="G1509">
        <v>1498097401</v>
      </c>
      <c r="H1509">
        <v>1</v>
      </c>
      <c r="I1509">
        <v>1498098510</v>
      </c>
    </row>
    <row r="1510" spans="1:9" x14ac:dyDescent="0.2">
      <c r="A1510">
        <v>0</v>
      </c>
      <c r="B1510">
        <v>7</v>
      </c>
      <c r="C1510">
        <v>396</v>
      </c>
      <c r="D1510">
        <v>0</v>
      </c>
      <c r="E1510">
        <v>1</v>
      </c>
      <c r="F1510">
        <v>3</v>
      </c>
      <c r="G1510">
        <v>1498097421</v>
      </c>
      <c r="H1510">
        <v>12.5</v>
      </c>
      <c r="I1510">
        <v>1498097421</v>
      </c>
    </row>
    <row r="1511" spans="1:9" x14ac:dyDescent="0.2">
      <c r="A1511">
        <v>0</v>
      </c>
      <c r="B1511">
        <v>7</v>
      </c>
      <c r="C1511">
        <v>396</v>
      </c>
      <c r="D1511">
        <v>435</v>
      </c>
      <c r="E1511">
        <v>1</v>
      </c>
      <c r="F1511">
        <v>3</v>
      </c>
      <c r="G1511">
        <v>1498097421</v>
      </c>
      <c r="H1511">
        <v>10.5</v>
      </c>
      <c r="I1511">
        <v>1498097856</v>
      </c>
    </row>
    <row r="1512" spans="1:9" x14ac:dyDescent="0.2">
      <c r="A1512">
        <v>0</v>
      </c>
      <c r="B1512">
        <v>7</v>
      </c>
      <c r="C1512">
        <v>396</v>
      </c>
      <c r="D1512">
        <v>428</v>
      </c>
      <c r="E1512">
        <v>0</v>
      </c>
      <c r="F1512">
        <v>3</v>
      </c>
      <c r="G1512">
        <v>1498097421</v>
      </c>
      <c r="H1512">
        <v>15</v>
      </c>
      <c r="I1512">
        <v>1498098284</v>
      </c>
    </row>
    <row r="1513" spans="1:9" x14ac:dyDescent="0.2">
      <c r="A1513">
        <v>0</v>
      </c>
      <c r="B1513">
        <v>7</v>
      </c>
      <c r="C1513">
        <v>396</v>
      </c>
      <c r="D1513">
        <v>231</v>
      </c>
      <c r="E1513">
        <v>0</v>
      </c>
      <c r="F1513">
        <v>3</v>
      </c>
      <c r="G1513">
        <v>1498097421</v>
      </c>
      <c r="H1513">
        <v>1</v>
      </c>
      <c r="I1513">
        <v>1498098515</v>
      </c>
    </row>
    <row r="1514" spans="1:9" x14ac:dyDescent="0.2">
      <c r="A1514">
        <v>0</v>
      </c>
      <c r="B1514">
        <v>7</v>
      </c>
      <c r="C1514">
        <v>397</v>
      </c>
      <c r="D1514">
        <v>0</v>
      </c>
      <c r="E1514">
        <v>1</v>
      </c>
      <c r="F1514">
        <v>3</v>
      </c>
      <c r="G1514">
        <v>1498097442</v>
      </c>
      <c r="H1514">
        <v>14.5</v>
      </c>
      <c r="I1514">
        <v>1498097442</v>
      </c>
    </row>
    <row r="1515" spans="1:9" x14ac:dyDescent="0.2">
      <c r="A1515">
        <v>0</v>
      </c>
      <c r="B1515">
        <v>7</v>
      </c>
      <c r="C1515">
        <v>397</v>
      </c>
      <c r="D1515">
        <v>430</v>
      </c>
      <c r="E1515">
        <v>0</v>
      </c>
      <c r="F1515">
        <v>3</v>
      </c>
      <c r="G1515">
        <v>1498097442</v>
      </c>
      <c r="H1515">
        <v>13</v>
      </c>
      <c r="I1515">
        <v>1498097872</v>
      </c>
    </row>
    <row r="1516" spans="1:9" x14ac:dyDescent="0.2">
      <c r="A1516">
        <v>0</v>
      </c>
      <c r="B1516">
        <v>7</v>
      </c>
      <c r="C1516">
        <v>397</v>
      </c>
      <c r="D1516">
        <v>423</v>
      </c>
      <c r="E1516">
        <v>0</v>
      </c>
      <c r="F1516">
        <v>3</v>
      </c>
      <c r="G1516">
        <v>1498097442</v>
      </c>
      <c r="H1516">
        <v>7</v>
      </c>
      <c r="I1516">
        <v>1498098295</v>
      </c>
    </row>
    <row r="1517" spans="1:9" x14ac:dyDescent="0.2">
      <c r="A1517">
        <v>0</v>
      </c>
      <c r="B1517">
        <v>7</v>
      </c>
      <c r="C1517">
        <v>397</v>
      </c>
      <c r="D1517">
        <v>225</v>
      </c>
      <c r="E1517">
        <v>0</v>
      </c>
      <c r="F1517">
        <v>3</v>
      </c>
      <c r="G1517">
        <v>1498097442</v>
      </c>
      <c r="H1517">
        <v>2</v>
      </c>
      <c r="I1517">
        <v>1498098520</v>
      </c>
    </row>
    <row r="1518" spans="1:9" x14ac:dyDescent="0.2">
      <c r="A1518">
        <v>0</v>
      </c>
      <c r="B1518">
        <v>7</v>
      </c>
      <c r="C1518">
        <v>398</v>
      </c>
      <c r="D1518">
        <v>0</v>
      </c>
      <c r="E1518">
        <v>1</v>
      </c>
      <c r="F1518">
        <v>3</v>
      </c>
      <c r="G1518">
        <v>1498097454</v>
      </c>
      <c r="H1518">
        <v>5.5</v>
      </c>
      <c r="I1518">
        <v>1498097454</v>
      </c>
    </row>
    <row r="1519" spans="1:9" x14ac:dyDescent="0.2">
      <c r="A1519">
        <v>0</v>
      </c>
      <c r="B1519">
        <v>7</v>
      </c>
      <c r="C1519">
        <v>398</v>
      </c>
      <c r="D1519">
        <v>436</v>
      </c>
      <c r="E1519">
        <v>0</v>
      </c>
      <c r="F1519">
        <v>3</v>
      </c>
      <c r="G1519">
        <v>1498097454</v>
      </c>
      <c r="H1519">
        <v>15</v>
      </c>
      <c r="I1519">
        <v>1498097890</v>
      </c>
    </row>
    <row r="1520" spans="1:9" x14ac:dyDescent="0.2">
      <c r="A1520">
        <v>0</v>
      </c>
      <c r="B1520">
        <v>7</v>
      </c>
      <c r="C1520">
        <v>398</v>
      </c>
      <c r="D1520">
        <v>414</v>
      </c>
      <c r="E1520">
        <v>1</v>
      </c>
      <c r="F1520">
        <v>3</v>
      </c>
      <c r="G1520">
        <v>1498097454</v>
      </c>
      <c r="H1520">
        <v>7.5</v>
      </c>
      <c r="I1520">
        <v>1498098304</v>
      </c>
    </row>
    <row r="1521" spans="1:9" x14ac:dyDescent="0.2">
      <c r="A1521">
        <v>0</v>
      </c>
      <c r="B1521">
        <v>7</v>
      </c>
      <c r="C1521">
        <v>398</v>
      </c>
      <c r="D1521">
        <v>223</v>
      </c>
      <c r="E1521">
        <v>0</v>
      </c>
      <c r="F1521">
        <v>3</v>
      </c>
      <c r="G1521">
        <v>1498097454</v>
      </c>
      <c r="H1521">
        <v>4</v>
      </c>
      <c r="I1521">
        <v>1498098527</v>
      </c>
    </row>
    <row r="1522" spans="1:9" x14ac:dyDescent="0.2">
      <c r="A1522">
        <v>0</v>
      </c>
      <c r="B1522">
        <v>7</v>
      </c>
      <c r="C1522">
        <v>399</v>
      </c>
      <c r="D1522">
        <v>0</v>
      </c>
      <c r="E1522">
        <v>1</v>
      </c>
      <c r="F1522">
        <v>3</v>
      </c>
      <c r="G1522">
        <v>1498097474</v>
      </c>
      <c r="H1522">
        <v>12.5</v>
      </c>
      <c r="I1522">
        <v>1498097474</v>
      </c>
    </row>
    <row r="1523" spans="1:9" x14ac:dyDescent="0.2">
      <c r="A1523">
        <v>0</v>
      </c>
      <c r="B1523">
        <v>7</v>
      </c>
      <c r="C1523">
        <v>399</v>
      </c>
      <c r="D1523">
        <v>435</v>
      </c>
      <c r="E1523">
        <v>0</v>
      </c>
      <c r="F1523">
        <v>3</v>
      </c>
      <c r="G1523">
        <v>1498097474</v>
      </c>
      <c r="H1523">
        <v>15</v>
      </c>
      <c r="I1523">
        <v>1498097909</v>
      </c>
    </row>
    <row r="1524" spans="1:9" x14ac:dyDescent="0.2">
      <c r="A1524">
        <v>0</v>
      </c>
      <c r="B1524">
        <v>7</v>
      </c>
      <c r="C1524">
        <v>399</v>
      </c>
      <c r="D1524">
        <v>403</v>
      </c>
      <c r="E1524">
        <v>1</v>
      </c>
      <c r="F1524">
        <v>3</v>
      </c>
      <c r="G1524">
        <v>1498097474</v>
      </c>
      <c r="H1524">
        <v>7.5</v>
      </c>
      <c r="I1524">
        <v>1498098312</v>
      </c>
    </row>
    <row r="1525" spans="1:9" x14ac:dyDescent="0.2">
      <c r="A1525">
        <v>0</v>
      </c>
      <c r="B1525">
        <v>7</v>
      </c>
      <c r="C1525">
        <v>399</v>
      </c>
      <c r="D1525">
        <v>221</v>
      </c>
      <c r="E1525">
        <v>0</v>
      </c>
      <c r="F1525">
        <v>3</v>
      </c>
      <c r="G1525">
        <v>1498097474</v>
      </c>
      <c r="H1525">
        <v>3</v>
      </c>
      <c r="I1525">
        <v>1498098533</v>
      </c>
    </row>
    <row r="1526" spans="1:9" x14ac:dyDescent="0.2">
      <c r="A1526">
        <v>0</v>
      </c>
      <c r="B1526">
        <v>7</v>
      </c>
      <c r="C1526">
        <v>400</v>
      </c>
      <c r="D1526">
        <v>0</v>
      </c>
      <c r="E1526">
        <v>1</v>
      </c>
      <c r="F1526">
        <v>3</v>
      </c>
      <c r="G1526">
        <v>1498097491</v>
      </c>
      <c r="H1526">
        <v>9.5</v>
      </c>
      <c r="I1526">
        <v>1498097491</v>
      </c>
    </row>
    <row r="1527" spans="1:9" x14ac:dyDescent="0.2">
      <c r="A1527">
        <v>0</v>
      </c>
      <c r="B1527">
        <v>7</v>
      </c>
      <c r="C1527">
        <v>400</v>
      </c>
      <c r="D1527">
        <v>427</v>
      </c>
      <c r="E1527">
        <v>1</v>
      </c>
      <c r="F1527">
        <v>3</v>
      </c>
      <c r="G1527">
        <v>1498097491</v>
      </c>
      <c r="H1527">
        <v>8.5</v>
      </c>
      <c r="I1527">
        <v>1498097918</v>
      </c>
    </row>
    <row r="1528" spans="1:9" x14ac:dyDescent="0.2">
      <c r="A1528">
        <v>0</v>
      </c>
      <c r="B1528">
        <v>7</v>
      </c>
      <c r="C1528">
        <v>400</v>
      </c>
      <c r="D1528">
        <v>402</v>
      </c>
      <c r="E1528">
        <v>1</v>
      </c>
      <c r="F1528">
        <v>3</v>
      </c>
      <c r="G1528">
        <v>1498097491</v>
      </c>
      <c r="H1528">
        <v>7.5</v>
      </c>
      <c r="I1528">
        <v>1498098320</v>
      </c>
    </row>
    <row r="1529" spans="1:9" x14ac:dyDescent="0.2">
      <c r="A1529">
        <v>0</v>
      </c>
      <c r="B1529">
        <v>7</v>
      </c>
      <c r="C1529">
        <v>400</v>
      </c>
      <c r="D1529">
        <v>218</v>
      </c>
      <c r="E1529">
        <v>0</v>
      </c>
      <c r="F1529">
        <v>3</v>
      </c>
      <c r="G1529">
        <v>1498097491</v>
      </c>
      <c r="H1529">
        <v>2</v>
      </c>
      <c r="I1529">
        <v>1498098538</v>
      </c>
    </row>
    <row r="1530" spans="1:9" x14ac:dyDescent="0.2">
      <c r="A1530">
        <v>0</v>
      </c>
      <c r="B1530">
        <v>7</v>
      </c>
      <c r="C1530">
        <v>401</v>
      </c>
      <c r="D1530">
        <v>0</v>
      </c>
      <c r="E1530">
        <v>1</v>
      </c>
      <c r="F1530">
        <v>3</v>
      </c>
      <c r="G1530">
        <v>1498097505</v>
      </c>
      <c r="H1530">
        <v>6.5</v>
      </c>
      <c r="I1530">
        <v>1498097505</v>
      </c>
    </row>
    <row r="1531" spans="1:9" x14ac:dyDescent="0.2">
      <c r="A1531">
        <v>0</v>
      </c>
      <c r="B1531">
        <v>7</v>
      </c>
      <c r="C1531">
        <v>401</v>
      </c>
      <c r="D1531">
        <v>424</v>
      </c>
      <c r="E1531">
        <v>1</v>
      </c>
      <c r="F1531">
        <v>3</v>
      </c>
      <c r="G1531">
        <v>1498097505</v>
      </c>
      <c r="H1531">
        <v>9.5</v>
      </c>
      <c r="I1531">
        <v>1498097929</v>
      </c>
    </row>
    <row r="1532" spans="1:9" x14ac:dyDescent="0.2">
      <c r="A1532">
        <v>0</v>
      </c>
      <c r="B1532">
        <v>7</v>
      </c>
      <c r="C1532">
        <v>401</v>
      </c>
      <c r="D1532">
        <v>398</v>
      </c>
      <c r="E1532">
        <v>1</v>
      </c>
      <c r="F1532">
        <v>3</v>
      </c>
      <c r="G1532">
        <v>1498097505</v>
      </c>
      <c r="H1532">
        <v>6.5</v>
      </c>
      <c r="I1532">
        <v>1498098327</v>
      </c>
    </row>
    <row r="1533" spans="1:9" x14ac:dyDescent="0.2">
      <c r="A1533">
        <v>0</v>
      </c>
      <c r="B1533">
        <v>7</v>
      </c>
      <c r="C1533">
        <v>401</v>
      </c>
      <c r="D1533">
        <v>217</v>
      </c>
      <c r="E1533">
        <v>0</v>
      </c>
      <c r="F1533">
        <v>3</v>
      </c>
      <c r="G1533">
        <v>1498097505</v>
      </c>
      <c r="H1533">
        <v>3</v>
      </c>
      <c r="I1533">
        <v>1498098544</v>
      </c>
    </row>
    <row r="1534" spans="1:9" x14ac:dyDescent="0.2">
      <c r="A1534">
        <v>0</v>
      </c>
      <c r="B1534">
        <v>7</v>
      </c>
      <c r="C1534">
        <v>402</v>
      </c>
      <c r="D1534">
        <v>0</v>
      </c>
      <c r="E1534">
        <v>1</v>
      </c>
      <c r="F1534">
        <v>3</v>
      </c>
      <c r="G1534">
        <v>1498097520</v>
      </c>
      <c r="H1534">
        <v>7.5</v>
      </c>
      <c r="I1534">
        <v>1498097520</v>
      </c>
    </row>
    <row r="1535" spans="1:9" x14ac:dyDescent="0.2">
      <c r="A1535">
        <v>0</v>
      </c>
      <c r="B1535">
        <v>7</v>
      </c>
      <c r="C1535">
        <v>402</v>
      </c>
      <c r="D1535">
        <v>418</v>
      </c>
      <c r="E1535">
        <v>1</v>
      </c>
      <c r="F1535">
        <v>3</v>
      </c>
      <c r="G1535">
        <v>1498097520</v>
      </c>
      <c r="H1535">
        <v>7.5</v>
      </c>
      <c r="I1535">
        <v>1498097938</v>
      </c>
    </row>
    <row r="1536" spans="1:9" x14ac:dyDescent="0.2">
      <c r="A1536">
        <v>0</v>
      </c>
      <c r="B1536">
        <v>7</v>
      </c>
      <c r="C1536">
        <v>402</v>
      </c>
      <c r="D1536">
        <v>408</v>
      </c>
      <c r="E1536">
        <v>0</v>
      </c>
      <c r="F1536">
        <v>3</v>
      </c>
      <c r="G1536">
        <v>1498097520</v>
      </c>
      <c r="H1536">
        <v>15</v>
      </c>
      <c r="I1536">
        <v>1498098346</v>
      </c>
    </row>
    <row r="1537" spans="1:9" x14ac:dyDescent="0.2">
      <c r="A1537">
        <v>0</v>
      </c>
      <c r="B1537">
        <v>7</v>
      </c>
      <c r="C1537">
        <v>402</v>
      </c>
      <c r="D1537">
        <v>202</v>
      </c>
      <c r="E1537">
        <v>0</v>
      </c>
      <c r="F1537">
        <v>3</v>
      </c>
      <c r="G1537">
        <v>1498097520</v>
      </c>
      <c r="H1537">
        <v>1</v>
      </c>
      <c r="I1537">
        <v>1498098548</v>
      </c>
    </row>
    <row r="1538" spans="1:9" x14ac:dyDescent="0.2">
      <c r="A1538">
        <v>0</v>
      </c>
      <c r="B1538">
        <v>7</v>
      </c>
      <c r="C1538">
        <v>403</v>
      </c>
      <c r="D1538">
        <v>0</v>
      </c>
      <c r="E1538">
        <v>1</v>
      </c>
      <c r="F1538">
        <v>3</v>
      </c>
      <c r="G1538">
        <v>1498097532</v>
      </c>
      <c r="H1538">
        <v>4.5</v>
      </c>
      <c r="I1538">
        <v>1498097532</v>
      </c>
    </row>
    <row r="1539" spans="1:9" x14ac:dyDescent="0.2">
      <c r="A1539">
        <v>0</v>
      </c>
      <c r="B1539">
        <v>7</v>
      </c>
      <c r="C1539">
        <v>403</v>
      </c>
      <c r="D1539">
        <v>416</v>
      </c>
      <c r="E1539">
        <v>1</v>
      </c>
      <c r="F1539">
        <v>3</v>
      </c>
      <c r="G1539">
        <v>1498097532</v>
      </c>
      <c r="H1539">
        <v>8.5</v>
      </c>
      <c r="I1539">
        <v>1498097948</v>
      </c>
    </row>
    <row r="1540" spans="1:9" x14ac:dyDescent="0.2">
      <c r="A1540">
        <v>0</v>
      </c>
      <c r="B1540">
        <v>7</v>
      </c>
      <c r="C1540">
        <v>403</v>
      </c>
      <c r="D1540">
        <v>404</v>
      </c>
      <c r="E1540">
        <v>0</v>
      </c>
      <c r="F1540">
        <v>3</v>
      </c>
      <c r="G1540">
        <v>1498097532</v>
      </c>
      <c r="H1540">
        <v>3</v>
      </c>
      <c r="I1540">
        <v>1498098352</v>
      </c>
    </row>
    <row r="1541" spans="1:9" x14ac:dyDescent="0.2">
      <c r="A1541">
        <v>0</v>
      </c>
      <c r="B1541">
        <v>7</v>
      </c>
      <c r="C1541">
        <v>403</v>
      </c>
      <c r="D1541">
        <v>201</v>
      </c>
      <c r="E1541">
        <v>0</v>
      </c>
      <c r="F1541">
        <v>3</v>
      </c>
      <c r="G1541">
        <v>1498097532</v>
      </c>
      <c r="H1541">
        <v>1</v>
      </c>
      <c r="I1541">
        <v>1498098553</v>
      </c>
    </row>
    <row r="1542" spans="1:9" x14ac:dyDescent="0.2">
      <c r="A1542">
        <v>0</v>
      </c>
      <c r="B1542">
        <v>7</v>
      </c>
      <c r="C1542">
        <v>404</v>
      </c>
      <c r="D1542">
        <v>0</v>
      </c>
      <c r="E1542">
        <v>1</v>
      </c>
      <c r="F1542">
        <v>3</v>
      </c>
      <c r="G1542">
        <v>1498097544</v>
      </c>
      <c r="H1542">
        <v>4.5</v>
      </c>
      <c r="I1542">
        <v>1498097544</v>
      </c>
    </row>
    <row r="1543" spans="1:9" x14ac:dyDescent="0.2">
      <c r="A1543">
        <v>0</v>
      </c>
      <c r="B1543">
        <v>7</v>
      </c>
      <c r="C1543">
        <v>404</v>
      </c>
      <c r="D1543">
        <v>423</v>
      </c>
      <c r="E1543">
        <v>0</v>
      </c>
      <c r="F1543">
        <v>3</v>
      </c>
      <c r="G1543">
        <v>1498097544</v>
      </c>
      <c r="H1543">
        <v>15</v>
      </c>
      <c r="I1543">
        <v>1498097967</v>
      </c>
    </row>
    <row r="1544" spans="1:9" x14ac:dyDescent="0.2">
      <c r="A1544">
        <v>0</v>
      </c>
      <c r="B1544">
        <v>7</v>
      </c>
      <c r="C1544">
        <v>404</v>
      </c>
      <c r="D1544">
        <v>390</v>
      </c>
      <c r="E1544">
        <v>0</v>
      </c>
      <c r="F1544">
        <v>3</v>
      </c>
      <c r="G1544">
        <v>1498097544</v>
      </c>
      <c r="H1544">
        <v>2</v>
      </c>
      <c r="I1544">
        <v>1498098357</v>
      </c>
    </row>
    <row r="1545" spans="1:9" x14ac:dyDescent="0.2">
      <c r="A1545">
        <v>0</v>
      </c>
      <c r="B1545">
        <v>7</v>
      </c>
      <c r="C1545">
        <v>404</v>
      </c>
      <c r="D1545">
        <v>201</v>
      </c>
      <c r="E1545">
        <v>0</v>
      </c>
      <c r="F1545">
        <v>3</v>
      </c>
      <c r="G1545">
        <v>1498097544</v>
      </c>
      <c r="H1545">
        <v>2</v>
      </c>
      <c r="I1545">
        <v>1498098558</v>
      </c>
    </row>
    <row r="1546" spans="1:9" x14ac:dyDescent="0.2">
      <c r="A1546">
        <v>0</v>
      </c>
      <c r="B1546">
        <v>7</v>
      </c>
      <c r="C1546">
        <v>405</v>
      </c>
      <c r="D1546">
        <v>0</v>
      </c>
      <c r="E1546">
        <v>1</v>
      </c>
      <c r="F1546">
        <v>3</v>
      </c>
      <c r="G1546">
        <v>1498097558</v>
      </c>
      <c r="H1546">
        <v>6.5</v>
      </c>
      <c r="I1546">
        <v>1498097558</v>
      </c>
    </row>
    <row r="1547" spans="1:9" x14ac:dyDescent="0.2">
      <c r="A1547">
        <v>0</v>
      </c>
      <c r="B1547">
        <v>7</v>
      </c>
      <c r="C1547">
        <v>405</v>
      </c>
      <c r="D1547">
        <v>423</v>
      </c>
      <c r="E1547">
        <v>1</v>
      </c>
      <c r="F1547">
        <v>3</v>
      </c>
      <c r="G1547">
        <v>1498097558</v>
      </c>
      <c r="H1547">
        <v>13.5</v>
      </c>
      <c r="I1547">
        <v>1498097981</v>
      </c>
    </row>
    <row r="1548" spans="1:9" x14ac:dyDescent="0.2">
      <c r="A1548">
        <v>0</v>
      </c>
      <c r="B1548">
        <v>7</v>
      </c>
      <c r="C1548">
        <v>405</v>
      </c>
      <c r="D1548">
        <v>381</v>
      </c>
      <c r="E1548">
        <v>0</v>
      </c>
      <c r="F1548">
        <v>3</v>
      </c>
      <c r="G1548">
        <v>1498097558</v>
      </c>
      <c r="H1548">
        <v>1</v>
      </c>
      <c r="I1548">
        <v>1498098362</v>
      </c>
    </row>
    <row r="1549" spans="1:9" x14ac:dyDescent="0.2">
      <c r="A1549">
        <v>0</v>
      </c>
      <c r="B1549">
        <v>7</v>
      </c>
      <c r="C1549">
        <v>406</v>
      </c>
      <c r="D1549">
        <v>0</v>
      </c>
      <c r="E1549">
        <v>0</v>
      </c>
      <c r="F1549">
        <v>3</v>
      </c>
      <c r="G1549">
        <v>1498097583</v>
      </c>
      <c r="H1549">
        <v>15</v>
      </c>
      <c r="I1549">
        <v>1498097583</v>
      </c>
    </row>
    <row r="1550" spans="1:9" x14ac:dyDescent="0.2">
      <c r="A1550">
        <v>0</v>
      </c>
      <c r="B1550">
        <v>7</v>
      </c>
      <c r="C1550">
        <v>406</v>
      </c>
      <c r="D1550">
        <v>417</v>
      </c>
      <c r="E1550">
        <v>0</v>
      </c>
      <c r="F1550">
        <v>3</v>
      </c>
      <c r="G1550">
        <v>1498097583</v>
      </c>
      <c r="H1550">
        <v>15</v>
      </c>
      <c r="I1550">
        <v>1498098000</v>
      </c>
    </row>
    <row r="1551" spans="1:9" x14ac:dyDescent="0.2">
      <c r="A1551">
        <v>0</v>
      </c>
      <c r="B1551">
        <v>7</v>
      </c>
      <c r="C1551">
        <v>406</v>
      </c>
      <c r="D1551">
        <v>367</v>
      </c>
      <c r="E1551">
        <v>0</v>
      </c>
      <c r="F1551">
        <v>3</v>
      </c>
      <c r="G1551">
        <v>1498097583</v>
      </c>
      <c r="H1551">
        <v>2</v>
      </c>
      <c r="I1551">
        <v>1498098367</v>
      </c>
    </row>
    <row r="1552" spans="1:9" x14ac:dyDescent="0.2">
      <c r="A1552">
        <v>0</v>
      </c>
      <c r="B1552">
        <v>7</v>
      </c>
      <c r="C1552">
        <v>407</v>
      </c>
      <c r="D1552">
        <v>0</v>
      </c>
      <c r="E1552">
        <v>1</v>
      </c>
      <c r="F1552">
        <v>3</v>
      </c>
      <c r="G1552">
        <v>1498097598</v>
      </c>
      <c r="H1552">
        <v>7.5</v>
      </c>
      <c r="I1552">
        <v>1498097598</v>
      </c>
    </row>
    <row r="1553" spans="1:9" x14ac:dyDescent="0.2">
      <c r="A1553">
        <v>0</v>
      </c>
      <c r="B1553">
        <v>7</v>
      </c>
      <c r="C1553">
        <v>407</v>
      </c>
      <c r="D1553">
        <v>413</v>
      </c>
      <c r="E1553">
        <v>1</v>
      </c>
      <c r="F1553">
        <v>3</v>
      </c>
      <c r="G1553">
        <v>1498097598</v>
      </c>
      <c r="H1553">
        <v>10.5</v>
      </c>
      <c r="I1553">
        <v>1498098011</v>
      </c>
    </row>
    <row r="1554" spans="1:9" x14ac:dyDescent="0.2">
      <c r="A1554">
        <v>0</v>
      </c>
      <c r="B1554">
        <v>7</v>
      </c>
      <c r="C1554">
        <v>407</v>
      </c>
      <c r="D1554">
        <v>360</v>
      </c>
      <c r="E1554">
        <v>0</v>
      </c>
      <c r="F1554">
        <v>3</v>
      </c>
      <c r="G1554">
        <v>1498097598</v>
      </c>
      <c r="H1554">
        <v>1</v>
      </c>
      <c r="I1554">
        <v>1498098371</v>
      </c>
    </row>
    <row r="1555" spans="1:9" x14ac:dyDescent="0.2">
      <c r="A1555">
        <v>0</v>
      </c>
      <c r="B1555">
        <v>7</v>
      </c>
      <c r="C1555">
        <v>408</v>
      </c>
      <c r="D1555">
        <v>0</v>
      </c>
      <c r="E1555">
        <v>1</v>
      </c>
      <c r="F1555">
        <v>3</v>
      </c>
      <c r="G1555">
        <v>1498097620</v>
      </c>
      <c r="H1555">
        <v>14.5</v>
      </c>
      <c r="I1555">
        <v>1498097620</v>
      </c>
    </row>
    <row r="1556" spans="1:9" x14ac:dyDescent="0.2">
      <c r="A1556">
        <v>0</v>
      </c>
      <c r="B1556">
        <v>7</v>
      </c>
      <c r="C1556">
        <v>408</v>
      </c>
      <c r="D1556">
        <v>405</v>
      </c>
      <c r="E1556">
        <v>1</v>
      </c>
      <c r="F1556">
        <v>3</v>
      </c>
      <c r="G1556">
        <v>1498097620</v>
      </c>
      <c r="H1556">
        <v>12.5</v>
      </c>
      <c r="I1556">
        <v>1498098025</v>
      </c>
    </row>
    <row r="1557" spans="1:9" x14ac:dyDescent="0.2">
      <c r="A1557">
        <v>0</v>
      </c>
      <c r="B1557">
        <v>7</v>
      </c>
      <c r="C1557">
        <v>408</v>
      </c>
      <c r="D1557">
        <v>351</v>
      </c>
      <c r="E1557">
        <v>0</v>
      </c>
      <c r="F1557">
        <v>3</v>
      </c>
      <c r="G1557">
        <v>1498097620</v>
      </c>
      <c r="H1557">
        <v>1</v>
      </c>
      <c r="I1557">
        <v>1498098376</v>
      </c>
    </row>
    <row r="1558" spans="1:9" x14ac:dyDescent="0.2">
      <c r="A1558">
        <v>0</v>
      </c>
      <c r="B1558">
        <v>7</v>
      </c>
      <c r="C1558">
        <v>409</v>
      </c>
      <c r="D1558">
        <v>0</v>
      </c>
      <c r="E1558">
        <v>1</v>
      </c>
      <c r="F1558">
        <v>3</v>
      </c>
      <c r="G1558">
        <v>1498097631</v>
      </c>
      <c r="H1558">
        <v>3.5</v>
      </c>
      <c r="I1558">
        <v>1498097631</v>
      </c>
    </row>
    <row r="1559" spans="1:9" x14ac:dyDescent="0.2">
      <c r="A1559">
        <v>0</v>
      </c>
      <c r="B1559">
        <v>7</v>
      </c>
      <c r="C1559">
        <v>409</v>
      </c>
      <c r="D1559">
        <v>409</v>
      </c>
      <c r="E1559">
        <v>1</v>
      </c>
      <c r="F1559">
        <v>3</v>
      </c>
      <c r="G1559">
        <v>1498097631</v>
      </c>
      <c r="H1559">
        <v>13.5</v>
      </c>
      <c r="I1559">
        <v>1498098040</v>
      </c>
    </row>
    <row r="1560" spans="1:9" x14ac:dyDescent="0.2">
      <c r="A1560">
        <v>0</v>
      </c>
      <c r="B1560">
        <v>7</v>
      </c>
      <c r="C1560">
        <v>409</v>
      </c>
      <c r="D1560">
        <v>341</v>
      </c>
      <c r="E1560">
        <v>0</v>
      </c>
      <c r="F1560">
        <v>3</v>
      </c>
      <c r="G1560">
        <v>1498097631</v>
      </c>
      <c r="H1560">
        <v>2</v>
      </c>
      <c r="I1560">
        <v>1498098381</v>
      </c>
    </row>
    <row r="1561" spans="1:9" x14ac:dyDescent="0.2">
      <c r="A1561">
        <v>0</v>
      </c>
      <c r="B1561">
        <v>7</v>
      </c>
      <c r="C1561">
        <v>410</v>
      </c>
      <c r="D1561">
        <v>0</v>
      </c>
      <c r="E1561">
        <v>1</v>
      </c>
      <c r="F1561">
        <v>3</v>
      </c>
      <c r="G1561">
        <v>1498097646</v>
      </c>
      <c r="H1561">
        <v>7.5</v>
      </c>
      <c r="I1561">
        <v>1498097646</v>
      </c>
    </row>
    <row r="1562" spans="1:9" x14ac:dyDescent="0.2">
      <c r="A1562">
        <v>0</v>
      </c>
      <c r="B1562">
        <v>7</v>
      </c>
      <c r="C1562">
        <v>410</v>
      </c>
      <c r="D1562">
        <v>412</v>
      </c>
      <c r="E1562">
        <v>0</v>
      </c>
      <c r="F1562">
        <v>3</v>
      </c>
      <c r="G1562">
        <v>1498097646</v>
      </c>
      <c r="H1562">
        <v>15</v>
      </c>
      <c r="I1562">
        <v>1498098058</v>
      </c>
    </row>
    <row r="1563" spans="1:9" x14ac:dyDescent="0.2">
      <c r="A1563">
        <v>0</v>
      </c>
      <c r="B1563">
        <v>7</v>
      </c>
      <c r="C1563">
        <v>410</v>
      </c>
      <c r="D1563">
        <v>327</v>
      </c>
      <c r="E1563">
        <v>0</v>
      </c>
      <c r="F1563">
        <v>3</v>
      </c>
      <c r="G1563">
        <v>1498097646</v>
      </c>
      <c r="H1563">
        <v>1</v>
      </c>
      <c r="I1563">
        <v>1498098385</v>
      </c>
    </row>
    <row r="1564" spans="1:9" x14ac:dyDescent="0.2">
      <c r="A1564">
        <v>0</v>
      </c>
      <c r="B1564">
        <v>7</v>
      </c>
      <c r="C1564">
        <v>411</v>
      </c>
      <c r="D1564">
        <v>0</v>
      </c>
      <c r="E1564">
        <v>1</v>
      </c>
      <c r="F1564">
        <v>3</v>
      </c>
      <c r="G1564">
        <v>1498097664</v>
      </c>
      <c r="H1564">
        <v>11.5</v>
      </c>
      <c r="I1564">
        <v>1498097664</v>
      </c>
    </row>
    <row r="1565" spans="1:9" x14ac:dyDescent="0.2">
      <c r="A1565">
        <v>0</v>
      </c>
      <c r="B1565">
        <v>7</v>
      </c>
      <c r="C1565">
        <v>411</v>
      </c>
      <c r="D1565">
        <v>413</v>
      </c>
      <c r="E1565">
        <v>0</v>
      </c>
      <c r="F1565">
        <v>3</v>
      </c>
      <c r="G1565">
        <v>1498097664</v>
      </c>
      <c r="H1565">
        <v>16</v>
      </c>
      <c r="I1565">
        <v>1498098077</v>
      </c>
    </row>
    <row r="1566" spans="1:9" x14ac:dyDescent="0.2">
      <c r="A1566">
        <v>0</v>
      </c>
      <c r="B1566">
        <v>7</v>
      </c>
      <c r="C1566">
        <v>411</v>
      </c>
      <c r="D1566">
        <v>313</v>
      </c>
      <c r="E1566">
        <v>0</v>
      </c>
      <c r="F1566">
        <v>3</v>
      </c>
      <c r="G1566">
        <v>1498097664</v>
      </c>
      <c r="H1566">
        <v>1</v>
      </c>
      <c r="I1566">
        <v>1498098390</v>
      </c>
    </row>
    <row r="1567" spans="1:9" x14ac:dyDescent="0.2">
      <c r="A1567">
        <v>0</v>
      </c>
      <c r="B1567">
        <v>7</v>
      </c>
      <c r="C1567">
        <v>412</v>
      </c>
      <c r="D1567">
        <v>0</v>
      </c>
      <c r="E1567">
        <v>1</v>
      </c>
      <c r="F1567">
        <v>3</v>
      </c>
      <c r="G1567">
        <v>1498097678</v>
      </c>
      <c r="H1567">
        <v>6.5</v>
      </c>
      <c r="I1567">
        <v>1498097678</v>
      </c>
    </row>
    <row r="1568" spans="1:9" x14ac:dyDescent="0.2">
      <c r="A1568">
        <v>0</v>
      </c>
      <c r="B1568">
        <v>7</v>
      </c>
      <c r="C1568">
        <v>412</v>
      </c>
      <c r="D1568">
        <v>417</v>
      </c>
      <c r="E1568">
        <v>0</v>
      </c>
      <c r="F1568">
        <v>3</v>
      </c>
      <c r="G1568">
        <v>1498097678</v>
      </c>
      <c r="H1568">
        <v>15</v>
      </c>
      <c r="I1568">
        <v>1498098095</v>
      </c>
    </row>
    <row r="1569" spans="1:9" x14ac:dyDescent="0.2">
      <c r="A1569">
        <v>0</v>
      </c>
      <c r="B1569">
        <v>7</v>
      </c>
      <c r="C1569">
        <v>412</v>
      </c>
      <c r="D1569">
        <v>301</v>
      </c>
      <c r="E1569">
        <v>0</v>
      </c>
      <c r="F1569">
        <v>3</v>
      </c>
      <c r="G1569">
        <v>1498097678</v>
      </c>
      <c r="H1569">
        <v>3</v>
      </c>
      <c r="I1569">
        <v>1498098396</v>
      </c>
    </row>
    <row r="1570" spans="1:9" x14ac:dyDescent="0.2">
      <c r="A1570">
        <v>0</v>
      </c>
      <c r="B1570">
        <v>7</v>
      </c>
      <c r="C1570">
        <v>413</v>
      </c>
      <c r="D1570">
        <v>0</v>
      </c>
      <c r="E1570">
        <v>1</v>
      </c>
      <c r="F1570">
        <v>3</v>
      </c>
      <c r="G1570">
        <v>1498097691</v>
      </c>
      <c r="H1570">
        <v>5.5</v>
      </c>
      <c r="I1570">
        <v>1498097691</v>
      </c>
    </row>
    <row r="1571" spans="1:9" x14ac:dyDescent="0.2">
      <c r="A1571">
        <v>0</v>
      </c>
      <c r="B1571">
        <v>7</v>
      </c>
      <c r="C1571">
        <v>413</v>
      </c>
      <c r="D1571">
        <v>412</v>
      </c>
      <c r="E1571">
        <v>1</v>
      </c>
      <c r="F1571">
        <v>3</v>
      </c>
      <c r="G1571">
        <v>1498097691</v>
      </c>
      <c r="H1571">
        <v>7.5</v>
      </c>
      <c r="I1571">
        <v>1498098103</v>
      </c>
    </row>
    <row r="1572" spans="1:9" x14ac:dyDescent="0.2">
      <c r="A1572">
        <v>0</v>
      </c>
      <c r="B1572">
        <v>7</v>
      </c>
      <c r="C1572">
        <v>413</v>
      </c>
      <c r="D1572">
        <v>299</v>
      </c>
      <c r="E1572">
        <v>0</v>
      </c>
      <c r="F1572">
        <v>3</v>
      </c>
      <c r="G1572">
        <v>1498097691</v>
      </c>
      <c r="H1572">
        <v>2</v>
      </c>
      <c r="I1572">
        <v>1498098402</v>
      </c>
    </row>
    <row r="1573" spans="1:9" x14ac:dyDescent="0.2">
      <c r="A1573">
        <v>0</v>
      </c>
      <c r="B1573">
        <v>7</v>
      </c>
      <c r="C1573">
        <v>414</v>
      </c>
      <c r="D1573">
        <v>0</v>
      </c>
      <c r="E1573">
        <v>1</v>
      </c>
      <c r="F1573">
        <v>3</v>
      </c>
      <c r="G1573">
        <v>1498097702</v>
      </c>
      <c r="H1573">
        <v>3.5</v>
      </c>
      <c r="I1573">
        <v>1498097702</v>
      </c>
    </row>
    <row r="1574" spans="1:9" x14ac:dyDescent="0.2">
      <c r="A1574">
        <v>0</v>
      </c>
      <c r="B1574">
        <v>7</v>
      </c>
      <c r="C1574">
        <v>414</v>
      </c>
      <c r="D1574">
        <v>428</v>
      </c>
      <c r="E1574">
        <v>0</v>
      </c>
      <c r="F1574">
        <v>3</v>
      </c>
      <c r="G1574">
        <v>1498097702</v>
      </c>
      <c r="H1574">
        <v>23</v>
      </c>
      <c r="I1574">
        <v>1498098130</v>
      </c>
    </row>
    <row r="1575" spans="1:9" x14ac:dyDescent="0.2">
      <c r="A1575">
        <v>0</v>
      </c>
      <c r="B1575">
        <v>7</v>
      </c>
      <c r="C1575">
        <v>414</v>
      </c>
      <c r="D1575">
        <v>279</v>
      </c>
      <c r="E1575">
        <v>0</v>
      </c>
      <c r="F1575">
        <v>3</v>
      </c>
      <c r="G1575">
        <v>1498097702</v>
      </c>
      <c r="H1575">
        <v>3</v>
      </c>
      <c r="I1575">
        <v>1498098409</v>
      </c>
    </row>
    <row r="1576" spans="1:9" x14ac:dyDescent="0.2">
      <c r="A1576">
        <v>0</v>
      </c>
      <c r="B1576">
        <v>7</v>
      </c>
      <c r="C1576">
        <v>415</v>
      </c>
      <c r="D1576">
        <v>0</v>
      </c>
      <c r="E1576">
        <v>1</v>
      </c>
      <c r="F1576">
        <v>3</v>
      </c>
      <c r="G1576">
        <v>1498097716</v>
      </c>
      <c r="H1576">
        <v>6.5</v>
      </c>
      <c r="I1576">
        <v>1498097716</v>
      </c>
    </row>
    <row r="1577" spans="1:9" x14ac:dyDescent="0.2">
      <c r="A1577">
        <v>0</v>
      </c>
      <c r="B1577">
        <v>7</v>
      </c>
      <c r="C1577">
        <v>415</v>
      </c>
      <c r="D1577">
        <v>424</v>
      </c>
      <c r="E1577">
        <v>1</v>
      </c>
      <c r="F1577">
        <v>3</v>
      </c>
      <c r="G1577">
        <v>1498097716</v>
      </c>
      <c r="H1577">
        <v>9.5</v>
      </c>
      <c r="I1577">
        <v>1498098140</v>
      </c>
    </row>
    <row r="1578" spans="1:9" x14ac:dyDescent="0.2">
      <c r="A1578">
        <v>0</v>
      </c>
      <c r="B1578">
        <v>7</v>
      </c>
      <c r="C1578">
        <v>415</v>
      </c>
      <c r="D1578">
        <v>275</v>
      </c>
      <c r="E1578">
        <v>0</v>
      </c>
      <c r="F1578">
        <v>3</v>
      </c>
      <c r="G1578">
        <v>1498097716</v>
      </c>
      <c r="H1578">
        <v>3</v>
      </c>
      <c r="I1578">
        <v>1498098415</v>
      </c>
    </row>
    <row r="1579" spans="1:9" x14ac:dyDescent="0.2">
      <c r="A1579">
        <v>0</v>
      </c>
      <c r="B1579">
        <v>7</v>
      </c>
      <c r="C1579">
        <v>416</v>
      </c>
      <c r="D1579">
        <v>0</v>
      </c>
      <c r="E1579">
        <v>1</v>
      </c>
      <c r="F1579">
        <v>3</v>
      </c>
      <c r="G1579">
        <v>1498097728</v>
      </c>
      <c r="H1579">
        <v>4.5</v>
      </c>
      <c r="I1579">
        <v>1498097728</v>
      </c>
    </row>
    <row r="1580" spans="1:9" x14ac:dyDescent="0.2">
      <c r="A1580">
        <v>0</v>
      </c>
      <c r="B1580">
        <v>7</v>
      </c>
      <c r="C1580">
        <v>416</v>
      </c>
      <c r="D1580">
        <v>431</v>
      </c>
      <c r="E1580">
        <v>0</v>
      </c>
      <c r="F1580">
        <v>3</v>
      </c>
      <c r="G1580">
        <v>1498097728</v>
      </c>
      <c r="H1580">
        <v>15</v>
      </c>
      <c r="I1580">
        <v>1498098159</v>
      </c>
    </row>
    <row r="1581" spans="1:9" x14ac:dyDescent="0.2">
      <c r="A1581">
        <v>0</v>
      </c>
      <c r="B1581">
        <v>7</v>
      </c>
      <c r="C1581">
        <v>416</v>
      </c>
      <c r="D1581">
        <v>260</v>
      </c>
      <c r="E1581">
        <v>0</v>
      </c>
      <c r="F1581">
        <v>3</v>
      </c>
      <c r="G1581">
        <v>1498097728</v>
      </c>
      <c r="H1581">
        <v>1</v>
      </c>
      <c r="I1581">
        <v>1498098419</v>
      </c>
    </row>
    <row r="1582" spans="1:9" x14ac:dyDescent="0.2">
      <c r="A1582">
        <v>0</v>
      </c>
      <c r="B1582">
        <v>7</v>
      </c>
      <c r="C1582">
        <v>417</v>
      </c>
      <c r="D1582">
        <v>0</v>
      </c>
      <c r="E1582">
        <v>1</v>
      </c>
      <c r="F1582">
        <v>3</v>
      </c>
      <c r="G1582">
        <v>1498097741</v>
      </c>
      <c r="H1582">
        <v>5.5</v>
      </c>
      <c r="I1582">
        <v>1498097741</v>
      </c>
    </row>
    <row r="1583" spans="1:9" x14ac:dyDescent="0.2">
      <c r="A1583">
        <v>0</v>
      </c>
      <c r="B1583">
        <v>7</v>
      </c>
      <c r="C1583">
        <v>417</v>
      </c>
      <c r="D1583">
        <v>424</v>
      </c>
      <c r="E1583">
        <v>1</v>
      </c>
      <c r="F1583">
        <v>3</v>
      </c>
      <c r="G1583">
        <v>1498097741</v>
      </c>
      <c r="H1583">
        <v>5.5</v>
      </c>
      <c r="I1583">
        <v>1498098165</v>
      </c>
    </row>
    <row r="1584" spans="1:9" x14ac:dyDescent="0.2">
      <c r="A1584">
        <v>0</v>
      </c>
      <c r="B1584">
        <v>7</v>
      </c>
      <c r="C1584">
        <v>417</v>
      </c>
      <c r="D1584">
        <v>260</v>
      </c>
      <c r="E1584">
        <v>0</v>
      </c>
      <c r="F1584">
        <v>3</v>
      </c>
      <c r="G1584">
        <v>1498097741</v>
      </c>
      <c r="H1584">
        <v>2</v>
      </c>
      <c r="I1584">
        <v>1498098425</v>
      </c>
    </row>
    <row r="1585" spans="1:9" x14ac:dyDescent="0.2">
      <c r="A1585">
        <v>0</v>
      </c>
      <c r="B1585">
        <v>7</v>
      </c>
      <c r="C1585">
        <v>418</v>
      </c>
      <c r="D1585">
        <v>0</v>
      </c>
      <c r="E1585">
        <v>1</v>
      </c>
      <c r="F1585">
        <v>3</v>
      </c>
      <c r="G1585">
        <v>1498097754</v>
      </c>
      <c r="H1585">
        <v>5.5</v>
      </c>
      <c r="I1585">
        <v>1498097754</v>
      </c>
    </row>
    <row r="1586" spans="1:9" x14ac:dyDescent="0.2">
      <c r="A1586">
        <v>0</v>
      </c>
      <c r="B1586">
        <v>7</v>
      </c>
      <c r="C1586">
        <v>418</v>
      </c>
      <c r="D1586">
        <v>423</v>
      </c>
      <c r="E1586">
        <v>1</v>
      </c>
      <c r="F1586">
        <v>3</v>
      </c>
      <c r="G1586">
        <v>1498097754</v>
      </c>
      <c r="H1586">
        <v>10.5</v>
      </c>
      <c r="I1586">
        <v>1498098177</v>
      </c>
    </row>
    <row r="1587" spans="1:9" x14ac:dyDescent="0.2">
      <c r="A1587">
        <v>0</v>
      </c>
      <c r="B1587">
        <v>7</v>
      </c>
      <c r="C1587">
        <v>418</v>
      </c>
      <c r="D1587">
        <v>296</v>
      </c>
      <c r="E1587">
        <v>0</v>
      </c>
      <c r="F1587">
        <v>3</v>
      </c>
      <c r="G1587">
        <v>1498097754</v>
      </c>
      <c r="H1587">
        <v>45</v>
      </c>
      <c r="I1587">
        <v>1498098473</v>
      </c>
    </row>
    <row r="1588" spans="1:9" x14ac:dyDescent="0.2">
      <c r="A1588">
        <v>0</v>
      </c>
      <c r="B1588">
        <v>7</v>
      </c>
      <c r="C1588">
        <v>419</v>
      </c>
      <c r="D1588">
        <v>0</v>
      </c>
      <c r="E1588">
        <v>0</v>
      </c>
      <c r="F1588">
        <v>3</v>
      </c>
      <c r="G1588">
        <v>1498097769</v>
      </c>
      <c r="H1588">
        <v>5</v>
      </c>
      <c r="I1588">
        <v>1498097769</v>
      </c>
    </row>
    <row r="1589" spans="1:9" x14ac:dyDescent="0.2">
      <c r="A1589">
        <v>0</v>
      </c>
      <c r="B1589">
        <v>7</v>
      </c>
      <c r="C1589">
        <v>419</v>
      </c>
      <c r="D1589">
        <v>426</v>
      </c>
      <c r="E1589">
        <v>0</v>
      </c>
      <c r="F1589">
        <v>3</v>
      </c>
      <c r="G1589">
        <v>1498097769</v>
      </c>
      <c r="H1589">
        <v>15</v>
      </c>
      <c r="I1589">
        <v>1498098195</v>
      </c>
    </row>
    <row r="1590" spans="1:9" x14ac:dyDescent="0.2">
      <c r="A1590">
        <v>0</v>
      </c>
      <c r="B1590">
        <v>7</v>
      </c>
      <c r="C1590">
        <v>419</v>
      </c>
      <c r="D1590">
        <v>1</v>
      </c>
      <c r="E1590">
        <v>0</v>
      </c>
      <c r="F1590">
        <v>3</v>
      </c>
      <c r="G1590">
        <v>1498097769</v>
      </c>
      <c r="H1590">
        <v>16</v>
      </c>
      <c r="I1590">
        <v>1498098196</v>
      </c>
    </row>
    <row r="1591" spans="1:9" x14ac:dyDescent="0.2">
      <c r="A1591">
        <v>0</v>
      </c>
      <c r="B1591">
        <v>7</v>
      </c>
      <c r="C1591">
        <v>419</v>
      </c>
      <c r="D1591">
        <v>282</v>
      </c>
      <c r="E1591">
        <v>0</v>
      </c>
      <c r="F1591">
        <v>3</v>
      </c>
      <c r="G1591">
        <v>1498097769</v>
      </c>
      <c r="H1591">
        <v>1</v>
      </c>
      <c r="I1591">
        <v>1498098478</v>
      </c>
    </row>
    <row r="1592" spans="1:9" x14ac:dyDescent="0.2">
      <c r="A1592">
        <v>0</v>
      </c>
      <c r="B1592">
        <v>7</v>
      </c>
      <c r="C1592">
        <v>420</v>
      </c>
      <c r="D1592">
        <v>0</v>
      </c>
      <c r="E1592">
        <v>1</v>
      </c>
      <c r="F1592">
        <v>3</v>
      </c>
      <c r="G1592">
        <v>1498097781</v>
      </c>
      <c r="H1592">
        <v>4.5</v>
      </c>
      <c r="I1592">
        <v>1498097781</v>
      </c>
    </row>
    <row r="1593" spans="1:9" x14ac:dyDescent="0.2">
      <c r="A1593">
        <v>0</v>
      </c>
      <c r="B1593">
        <v>7</v>
      </c>
      <c r="C1593">
        <v>420</v>
      </c>
      <c r="D1593">
        <v>429</v>
      </c>
      <c r="E1593">
        <v>1</v>
      </c>
      <c r="F1593">
        <v>3</v>
      </c>
      <c r="G1593">
        <v>1498097781</v>
      </c>
      <c r="H1593">
        <v>12.5</v>
      </c>
      <c r="I1593">
        <v>1498098210</v>
      </c>
    </row>
    <row r="1594" spans="1:9" x14ac:dyDescent="0.2">
      <c r="A1594">
        <v>0</v>
      </c>
      <c r="B1594">
        <v>7</v>
      </c>
      <c r="C1594">
        <v>420</v>
      </c>
      <c r="D1594">
        <v>273</v>
      </c>
      <c r="E1594">
        <v>0</v>
      </c>
      <c r="F1594">
        <v>3</v>
      </c>
      <c r="G1594">
        <v>1498097781</v>
      </c>
      <c r="H1594">
        <v>1</v>
      </c>
      <c r="I1594">
        <v>1498098483</v>
      </c>
    </row>
    <row r="1595" spans="1:9" x14ac:dyDescent="0.2">
      <c r="A1595">
        <v>0</v>
      </c>
      <c r="B1595">
        <v>8</v>
      </c>
      <c r="C1595">
        <v>451</v>
      </c>
      <c r="D1595">
        <v>0</v>
      </c>
      <c r="E1595">
        <v>1</v>
      </c>
      <c r="F1595">
        <v>3</v>
      </c>
      <c r="G1595">
        <v>1498097342</v>
      </c>
      <c r="H1595">
        <v>8.5</v>
      </c>
      <c r="I1595">
        <v>1498097342</v>
      </c>
    </row>
    <row r="1596" spans="1:9" x14ac:dyDescent="0.2">
      <c r="A1596">
        <v>0</v>
      </c>
      <c r="B1596">
        <v>8</v>
      </c>
      <c r="C1596">
        <v>451</v>
      </c>
      <c r="D1596">
        <v>353</v>
      </c>
      <c r="E1596">
        <v>0</v>
      </c>
      <c r="F1596">
        <v>3</v>
      </c>
      <c r="G1596">
        <v>1498097342</v>
      </c>
      <c r="H1596">
        <v>15</v>
      </c>
      <c r="I1596">
        <v>1498097695</v>
      </c>
    </row>
    <row r="1597" spans="1:9" x14ac:dyDescent="0.2">
      <c r="A1597">
        <v>0</v>
      </c>
      <c r="B1597">
        <v>8</v>
      </c>
      <c r="C1597">
        <v>451</v>
      </c>
      <c r="D1597">
        <v>626</v>
      </c>
      <c r="E1597">
        <v>0</v>
      </c>
      <c r="F1597">
        <v>3</v>
      </c>
      <c r="G1597">
        <v>1498097342</v>
      </c>
      <c r="H1597">
        <v>3</v>
      </c>
      <c r="I1597">
        <v>1498098321</v>
      </c>
    </row>
    <row r="1598" spans="1:9" x14ac:dyDescent="0.2">
      <c r="A1598">
        <v>0</v>
      </c>
      <c r="B1598">
        <v>8</v>
      </c>
      <c r="C1598">
        <v>452</v>
      </c>
      <c r="D1598">
        <v>0</v>
      </c>
      <c r="E1598">
        <v>1</v>
      </c>
      <c r="F1598">
        <v>3</v>
      </c>
      <c r="G1598">
        <v>1498097352</v>
      </c>
      <c r="H1598">
        <v>2.5</v>
      </c>
      <c r="I1598">
        <v>1498097352</v>
      </c>
    </row>
    <row r="1599" spans="1:9" x14ac:dyDescent="0.2">
      <c r="A1599">
        <v>0</v>
      </c>
      <c r="B1599">
        <v>8</v>
      </c>
      <c r="C1599">
        <v>452</v>
      </c>
      <c r="D1599">
        <v>355</v>
      </c>
      <c r="E1599">
        <v>0</v>
      </c>
      <c r="F1599">
        <v>3</v>
      </c>
      <c r="G1599">
        <v>1498097352</v>
      </c>
      <c r="H1599">
        <v>9</v>
      </c>
      <c r="I1599">
        <v>1498097707</v>
      </c>
    </row>
    <row r="1600" spans="1:9" x14ac:dyDescent="0.2">
      <c r="A1600">
        <v>0</v>
      </c>
      <c r="B1600">
        <v>8</v>
      </c>
      <c r="C1600">
        <v>453</v>
      </c>
      <c r="D1600">
        <v>0</v>
      </c>
      <c r="E1600">
        <v>1</v>
      </c>
      <c r="F1600">
        <v>3</v>
      </c>
      <c r="G1600">
        <v>1498097362</v>
      </c>
      <c r="H1600">
        <v>2.5</v>
      </c>
      <c r="I1600">
        <v>1498097362</v>
      </c>
    </row>
    <row r="1601" spans="1:9" x14ac:dyDescent="0.2">
      <c r="A1601">
        <v>0</v>
      </c>
      <c r="B1601">
        <v>8</v>
      </c>
      <c r="C1601">
        <v>453</v>
      </c>
      <c r="D1601">
        <v>354</v>
      </c>
      <c r="E1601">
        <v>0</v>
      </c>
      <c r="F1601">
        <v>3</v>
      </c>
      <c r="G1601">
        <v>1498097362</v>
      </c>
      <c r="H1601">
        <v>6</v>
      </c>
      <c r="I1601">
        <v>1498097716</v>
      </c>
    </row>
    <row r="1602" spans="1:9" x14ac:dyDescent="0.2">
      <c r="A1602">
        <v>0</v>
      </c>
      <c r="B1602">
        <v>8</v>
      </c>
      <c r="C1602">
        <v>453</v>
      </c>
      <c r="D1602">
        <v>331</v>
      </c>
      <c r="E1602">
        <v>0</v>
      </c>
      <c r="F1602">
        <v>3</v>
      </c>
      <c r="G1602">
        <v>1498097362</v>
      </c>
      <c r="H1602">
        <v>5</v>
      </c>
      <c r="I1602">
        <v>1498098047</v>
      </c>
    </row>
    <row r="1603" spans="1:9" x14ac:dyDescent="0.2">
      <c r="A1603">
        <v>0</v>
      </c>
      <c r="B1603">
        <v>8</v>
      </c>
      <c r="C1603">
        <v>453</v>
      </c>
      <c r="D1603">
        <v>293</v>
      </c>
      <c r="E1603">
        <v>0</v>
      </c>
      <c r="F1603">
        <v>3</v>
      </c>
      <c r="G1603">
        <v>1498097362</v>
      </c>
      <c r="H1603">
        <v>4</v>
      </c>
      <c r="I1603">
        <v>1498098340</v>
      </c>
    </row>
    <row r="1604" spans="1:9" x14ac:dyDescent="0.2">
      <c r="A1604">
        <v>0</v>
      </c>
      <c r="B1604">
        <v>8</v>
      </c>
      <c r="C1604">
        <v>454</v>
      </c>
      <c r="D1604">
        <v>0</v>
      </c>
      <c r="E1604">
        <v>1</v>
      </c>
      <c r="F1604">
        <v>3</v>
      </c>
      <c r="G1604">
        <v>1498097375</v>
      </c>
      <c r="H1604">
        <v>5.5</v>
      </c>
      <c r="I1604">
        <v>1498097375</v>
      </c>
    </row>
    <row r="1605" spans="1:9" x14ac:dyDescent="0.2">
      <c r="A1605">
        <v>0</v>
      </c>
      <c r="B1605">
        <v>8</v>
      </c>
      <c r="C1605">
        <v>454</v>
      </c>
      <c r="D1605">
        <v>352</v>
      </c>
      <c r="E1605">
        <v>0</v>
      </c>
      <c r="F1605">
        <v>3</v>
      </c>
      <c r="G1605">
        <v>1498097375</v>
      </c>
      <c r="H1605">
        <v>8</v>
      </c>
      <c r="I1605">
        <v>1498097727</v>
      </c>
    </row>
    <row r="1606" spans="1:9" x14ac:dyDescent="0.2">
      <c r="A1606">
        <v>0</v>
      </c>
      <c r="B1606">
        <v>8</v>
      </c>
      <c r="C1606">
        <v>454</v>
      </c>
      <c r="D1606">
        <v>338</v>
      </c>
      <c r="E1606">
        <v>0</v>
      </c>
      <c r="F1606">
        <v>3</v>
      </c>
      <c r="G1606">
        <v>1498097375</v>
      </c>
      <c r="H1606">
        <v>14</v>
      </c>
      <c r="I1606">
        <v>1498098065</v>
      </c>
    </row>
    <row r="1607" spans="1:9" x14ac:dyDescent="0.2">
      <c r="A1607">
        <v>0</v>
      </c>
      <c r="B1607">
        <v>8</v>
      </c>
      <c r="C1607">
        <v>454</v>
      </c>
      <c r="D1607">
        <v>283</v>
      </c>
      <c r="E1607">
        <v>0</v>
      </c>
      <c r="F1607">
        <v>3</v>
      </c>
      <c r="G1607">
        <v>1498097375</v>
      </c>
      <c r="H1607">
        <v>5</v>
      </c>
      <c r="I1607">
        <v>1498098348</v>
      </c>
    </row>
    <row r="1608" spans="1:9" x14ac:dyDescent="0.2">
      <c r="A1608">
        <v>0</v>
      </c>
      <c r="B1608">
        <v>8</v>
      </c>
      <c r="C1608">
        <v>454</v>
      </c>
      <c r="D1608">
        <v>1</v>
      </c>
      <c r="E1608">
        <v>0</v>
      </c>
      <c r="F1608">
        <v>3</v>
      </c>
      <c r="G1608">
        <v>1498097375</v>
      </c>
      <c r="H1608">
        <v>6</v>
      </c>
      <c r="I1608">
        <v>1498098349</v>
      </c>
    </row>
    <row r="1609" spans="1:9" x14ac:dyDescent="0.2">
      <c r="A1609">
        <v>0</v>
      </c>
      <c r="B1609">
        <v>8</v>
      </c>
      <c r="C1609">
        <v>454</v>
      </c>
      <c r="D1609">
        <v>1</v>
      </c>
      <c r="E1609">
        <v>0</v>
      </c>
      <c r="F1609">
        <v>3</v>
      </c>
      <c r="G1609">
        <v>1498097375</v>
      </c>
      <c r="H1609">
        <v>7</v>
      </c>
      <c r="I1609">
        <v>1498098350</v>
      </c>
    </row>
    <row r="1610" spans="1:9" x14ac:dyDescent="0.2">
      <c r="A1610">
        <v>0</v>
      </c>
      <c r="B1610">
        <v>8</v>
      </c>
      <c r="C1610">
        <v>454</v>
      </c>
      <c r="D1610">
        <v>2</v>
      </c>
      <c r="E1610">
        <v>0</v>
      </c>
      <c r="F1610">
        <v>3</v>
      </c>
      <c r="G1610">
        <v>1498097375</v>
      </c>
      <c r="H1610">
        <v>9</v>
      </c>
      <c r="I1610">
        <v>1498098352</v>
      </c>
    </row>
    <row r="1611" spans="1:9" x14ac:dyDescent="0.2">
      <c r="A1611">
        <v>0</v>
      </c>
      <c r="B1611">
        <v>8</v>
      </c>
      <c r="C1611">
        <v>455</v>
      </c>
      <c r="D1611">
        <v>0</v>
      </c>
      <c r="E1611">
        <v>1</v>
      </c>
      <c r="F1611">
        <v>3</v>
      </c>
      <c r="G1611">
        <v>1498097385</v>
      </c>
      <c r="H1611">
        <v>2.5</v>
      </c>
      <c r="I1611">
        <v>1498097385</v>
      </c>
    </row>
    <row r="1612" spans="1:9" x14ac:dyDescent="0.2">
      <c r="A1612">
        <v>0</v>
      </c>
      <c r="B1612">
        <v>8</v>
      </c>
      <c r="C1612">
        <v>455</v>
      </c>
      <c r="D1612">
        <v>349</v>
      </c>
      <c r="E1612">
        <v>0</v>
      </c>
      <c r="F1612">
        <v>3</v>
      </c>
      <c r="G1612">
        <v>1498097385</v>
      </c>
      <c r="H1612">
        <v>3</v>
      </c>
      <c r="I1612">
        <v>1498097734</v>
      </c>
    </row>
    <row r="1613" spans="1:9" x14ac:dyDescent="0.2">
      <c r="A1613">
        <v>0</v>
      </c>
      <c r="B1613">
        <v>8</v>
      </c>
      <c r="C1613">
        <v>455</v>
      </c>
      <c r="D1613">
        <v>341</v>
      </c>
      <c r="E1613">
        <v>0</v>
      </c>
      <c r="F1613">
        <v>3</v>
      </c>
      <c r="G1613">
        <v>1498097385</v>
      </c>
      <c r="H1613">
        <v>6</v>
      </c>
      <c r="I1613">
        <v>1498098075</v>
      </c>
    </row>
    <row r="1614" spans="1:9" x14ac:dyDescent="0.2">
      <c r="A1614">
        <v>0</v>
      </c>
      <c r="B1614">
        <v>8</v>
      </c>
      <c r="C1614">
        <v>456</v>
      </c>
      <c r="D1614">
        <v>0</v>
      </c>
      <c r="E1614">
        <v>1</v>
      </c>
      <c r="F1614">
        <v>3</v>
      </c>
      <c r="G1614">
        <v>1498097399</v>
      </c>
      <c r="H1614">
        <v>7.5</v>
      </c>
      <c r="I1614">
        <v>1498097399</v>
      </c>
    </row>
    <row r="1615" spans="1:9" x14ac:dyDescent="0.2">
      <c r="A1615">
        <v>0</v>
      </c>
      <c r="B1615">
        <v>8</v>
      </c>
      <c r="C1615">
        <v>456</v>
      </c>
      <c r="D1615">
        <v>347</v>
      </c>
      <c r="E1615">
        <v>0</v>
      </c>
      <c r="F1615">
        <v>3</v>
      </c>
      <c r="G1615">
        <v>1498097399</v>
      </c>
      <c r="H1615">
        <v>9</v>
      </c>
      <c r="I1615">
        <v>1498097746</v>
      </c>
    </row>
    <row r="1616" spans="1:9" x14ac:dyDescent="0.2">
      <c r="A1616">
        <v>0</v>
      </c>
      <c r="B1616">
        <v>8</v>
      </c>
      <c r="C1616">
        <v>456</v>
      </c>
      <c r="D1616">
        <v>338</v>
      </c>
      <c r="E1616">
        <v>0</v>
      </c>
      <c r="F1616">
        <v>3</v>
      </c>
      <c r="G1616">
        <v>1498097399</v>
      </c>
      <c r="H1616">
        <v>6</v>
      </c>
      <c r="I1616">
        <v>1498098084</v>
      </c>
    </row>
    <row r="1617" spans="1:9" x14ac:dyDescent="0.2">
      <c r="A1617">
        <v>0</v>
      </c>
      <c r="B1617">
        <v>8</v>
      </c>
      <c r="C1617">
        <v>456</v>
      </c>
      <c r="D1617">
        <v>273</v>
      </c>
      <c r="E1617">
        <v>0</v>
      </c>
      <c r="F1617">
        <v>3</v>
      </c>
      <c r="G1617">
        <v>1498097399</v>
      </c>
      <c r="H1617">
        <v>2</v>
      </c>
      <c r="I1617">
        <v>1498098357</v>
      </c>
    </row>
    <row r="1618" spans="1:9" x14ac:dyDescent="0.2">
      <c r="A1618">
        <v>0</v>
      </c>
      <c r="B1618">
        <v>8</v>
      </c>
      <c r="C1618">
        <v>456</v>
      </c>
      <c r="D1618">
        <v>0</v>
      </c>
      <c r="E1618">
        <v>0</v>
      </c>
      <c r="F1618">
        <v>3</v>
      </c>
      <c r="G1618">
        <v>1498097399</v>
      </c>
      <c r="H1618">
        <v>2</v>
      </c>
      <c r="I1618">
        <v>1498098357</v>
      </c>
    </row>
    <row r="1619" spans="1:9" x14ac:dyDescent="0.2">
      <c r="A1619">
        <v>0</v>
      </c>
      <c r="B1619">
        <v>8</v>
      </c>
      <c r="C1619">
        <v>457</v>
      </c>
      <c r="D1619">
        <v>0</v>
      </c>
      <c r="E1619">
        <v>1</v>
      </c>
      <c r="F1619">
        <v>3</v>
      </c>
      <c r="G1619">
        <v>1498097411</v>
      </c>
      <c r="H1619">
        <v>4.5</v>
      </c>
      <c r="I1619">
        <v>1498097411</v>
      </c>
    </row>
    <row r="1620" spans="1:9" x14ac:dyDescent="0.2">
      <c r="A1620">
        <v>0</v>
      </c>
      <c r="B1620">
        <v>8</v>
      </c>
      <c r="C1620">
        <v>457</v>
      </c>
      <c r="D1620">
        <v>348</v>
      </c>
      <c r="E1620">
        <v>0</v>
      </c>
      <c r="F1620">
        <v>3</v>
      </c>
      <c r="G1620">
        <v>1498097411</v>
      </c>
      <c r="H1620">
        <v>10</v>
      </c>
      <c r="I1620">
        <v>1498097759</v>
      </c>
    </row>
    <row r="1621" spans="1:9" x14ac:dyDescent="0.2">
      <c r="A1621">
        <v>0</v>
      </c>
      <c r="B1621">
        <v>8</v>
      </c>
      <c r="C1621">
        <v>457</v>
      </c>
      <c r="D1621">
        <v>343</v>
      </c>
      <c r="E1621">
        <v>0</v>
      </c>
      <c r="F1621">
        <v>3</v>
      </c>
      <c r="G1621">
        <v>1498097411</v>
      </c>
      <c r="H1621">
        <v>15</v>
      </c>
      <c r="I1621">
        <v>1498098102</v>
      </c>
    </row>
    <row r="1622" spans="1:9" x14ac:dyDescent="0.2">
      <c r="A1622">
        <v>0</v>
      </c>
      <c r="B1622">
        <v>8</v>
      </c>
      <c r="C1622">
        <v>457</v>
      </c>
      <c r="D1622">
        <v>261</v>
      </c>
      <c r="E1622">
        <v>0</v>
      </c>
      <c r="F1622">
        <v>3</v>
      </c>
      <c r="G1622">
        <v>1498097411</v>
      </c>
      <c r="H1622">
        <v>3</v>
      </c>
      <c r="I1622">
        <v>1498098363</v>
      </c>
    </row>
    <row r="1623" spans="1:9" x14ac:dyDescent="0.2">
      <c r="A1623">
        <v>0</v>
      </c>
      <c r="B1623">
        <v>8</v>
      </c>
      <c r="C1623">
        <v>457</v>
      </c>
      <c r="D1623">
        <v>1</v>
      </c>
      <c r="E1623">
        <v>0</v>
      </c>
      <c r="F1623">
        <v>3</v>
      </c>
      <c r="G1623">
        <v>1498097411</v>
      </c>
      <c r="H1623">
        <v>4</v>
      </c>
      <c r="I1623">
        <v>1498098364</v>
      </c>
    </row>
    <row r="1624" spans="1:9" x14ac:dyDescent="0.2">
      <c r="A1624">
        <v>0</v>
      </c>
      <c r="B1624">
        <v>8</v>
      </c>
      <c r="C1624">
        <v>458</v>
      </c>
      <c r="D1624">
        <v>0</v>
      </c>
      <c r="E1624">
        <v>1</v>
      </c>
      <c r="F1624">
        <v>3</v>
      </c>
      <c r="G1624">
        <v>1498097423</v>
      </c>
      <c r="H1624">
        <v>4.5</v>
      </c>
      <c r="I1624">
        <v>1498097423</v>
      </c>
    </row>
    <row r="1625" spans="1:9" x14ac:dyDescent="0.2">
      <c r="A1625">
        <v>0</v>
      </c>
      <c r="B1625">
        <v>8</v>
      </c>
      <c r="C1625">
        <v>458</v>
      </c>
      <c r="D1625">
        <v>353</v>
      </c>
      <c r="E1625">
        <v>0</v>
      </c>
      <c r="F1625">
        <v>3</v>
      </c>
      <c r="G1625">
        <v>1498097423</v>
      </c>
      <c r="H1625">
        <v>14</v>
      </c>
      <c r="I1625">
        <v>1498097776</v>
      </c>
    </row>
    <row r="1626" spans="1:9" x14ac:dyDescent="0.2">
      <c r="A1626">
        <v>0</v>
      </c>
      <c r="B1626">
        <v>8</v>
      </c>
      <c r="C1626">
        <v>458</v>
      </c>
      <c r="D1626">
        <v>336</v>
      </c>
      <c r="E1626">
        <v>0</v>
      </c>
      <c r="F1626">
        <v>3</v>
      </c>
      <c r="G1626">
        <v>1498097423</v>
      </c>
      <c r="H1626">
        <v>7</v>
      </c>
      <c r="I1626">
        <v>1498098112</v>
      </c>
    </row>
    <row r="1627" spans="1:9" x14ac:dyDescent="0.2">
      <c r="A1627">
        <v>0</v>
      </c>
      <c r="B1627">
        <v>8</v>
      </c>
      <c r="C1627">
        <v>458</v>
      </c>
      <c r="D1627">
        <v>258</v>
      </c>
      <c r="E1627">
        <v>0</v>
      </c>
      <c r="F1627">
        <v>3</v>
      </c>
      <c r="G1627">
        <v>1498097423</v>
      </c>
      <c r="H1627">
        <v>3</v>
      </c>
      <c r="I1627">
        <v>1498098370</v>
      </c>
    </row>
    <row r="1628" spans="1:9" x14ac:dyDescent="0.2">
      <c r="A1628">
        <v>0</v>
      </c>
      <c r="B1628">
        <v>8</v>
      </c>
      <c r="C1628">
        <v>458</v>
      </c>
      <c r="D1628">
        <v>1</v>
      </c>
      <c r="E1628">
        <v>0</v>
      </c>
      <c r="F1628">
        <v>3</v>
      </c>
      <c r="G1628">
        <v>1498097423</v>
      </c>
      <c r="H1628">
        <v>4</v>
      </c>
      <c r="I1628">
        <v>1498098371</v>
      </c>
    </row>
    <row r="1629" spans="1:9" x14ac:dyDescent="0.2">
      <c r="A1629">
        <v>0</v>
      </c>
      <c r="B1629">
        <v>8</v>
      </c>
      <c r="C1629">
        <v>459</v>
      </c>
      <c r="D1629">
        <v>0</v>
      </c>
      <c r="E1629">
        <v>1</v>
      </c>
      <c r="F1629">
        <v>3</v>
      </c>
      <c r="G1629">
        <v>1498097434</v>
      </c>
      <c r="H1629">
        <v>3.5</v>
      </c>
      <c r="I1629">
        <v>1498097434</v>
      </c>
    </row>
    <row r="1630" spans="1:9" x14ac:dyDescent="0.2">
      <c r="A1630">
        <v>0</v>
      </c>
      <c r="B1630">
        <v>8</v>
      </c>
      <c r="C1630">
        <v>459</v>
      </c>
      <c r="D1630">
        <v>360</v>
      </c>
      <c r="E1630">
        <v>0</v>
      </c>
      <c r="F1630">
        <v>3</v>
      </c>
      <c r="G1630">
        <v>1498097434</v>
      </c>
      <c r="H1630">
        <v>15</v>
      </c>
      <c r="I1630">
        <v>1498097794</v>
      </c>
    </row>
    <row r="1631" spans="1:9" x14ac:dyDescent="0.2">
      <c r="A1631">
        <v>0</v>
      </c>
      <c r="B1631">
        <v>8</v>
      </c>
      <c r="C1631">
        <v>459</v>
      </c>
      <c r="D1631">
        <v>1</v>
      </c>
      <c r="E1631">
        <v>0</v>
      </c>
      <c r="F1631">
        <v>3</v>
      </c>
      <c r="G1631">
        <v>1498097434</v>
      </c>
      <c r="H1631">
        <v>16</v>
      </c>
      <c r="I1631">
        <v>1498097795</v>
      </c>
    </row>
    <row r="1632" spans="1:9" x14ac:dyDescent="0.2">
      <c r="A1632">
        <v>0</v>
      </c>
      <c r="B1632">
        <v>8</v>
      </c>
      <c r="C1632">
        <v>459</v>
      </c>
      <c r="D1632">
        <v>324</v>
      </c>
      <c r="E1632">
        <v>0</v>
      </c>
      <c r="F1632">
        <v>3</v>
      </c>
      <c r="G1632">
        <v>1498097434</v>
      </c>
      <c r="H1632">
        <v>4</v>
      </c>
      <c r="I1632">
        <v>1498098119</v>
      </c>
    </row>
    <row r="1633" spans="1:9" x14ac:dyDescent="0.2">
      <c r="A1633">
        <v>0</v>
      </c>
      <c r="B1633">
        <v>8</v>
      </c>
      <c r="C1633">
        <v>459</v>
      </c>
      <c r="D1633">
        <v>256</v>
      </c>
      <c r="E1633">
        <v>0</v>
      </c>
      <c r="F1633">
        <v>3</v>
      </c>
      <c r="G1633">
        <v>1498097434</v>
      </c>
      <c r="H1633">
        <v>1</v>
      </c>
      <c r="I1633">
        <v>1498098375</v>
      </c>
    </row>
    <row r="1634" spans="1:9" x14ac:dyDescent="0.2">
      <c r="A1634">
        <v>0</v>
      </c>
      <c r="B1634">
        <v>8</v>
      </c>
      <c r="C1634">
        <v>459</v>
      </c>
      <c r="D1634">
        <v>1</v>
      </c>
      <c r="E1634">
        <v>0</v>
      </c>
      <c r="F1634">
        <v>3</v>
      </c>
      <c r="G1634">
        <v>1498097434</v>
      </c>
      <c r="H1634">
        <v>2</v>
      </c>
      <c r="I1634">
        <v>1498098376</v>
      </c>
    </row>
    <row r="1635" spans="1:9" x14ac:dyDescent="0.2">
      <c r="A1635">
        <v>0</v>
      </c>
      <c r="B1635">
        <v>8</v>
      </c>
      <c r="C1635">
        <v>460</v>
      </c>
      <c r="D1635">
        <v>0</v>
      </c>
      <c r="E1635">
        <v>1</v>
      </c>
      <c r="F1635">
        <v>3</v>
      </c>
      <c r="G1635">
        <v>1498097446</v>
      </c>
      <c r="H1635">
        <v>4.5</v>
      </c>
      <c r="I1635">
        <v>1498097446</v>
      </c>
    </row>
    <row r="1636" spans="1:9" x14ac:dyDescent="0.2">
      <c r="A1636">
        <v>0</v>
      </c>
      <c r="B1636">
        <v>8</v>
      </c>
      <c r="C1636">
        <v>460</v>
      </c>
      <c r="D1636">
        <v>680</v>
      </c>
      <c r="E1636">
        <v>0</v>
      </c>
      <c r="F1636">
        <v>3</v>
      </c>
      <c r="G1636">
        <v>1498097446</v>
      </c>
      <c r="H1636">
        <v>3</v>
      </c>
      <c r="I1636">
        <v>1498098126</v>
      </c>
    </row>
    <row r="1637" spans="1:9" x14ac:dyDescent="0.2">
      <c r="A1637">
        <v>0</v>
      </c>
      <c r="B1637">
        <v>8</v>
      </c>
      <c r="C1637">
        <v>461</v>
      </c>
      <c r="D1637">
        <v>0</v>
      </c>
      <c r="E1637">
        <v>0</v>
      </c>
      <c r="F1637">
        <v>3</v>
      </c>
      <c r="G1637">
        <v>1498097461</v>
      </c>
      <c r="H1637">
        <v>6</v>
      </c>
      <c r="I1637">
        <v>1498097461</v>
      </c>
    </row>
    <row r="1638" spans="1:9" x14ac:dyDescent="0.2">
      <c r="A1638">
        <v>0</v>
      </c>
      <c r="B1638">
        <v>8</v>
      </c>
      <c r="C1638">
        <v>461</v>
      </c>
      <c r="D1638">
        <v>348</v>
      </c>
      <c r="E1638">
        <v>0</v>
      </c>
      <c r="F1638">
        <v>3</v>
      </c>
      <c r="G1638">
        <v>1498097461</v>
      </c>
      <c r="H1638">
        <v>11</v>
      </c>
      <c r="I1638">
        <v>1498097809</v>
      </c>
    </row>
    <row r="1639" spans="1:9" x14ac:dyDescent="0.2">
      <c r="A1639">
        <v>0</v>
      </c>
      <c r="B1639">
        <v>8</v>
      </c>
      <c r="C1639">
        <v>461</v>
      </c>
      <c r="D1639">
        <v>325</v>
      </c>
      <c r="E1639">
        <v>0</v>
      </c>
      <c r="F1639">
        <v>3</v>
      </c>
      <c r="G1639">
        <v>1498097461</v>
      </c>
      <c r="H1639">
        <v>4</v>
      </c>
      <c r="I1639">
        <v>1498098134</v>
      </c>
    </row>
    <row r="1640" spans="1:9" x14ac:dyDescent="0.2">
      <c r="A1640">
        <v>0</v>
      </c>
      <c r="B1640">
        <v>8</v>
      </c>
      <c r="C1640">
        <v>462</v>
      </c>
      <c r="D1640">
        <v>0</v>
      </c>
      <c r="E1640">
        <v>1</v>
      </c>
      <c r="F1640">
        <v>3</v>
      </c>
      <c r="G1640">
        <v>1498097476</v>
      </c>
      <c r="H1640">
        <v>7.5</v>
      </c>
      <c r="I1640">
        <v>1498097476</v>
      </c>
    </row>
    <row r="1641" spans="1:9" x14ac:dyDescent="0.2">
      <c r="A1641">
        <v>0</v>
      </c>
      <c r="B1641">
        <v>8</v>
      </c>
      <c r="C1641">
        <v>462</v>
      </c>
      <c r="D1641">
        <v>347</v>
      </c>
      <c r="E1641">
        <v>0</v>
      </c>
      <c r="F1641">
        <v>3</v>
      </c>
      <c r="G1641">
        <v>1498097476</v>
      </c>
      <c r="H1641">
        <v>11</v>
      </c>
      <c r="I1641">
        <v>1498097823</v>
      </c>
    </row>
    <row r="1642" spans="1:9" x14ac:dyDescent="0.2">
      <c r="A1642">
        <v>0</v>
      </c>
      <c r="B1642">
        <v>8</v>
      </c>
      <c r="C1642">
        <v>462</v>
      </c>
      <c r="D1642">
        <v>325</v>
      </c>
      <c r="E1642">
        <v>0</v>
      </c>
      <c r="F1642">
        <v>3</v>
      </c>
      <c r="G1642">
        <v>1498097476</v>
      </c>
      <c r="H1642">
        <v>11</v>
      </c>
      <c r="I1642">
        <v>1498098148</v>
      </c>
    </row>
    <row r="1643" spans="1:9" x14ac:dyDescent="0.2">
      <c r="A1643">
        <v>0</v>
      </c>
      <c r="B1643">
        <v>8</v>
      </c>
      <c r="C1643">
        <v>463</v>
      </c>
      <c r="D1643">
        <v>0</v>
      </c>
      <c r="E1643">
        <v>1</v>
      </c>
      <c r="F1643">
        <v>3</v>
      </c>
      <c r="G1643">
        <v>1498097487</v>
      </c>
      <c r="H1643">
        <v>3.5</v>
      </c>
      <c r="I1643">
        <v>1498097487</v>
      </c>
    </row>
    <row r="1644" spans="1:9" x14ac:dyDescent="0.2">
      <c r="A1644">
        <v>0</v>
      </c>
      <c r="B1644">
        <v>8</v>
      </c>
      <c r="C1644">
        <v>463</v>
      </c>
      <c r="D1644">
        <v>354</v>
      </c>
      <c r="E1644">
        <v>0</v>
      </c>
      <c r="F1644">
        <v>3</v>
      </c>
      <c r="G1644">
        <v>1498097487</v>
      </c>
      <c r="H1644">
        <v>15</v>
      </c>
      <c r="I1644">
        <v>1498097841</v>
      </c>
    </row>
    <row r="1645" spans="1:9" x14ac:dyDescent="0.2">
      <c r="A1645">
        <v>0</v>
      </c>
      <c r="B1645">
        <v>8</v>
      </c>
      <c r="C1645">
        <v>463</v>
      </c>
      <c r="D1645">
        <v>320</v>
      </c>
      <c r="E1645">
        <v>0</v>
      </c>
      <c r="F1645">
        <v>3</v>
      </c>
      <c r="G1645">
        <v>1498097487</v>
      </c>
      <c r="H1645">
        <v>9</v>
      </c>
      <c r="I1645">
        <v>1498098161</v>
      </c>
    </row>
    <row r="1646" spans="1:9" x14ac:dyDescent="0.2">
      <c r="A1646">
        <v>0</v>
      </c>
      <c r="B1646">
        <v>8</v>
      </c>
      <c r="C1646">
        <v>464</v>
      </c>
      <c r="D1646">
        <v>0</v>
      </c>
      <c r="E1646">
        <v>1</v>
      </c>
      <c r="F1646">
        <v>3</v>
      </c>
      <c r="G1646">
        <v>1498097498</v>
      </c>
      <c r="H1646">
        <v>3.5</v>
      </c>
      <c r="I1646">
        <v>1498097498</v>
      </c>
    </row>
    <row r="1647" spans="1:9" x14ac:dyDescent="0.2">
      <c r="A1647">
        <v>0</v>
      </c>
      <c r="B1647">
        <v>8</v>
      </c>
      <c r="C1647">
        <v>464</v>
      </c>
      <c r="D1647">
        <v>359</v>
      </c>
      <c r="E1647">
        <v>0</v>
      </c>
      <c r="F1647">
        <v>3</v>
      </c>
      <c r="G1647">
        <v>1498097498</v>
      </c>
      <c r="H1647">
        <v>12</v>
      </c>
      <c r="I1647">
        <v>1498097857</v>
      </c>
    </row>
    <row r="1648" spans="1:9" x14ac:dyDescent="0.2">
      <c r="A1648">
        <v>0</v>
      </c>
      <c r="B1648">
        <v>8</v>
      </c>
      <c r="C1648">
        <v>464</v>
      </c>
      <c r="D1648">
        <v>322</v>
      </c>
      <c r="E1648">
        <v>0</v>
      </c>
      <c r="F1648">
        <v>3</v>
      </c>
      <c r="G1648">
        <v>1498097498</v>
      </c>
      <c r="H1648">
        <v>15</v>
      </c>
      <c r="I1648">
        <v>1498098179</v>
      </c>
    </row>
    <row r="1649" spans="1:9" x14ac:dyDescent="0.2">
      <c r="A1649">
        <v>0</v>
      </c>
      <c r="B1649">
        <v>8</v>
      </c>
      <c r="C1649">
        <v>465</v>
      </c>
      <c r="D1649">
        <v>0</v>
      </c>
      <c r="E1649">
        <v>1</v>
      </c>
      <c r="F1649">
        <v>3</v>
      </c>
      <c r="G1649">
        <v>1498097508</v>
      </c>
      <c r="H1649">
        <v>3.5</v>
      </c>
      <c r="I1649">
        <v>1498097508</v>
      </c>
    </row>
    <row r="1650" spans="1:9" x14ac:dyDescent="0.2">
      <c r="A1650">
        <v>0</v>
      </c>
      <c r="B1650">
        <v>8</v>
      </c>
      <c r="C1650">
        <v>465</v>
      </c>
      <c r="D1650">
        <v>355</v>
      </c>
      <c r="E1650">
        <v>0</v>
      </c>
      <c r="F1650">
        <v>3</v>
      </c>
      <c r="G1650">
        <v>1498097508</v>
      </c>
      <c r="H1650">
        <v>3</v>
      </c>
      <c r="I1650">
        <v>1498097863</v>
      </c>
    </row>
    <row r="1651" spans="1:9" x14ac:dyDescent="0.2">
      <c r="A1651">
        <v>0</v>
      </c>
      <c r="B1651">
        <v>8</v>
      </c>
      <c r="C1651">
        <v>465</v>
      </c>
      <c r="D1651">
        <v>329</v>
      </c>
      <c r="E1651">
        <v>0</v>
      </c>
      <c r="F1651">
        <v>3</v>
      </c>
      <c r="G1651">
        <v>1498097508</v>
      </c>
      <c r="H1651">
        <v>10</v>
      </c>
      <c r="I1651">
        <v>1498098192</v>
      </c>
    </row>
    <row r="1652" spans="1:9" x14ac:dyDescent="0.2">
      <c r="A1652">
        <v>0</v>
      </c>
      <c r="B1652">
        <v>8</v>
      </c>
      <c r="C1652">
        <v>466</v>
      </c>
      <c r="D1652">
        <v>0</v>
      </c>
      <c r="E1652">
        <v>1</v>
      </c>
      <c r="F1652">
        <v>3</v>
      </c>
      <c r="G1652">
        <v>1498097521</v>
      </c>
      <c r="H1652">
        <v>6.5</v>
      </c>
      <c r="I1652">
        <v>1498097521</v>
      </c>
    </row>
    <row r="1653" spans="1:9" x14ac:dyDescent="0.2">
      <c r="A1653">
        <v>0</v>
      </c>
      <c r="B1653">
        <v>8</v>
      </c>
      <c r="C1653">
        <v>466</v>
      </c>
      <c r="D1653">
        <v>351</v>
      </c>
      <c r="E1653">
        <v>0</v>
      </c>
      <c r="F1653">
        <v>3</v>
      </c>
      <c r="G1653">
        <v>1498097521</v>
      </c>
      <c r="H1653">
        <v>6</v>
      </c>
      <c r="I1653">
        <v>1498097872</v>
      </c>
    </row>
    <row r="1654" spans="1:9" x14ac:dyDescent="0.2">
      <c r="A1654">
        <v>0</v>
      </c>
      <c r="B1654">
        <v>8</v>
      </c>
      <c r="C1654">
        <v>466</v>
      </c>
      <c r="D1654">
        <v>324</v>
      </c>
      <c r="E1654">
        <v>0</v>
      </c>
      <c r="F1654">
        <v>3</v>
      </c>
      <c r="G1654">
        <v>1498097521</v>
      </c>
      <c r="H1654">
        <v>1</v>
      </c>
      <c r="I1654">
        <v>1498098196</v>
      </c>
    </row>
    <row r="1655" spans="1:9" x14ac:dyDescent="0.2">
      <c r="A1655">
        <v>0</v>
      </c>
      <c r="B1655">
        <v>8</v>
      </c>
      <c r="C1655">
        <v>467</v>
      </c>
      <c r="D1655">
        <v>0</v>
      </c>
      <c r="E1655">
        <v>1</v>
      </c>
      <c r="F1655">
        <v>3</v>
      </c>
      <c r="G1655">
        <v>1498097533</v>
      </c>
      <c r="H1655">
        <v>5.5</v>
      </c>
      <c r="I1655">
        <v>1498097533</v>
      </c>
    </row>
    <row r="1656" spans="1:9" x14ac:dyDescent="0.2">
      <c r="A1656">
        <v>0</v>
      </c>
      <c r="B1656">
        <v>8</v>
      </c>
      <c r="C1656">
        <v>467</v>
      </c>
      <c r="D1656">
        <v>346</v>
      </c>
      <c r="E1656">
        <v>0</v>
      </c>
      <c r="F1656">
        <v>3</v>
      </c>
      <c r="G1656">
        <v>1498097533</v>
      </c>
      <c r="H1656">
        <v>4</v>
      </c>
      <c r="I1656">
        <v>1498097879</v>
      </c>
    </row>
    <row r="1657" spans="1:9" x14ac:dyDescent="0.2">
      <c r="A1657">
        <v>0</v>
      </c>
      <c r="B1657">
        <v>8</v>
      </c>
      <c r="C1657">
        <v>467</v>
      </c>
      <c r="D1657">
        <v>323</v>
      </c>
      <c r="E1657">
        <v>0</v>
      </c>
      <c r="F1657">
        <v>3</v>
      </c>
      <c r="G1657">
        <v>1498097533</v>
      </c>
      <c r="H1657">
        <v>2</v>
      </c>
      <c r="I1657">
        <v>1498098202</v>
      </c>
    </row>
    <row r="1658" spans="1:9" x14ac:dyDescent="0.2">
      <c r="A1658">
        <v>0</v>
      </c>
      <c r="B1658">
        <v>8</v>
      </c>
      <c r="C1658">
        <v>468</v>
      </c>
      <c r="D1658">
        <v>0</v>
      </c>
      <c r="E1658">
        <v>1</v>
      </c>
      <c r="F1658">
        <v>3</v>
      </c>
      <c r="G1658">
        <v>1498097545</v>
      </c>
      <c r="H1658">
        <v>5.5</v>
      </c>
      <c r="I1658">
        <v>1498097545</v>
      </c>
    </row>
    <row r="1659" spans="1:9" x14ac:dyDescent="0.2">
      <c r="A1659">
        <v>0</v>
      </c>
      <c r="B1659">
        <v>8</v>
      </c>
      <c r="C1659">
        <v>468</v>
      </c>
      <c r="D1659">
        <v>342</v>
      </c>
      <c r="E1659">
        <v>0</v>
      </c>
      <c r="F1659">
        <v>3</v>
      </c>
      <c r="G1659">
        <v>1498097545</v>
      </c>
      <c r="H1659">
        <v>4</v>
      </c>
      <c r="I1659">
        <v>1498097887</v>
      </c>
    </row>
    <row r="1660" spans="1:9" x14ac:dyDescent="0.2">
      <c r="A1660">
        <v>0</v>
      </c>
      <c r="B1660">
        <v>8</v>
      </c>
      <c r="C1660">
        <v>468</v>
      </c>
      <c r="D1660">
        <v>333</v>
      </c>
      <c r="E1660">
        <v>0</v>
      </c>
      <c r="F1660">
        <v>3</v>
      </c>
      <c r="G1660">
        <v>1498097545</v>
      </c>
      <c r="H1660">
        <v>15</v>
      </c>
      <c r="I1660">
        <v>1498098220</v>
      </c>
    </row>
    <row r="1661" spans="1:9" x14ac:dyDescent="0.2">
      <c r="A1661">
        <v>0</v>
      </c>
      <c r="B1661">
        <v>8</v>
      </c>
      <c r="C1661">
        <v>469</v>
      </c>
      <c r="D1661">
        <v>0</v>
      </c>
      <c r="E1661">
        <v>1</v>
      </c>
      <c r="F1661">
        <v>3</v>
      </c>
      <c r="G1661">
        <v>1498097556</v>
      </c>
      <c r="H1661">
        <v>3.5</v>
      </c>
      <c r="I1661">
        <v>1498097556</v>
      </c>
    </row>
    <row r="1662" spans="1:9" x14ac:dyDescent="0.2">
      <c r="A1662">
        <v>0</v>
      </c>
      <c r="B1662">
        <v>8</v>
      </c>
      <c r="C1662">
        <v>469</v>
      </c>
      <c r="D1662">
        <v>341</v>
      </c>
      <c r="E1662">
        <v>1</v>
      </c>
      <c r="F1662">
        <v>3</v>
      </c>
      <c r="G1662">
        <v>1498097556</v>
      </c>
      <c r="H1662">
        <v>9.5</v>
      </c>
      <c r="I1662">
        <v>1498097897</v>
      </c>
    </row>
    <row r="1663" spans="1:9" x14ac:dyDescent="0.2">
      <c r="A1663">
        <v>0</v>
      </c>
      <c r="B1663">
        <v>8</v>
      </c>
      <c r="C1663">
        <v>469</v>
      </c>
      <c r="D1663">
        <v>327</v>
      </c>
      <c r="E1663">
        <v>0</v>
      </c>
      <c r="F1663">
        <v>3</v>
      </c>
      <c r="G1663">
        <v>1498097556</v>
      </c>
      <c r="H1663">
        <v>1</v>
      </c>
      <c r="I1663">
        <v>1498098224</v>
      </c>
    </row>
    <row r="1664" spans="1:9" x14ac:dyDescent="0.2">
      <c r="A1664">
        <v>0</v>
      </c>
      <c r="B1664">
        <v>8</v>
      </c>
      <c r="C1664">
        <v>470</v>
      </c>
      <c r="D1664">
        <v>0</v>
      </c>
      <c r="E1664">
        <v>1</v>
      </c>
      <c r="F1664">
        <v>3</v>
      </c>
      <c r="G1664">
        <v>1498097569</v>
      </c>
      <c r="H1664">
        <v>6.5</v>
      </c>
      <c r="I1664">
        <v>1498097569</v>
      </c>
    </row>
    <row r="1665" spans="1:9" x14ac:dyDescent="0.2">
      <c r="A1665">
        <v>0</v>
      </c>
      <c r="B1665">
        <v>8</v>
      </c>
      <c r="C1665">
        <v>470</v>
      </c>
      <c r="D1665">
        <v>339</v>
      </c>
      <c r="E1665">
        <v>1</v>
      </c>
      <c r="F1665">
        <v>3</v>
      </c>
      <c r="G1665">
        <v>1498097569</v>
      </c>
      <c r="H1665">
        <v>10.5</v>
      </c>
      <c r="I1665">
        <v>1498097908</v>
      </c>
    </row>
    <row r="1666" spans="1:9" x14ac:dyDescent="0.2">
      <c r="A1666">
        <v>0</v>
      </c>
      <c r="B1666">
        <v>8</v>
      </c>
      <c r="C1666">
        <v>470</v>
      </c>
      <c r="D1666">
        <v>334</v>
      </c>
      <c r="E1666">
        <v>0</v>
      </c>
      <c r="F1666">
        <v>3</v>
      </c>
      <c r="G1666">
        <v>1498097569</v>
      </c>
      <c r="H1666">
        <v>14</v>
      </c>
      <c r="I1666">
        <v>1498098242</v>
      </c>
    </row>
    <row r="1667" spans="1:9" x14ac:dyDescent="0.2">
      <c r="A1667">
        <v>0</v>
      </c>
      <c r="B1667">
        <v>8</v>
      </c>
      <c r="C1667">
        <v>471</v>
      </c>
      <c r="D1667">
        <v>0</v>
      </c>
      <c r="E1667">
        <v>1</v>
      </c>
      <c r="F1667">
        <v>3</v>
      </c>
      <c r="G1667">
        <v>1498097581</v>
      </c>
      <c r="H1667">
        <v>4.5</v>
      </c>
      <c r="I1667">
        <v>1498097581</v>
      </c>
    </row>
    <row r="1668" spans="1:9" x14ac:dyDescent="0.2">
      <c r="A1668">
        <v>0</v>
      </c>
      <c r="B1668">
        <v>8</v>
      </c>
      <c r="C1668">
        <v>471</v>
      </c>
      <c r="D1668">
        <v>343</v>
      </c>
      <c r="E1668">
        <v>0</v>
      </c>
      <c r="F1668">
        <v>3</v>
      </c>
      <c r="G1668">
        <v>1498097581</v>
      </c>
      <c r="H1668">
        <v>12</v>
      </c>
      <c r="I1668">
        <v>1498097924</v>
      </c>
    </row>
    <row r="1669" spans="1:9" x14ac:dyDescent="0.2">
      <c r="A1669">
        <v>0</v>
      </c>
      <c r="B1669">
        <v>8</v>
      </c>
      <c r="C1669">
        <v>471</v>
      </c>
      <c r="D1669">
        <v>324</v>
      </c>
      <c r="E1669">
        <v>0</v>
      </c>
      <c r="F1669">
        <v>3</v>
      </c>
      <c r="G1669">
        <v>1498097581</v>
      </c>
      <c r="H1669">
        <v>3</v>
      </c>
      <c r="I1669">
        <v>1498098248</v>
      </c>
    </row>
    <row r="1670" spans="1:9" x14ac:dyDescent="0.2">
      <c r="A1670">
        <v>0</v>
      </c>
      <c r="B1670">
        <v>8</v>
      </c>
      <c r="C1670">
        <v>472</v>
      </c>
      <c r="D1670">
        <v>0</v>
      </c>
      <c r="E1670">
        <v>1</v>
      </c>
      <c r="F1670">
        <v>3</v>
      </c>
      <c r="G1670">
        <v>1498097592</v>
      </c>
      <c r="H1670">
        <v>3.5</v>
      </c>
      <c r="I1670">
        <v>1498097592</v>
      </c>
    </row>
    <row r="1671" spans="1:9" x14ac:dyDescent="0.2">
      <c r="A1671">
        <v>0</v>
      </c>
      <c r="B1671">
        <v>8</v>
      </c>
      <c r="C1671">
        <v>472</v>
      </c>
      <c r="D1671">
        <v>349</v>
      </c>
      <c r="E1671">
        <v>0</v>
      </c>
      <c r="F1671">
        <v>3</v>
      </c>
      <c r="G1671">
        <v>1498097592</v>
      </c>
      <c r="H1671">
        <v>14</v>
      </c>
      <c r="I1671">
        <v>1498097941</v>
      </c>
    </row>
    <row r="1672" spans="1:9" x14ac:dyDescent="0.2">
      <c r="A1672">
        <v>0</v>
      </c>
      <c r="B1672">
        <v>8</v>
      </c>
      <c r="C1672">
        <v>472</v>
      </c>
      <c r="D1672">
        <v>319</v>
      </c>
      <c r="E1672">
        <v>0</v>
      </c>
      <c r="F1672">
        <v>3</v>
      </c>
      <c r="G1672">
        <v>1498097592</v>
      </c>
      <c r="H1672">
        <v>8</v>
      </c>
      <c r="I1672">
        <v>1498098260</v>
      </c>
    </row>
    <row r="1673" spans="1:9" x14ac:dyDescent="0.2">
      <c r="A1673">
        <v>0</v>
      </c>
      <c r="B1673">
        <v>8</v>
      </c>
      <c r="C1673">
        <v>473</v>
      </c>
      <c r="D1673">
        <v>0</v>
      </c>
      <c r="E1673">
        <v>1</v>
      </c>
      <c r="F1673">
        <v>3</v>
      </c>
      <c r="G1673">
        <v>1498097602</v>
      </c>
      <c r="H1673">
        <v>2.5</v>
      </c>
      <c r="I1673">
        <v>1498097602</v>
      </c>
    </row>
    <row r="1674" spans="1:9" x14ac:dyDescent="0.2">
      <c r="A1674">
        <v>0</v>
      </c>
      <c r="B1674">
        <v>8</v>
      </c>
      <c r="C1674">
        <v>473</v>
      </c>
      <c r="D1674">
        <v>346</v>
      </c>
      <c r="E1674">
        <v>0</v>
      </c>
      <c r="F1674">
        <v>3</v>
      </c>
      <c r="G1674">
        <v>1498097602</v>
      </c>
      <c r="H1674">
        <v>4</v>
      </c>
      <c r="I1674">
        <v>1498097948</v>
      </c>
    </row>
    <row r="1675" spans="1:9" x14ac:dyDescent="0.2">
      <c r="A1675">
        <v>0</v>
      </c>
      <c r="B1675">
        <v>8</v>
      </c>
      <c r="C1675">
        <v>473</v>
      </c>
      <c r="D1675">
        <v>319</v>
      </c>
      <c r="E1675">
        <v>0</v>
      </c>
      <c r="F1675">
        <v>3</v>
      </c>
      <c r="G1675">
        <v>1498097602</v>
      </c>
      <c r="H1675">
        <v>4</v>
      </c>
      <c r="I1675">
        <v>1498098267</v>
      </c>
    </row>
    <row r="1676" spans="1:9" x14ac:dyDescent="0.2">
      <c r="A1676">
        <v>0</v>
      </c>
      <c r="B1676">
        <v>8</v>
      </c>
      <c r="C1676">
        <v>473</v>
      </c>
      <c r="D1676">
        <v>1</v>
      </c>
      <c r="E1676">
        <v>0</v>
      </c>
      <c r="F1676">
        <v>3</v>
      </c>
      <c r="G1676">
        <v>1498097602</v>
      </c>
      <c r="H1676">
        <v>5</v>
      </c>
      <c r="I1676">
        <v>1498098268</v>
      </c>
    </row>
    <row r="1677" spans="1:9" x14ac:dyDescent="0.2">
      <c r="A1677">
        <v>0</v>
      </c>
      <c r="B1677">
        <v>8</v>
      </c>
      <c r="C1677">
        <v>474</v>
      </c>
      <c r="D1677">
        <v>0</v>
      </c>
      <c r="E1677">
        <v>1</v>
      </c>
      <c r="F1677">
        <v>3</v>
      </c>
      <c r="G1677">
        <v>1498097612</v>
      </c>
      <c r="H1677">
        <v>2.5</v>
      </c>
      <c r="I1677">
        <v>1498097612</v>
      </c>
    </row>
    <row r="1678" spans="1:9" x14ac:dyDescent="0.2">
      <c r="A1678">
        <v>0</v>
      </c>
      <c r="B1678">
        <v>8</v>
      </c>
      <c r="C1678">
        <v>474</v>
      </c>
      <c r="D1678">
        <v>354</v>
      </c>
      <c r="E1678">
        <v>0</v>
      </c>
      <c r="F1678">
        <v>3</v>
      </c>
      <c r="G1678">
        <v>1498097612</v>
      </c>
      <c r="H1678">
        <v>15</v>
      </c>
      <c r="I1678">
        <v>1498097966</v>
      </c>
    </row>
    <row r="1679" spans="1:9" x14ac:dyDescent="0.2">
      <c r="A1679">
        <v>0</v>
      </c>
      <c r="B1679">
        <v>8</v>
      </c>
      <c r="C1679">
        <v>475</v>
      </c>
      <c r="D1679">
        <v>0</v>
      </c>
      <c r="E1679">
        <v>1</v>
      </c>
      <c r="F1679">
        <v>3</v>
      </c>
      <c r="G1679">
        <v>1498097623</v>
      </c>
      <c r="H1679">
        <v>3.5</v>
      </c>
      <c r="I1679">
        <v>1498097623</v>
      </c>
    </row>
    <row r="1680" spans="1:9" x14ac:dyDescent="0.2">
      <c r="A1680">
        <v>0</v>
      </c>
      <c r="B1680">
        <v>8</v>
      </c>
      <c r="C1680">
        <v>475</v>
      </c>
      <c r="D1680">
        <v>355</v>
      </c>
      <c r="E1680">
        <v>0</v>
      </c>
      <c r="F1680">
        <v>3</v>
      </c>
      <c r="G1680">
        <v>1498097623</v>
      </c>
      <c r="H1680">
        <v>9</v>
      </c>
      <c r="I1680">
        <v>1498097978</v>
      </c>
    </row>
    <row r="1681" spans="1:9" x14ac:dyDescent="0.2">
      <c r="A1681">
        <v>0</v>
      </c>
      <c r="B1681">
        <v>8</v>
      </c>
      <c r="C1681">
        <v>475</v>
      </c>
      <c r="D1681">
        <v>296</v>
      </c>
      <c r="E1681">
        <v>0</v>
      </c>
      <c r="F1681">
        <v>3</v>
      </c>
      <c r="G1681">
        <v>1498097623</v>
      </c>
      <c r="H1681">
        <v>2</v>
      </c>
      <c r="I1681">
        <v>1498098274</v>
      </c>
    </row>
    <row r="1682" spans="1:9" x14ac:dyDescent="0.2">
      <c r="A1682">
        <v>0</v>
      </c>
      <c r="B1682">
        <v>8</v>
      </c>
      <c r="C1682">
        <v>476</v>
      </c>
      <c r="D1682">
        <v>0</v>
      </c>
      <c r="E1682">
        <v>1</v>
      </c>
      <c r="F1682">
        <v>3</v>
      </c>
      <c r="G1682">
        <v>1498097634</v>
      </c>
      <c r="H1682">
        <v>3.5</v>
      </c>
      <c r="I1682">
        <v>1498097634</v>
      </c>
    </row>
    <row r="1683" spans="1:9" x14ac:dyDescent="0.2">
      <c r="A1683">
        <v>0</v>
      </c>
      <c r="B1683">
        <v>8</v>
      </c>
      <c r="C1683">
        <v>476</v>
      </c>
      <c r="D1683">
        <v>362</v>
      </c>
      <c r="E1683">
        <v>0</v>
      </c>
      <c r="F1683">
        <v>3</v>
      </c>
      <c r="G1683">
        <v>1498097634</v>
      </c>
      <c r="H1683">
        <v>15</v>
      </c>
      <c r="I1683">
        <v>1498097996</v>
      </c>
    </row>
    <row r="1684" spans="1:9" x14ac:dyDescent="0.2">
      <c r="A1684">
        <v>0</v>
      </c>
      <c r="B1684">
        <v>8</v>
      </c>
      <c r="C1684">
        <v>476</v>
      </c>
      <c r="D1684">
        <v>290</v>
      </c>
      <c r="E1684">
        <v>0</v>
      </c>
      <c r="F1684">
        <v>3</v>
      </c>
      <c r="G1684">
        <v>1498097634</v>
      </c>
      <c r="H1684">
        <v>9</v>
      </c>
      <c r="I1684">
        <v>1498098286</v>
      </c>
    </row>
    <row r="1685" spans="1:9" x14ac:dyDescent="0.2">
      <c r="A1685">
        <v>0</v>
      </c>
      <c r="B1685">
        <v>8</v>
      </c>
      <c r="C1685">
        <v>477</v>
      </c>
      <c r="D1685">
        <v>0</v>
      </c>
      <c r="E1685">
        <v>1</v>
      </c>
      <c r="F1685">
        <v>3</v>
      </c>
      <c r="G1685">
        <v>1498097643</v>
      </c>
      <c r="H1685">
        <v>1.5</v>
      </c>
      <c r="I1685">
        <v>1498097643</v>
      </c>
    </row>
    <row r="1686" spans="1:9" x14ac:dyDescent="0.2">
      <c r="A1686">
        <v>0</v>
      </c>
      <c r="B1686">
        <v>8</v>
      </c>
      <c r="C1686">
        <v>477</v>
      </c>
      <c r="D1686">
        <v>365</v>
      </c>
      <c r="E1686">
        <v>1</v>
      </c>
      <c r="F1686">
        <v>3</v>
      </c>
      <c r="G1686">
        <v>1498097643</v>
      </c>
      <c r="H1686">
        <v>11.5</v>
      </c>
      <c r="I1686">
        <v>1498098008</v>
      </c>
    </row>
    <row r="1687" spans="1:9" x14ac:dyDescent="0.2">
      <c r="A1687">
        <v>0</v>
      </c>
      <c r="B1687">
        <v>8</v>
      </c>
      <c r="C1687">
        <v>477</v>
      </c>
      <c r="D1687">
        <v>290</v>
      </c>
      <c r="E1687">
        <v>1</v>
      </c>
      <c r="F1687">
        <v>3</v>
      </c>
      <c r="G1687">
        <v>1498097643</v>
      </c>
      <c r="H1687">
        <v>10.5</v>
      </c>
      <c r="I1687">
        <v>1498098298</v>
      </c>
    </row>
    <row r="1688" spans="1:9" x14ac:dyDescent="0.2">
      <c r="A1688">
        <v>0</v>
      </c>
      <c r="B1688">
        <v>8</v>
      </c>
      <c r="C1688">
        <v>478</v>
      </c>
      <c r="D1688">
        <v>0</v>
      </c>
      <c r="E1688">
        <v>1</v>
      </c>
      <c r="F1688">
        <v>3</v>
      </c>
      <c r="G1688">
        <v>1498097654</v>
      </c>
      <c r="H1688">
        <v>3.5</v>
      </c>
      <c r="I1688">
        <v>1498097654</v>
      </c>
    </row>
    <row r="1689" spans="1:9" x14ac:dyDescent="0.2">
      <c r="A1689">
        <v>0</v>
      </c>
      <c r="B1689">
        <v>8</v>
      </c>
      <c r="C1689">
        <v>478</v>
      </c>
      <c r="D1689">
        <v>360</v>
      </c>
      <c r="E1689">
        <v>0</v>
      </c>
      <c r="F1689">
        <v>3</v>
      </c>
      <c r="G1689">
        <v>1498097654</v>
      </c>
      <c r="H1689">
        <v>3</v>
      </c>
      <c r="I1689">
        <v>1498098014</v>
      </c>
    </row>
    <row r="1690" spans="1:9" x14ac:dyDescent="0.2">
      <c r="A1690">
        <v>0</v>
      </c>
      <c r="B1690">
        <v>8</v>
      </c>
      <c r="C1690">
        <v>478</v>
      </c>
      <c r="D1690">
        <v>290</v>
      </c>
      <c r="E1690">
        <v>0</v>
      </c>
      <c r="F1690">
        <v>3</v>
      </c>
      <c r="G1690">
        <v>1498097654</v>
      </c>
      <c r="H1690">
        <v>3</v>
      </c>
      <c r="I1690">
        <v>1498098304</v>
      </c>
    </row>
    <row r="1691" spans="1:9" x14ac:dyDescent="0.2">
      <c r="A1691">
        <v>0</v>
      </c>
      <c r="B1691">
        <v>8</v>
      </c>
      <c r="C1691">
        <v>479</v>
      </c>
      <c r="D1691">
        <v>0</v>
      </c>
      <c r="E1691">
        <v>1</v>
      </c>
      <c r="F1691">
        <v>3</v>
      </c>
      <c r="G1691">
        <v>1498097666</v>
      </c>
      <c r="H1691">
        <v>4.5</v>
      </c>
      <c r="I1691">
        <v>1498097666</v>
      </c>
    </row>
    <row r="1692" spans="1:9" x14ac:dyDescent="0.2">
      <c r="A1692">
        <v>0</v>
      </c>
      <c r="B1692">
        <v>8</v>
      </c>
      <c r="C1692">
        <v>479</v>
      </c>
      <c r="D1692">
        <v>359</v>
      </c>
      <c r="E1692">
        <v>0</v>
      </c>
      <c r="F1692">
        <v>3</v>
      </c>
      <c r="G1692">
        <v>1498097666</v>
      </c>
      <c r="H1692">
        <v>8</v>
      </c>
      <c r="I1692">
        <v>1498098025</v>
      </c>
    </row>
    <row r="1693" spans="1:9" x14ac:dyDescent="0.2">
      <c r="A1693">
        <v>0</v>
      </c>
      <c r="B1693">
        <v>8</v>
      </c>
      <c r="C1693">
        <v>479</v>
      </c>
      <c r="D1693">
        <v>285</v>
      </c>
      <c r="E1693">
        <v>0</v>
      </c>
      <c r="F1693">
        <v>3</v>
      </c>
      <c r="G1693">
        <v>1498097666</v>
      </c>
      <c r="H1693">
        <v>3</v>
      </c>
      <c r="I1693">
        <v>1498098310</v>
      </c>
    </row>
    <row r="1694" spans="1:9" x14ac:dyDescent="0.2">
      <c r="A1694">
        <v>0</v>
      </c>
      <c r="B1694">
        <v>8</v>
      </c>
      <c r="C1694">
        <v>480</v>
      </c>
      <c r="D1694">
        <v>0</v>
      </c>
      <c r="E1694">
        <v>1</v>
      </c>
      <c r="F1694">
        <v>3</v>
      </c>
      <c r="G1694">
        <v>1498097677</v>
      </c>
      <c r="H1694">
        <v>3.5</v>
      </c>
      <c r="I1694">
        <v>1498097677</v>
      </c>
    </row>
    <row r="1695" spans="1:9" x14ac:dyDescent="0.2">
      <c r="A1695">
        <v>0</v>
      </c>
      <c r="B1695">
        <v>8</v>
      </c>
      <c r="C1695">
        <v>480</v>
      </c>
      <c r="D1695">
        <v>361</v>
      </c>
      <c r="E1695">
        <v>0</v>
      </c>
      <c r="F1695">
        <v>3</v>
      </c>
      <c r="G1695">
        <v>1498097677</v>
      </c>
      <c r="H1695">
        <v>10</v>
      </c>
      <c r="I1695">
        <v>1498098038</v>
      </c>
    </row>
    <row r="1696" spans="1:9" x14ac:dyDescent="0.2">
      <c r="A1696">
        <v>0</v>
      </c>
      <c r="B1696">
        <v>8</v>
      </c>
      <c r="C1696">
        <v>480</v>
      </c>
      <c r="D1696">
        <v>0</v>
      </c>
      <c r="E1696">
        <v>0</v>
      </c>
      <c r="F1696">
        <v>3</v>
      </c>
      <c r="G1696">
        <v>1498097677</v>
      </c>
      <c r="H1696">
        <v>10</v>
      </c>
      <c r="I1696">
        <v>1498098038</v>
      </c>
    </row>
    <row r="1697" spans="1:9" x14ac:dyDescent="0.2">
      <c r="A1697">
        <v>0</v>
      </c>
      <c r="B1697">
        <v>8</v>
      </c>
      <c r="C1697">
        <v>480</v>
      </c>
      <c r="D1697">
        <v>1</v>
      </c>
      <c r="E1697">
        <v>0</v>
      </c>
      <c r="F1697">
        <v>3</v>
      </c>
      <c r="G1697">
        <v>1498097677</v>
      </c>
      <c r="H1697">
        <v>11</v>
      </c>
      <c r="I1697">
        <v>1498098039</v>
      </c>
    </row>
    <row r="1698" spans="1:9" x14ac:dyDescent="0.2">
      <c r="A1698">
        <v>0</v>
      </c>
      <c r="B1698">
        <v>8</v>
      </c>
      <c r="C1698">
        <v>480</v>
      </c>
      <c r="D1698">
        <v>275</v>
      </c>
      <c r="E1698">
        <v>0</v>
      </c>
      <c r="F1698">
        <v>3</v>
      </c>
      <c r="G1698">
        <v>1498097677</v>
      </c>
      <c r="H1698">
        <v>1</v>
      </c>
      <c r="I1698">
        <v>1498098314</v>
      </c>
    </row>
    <row r="1699" spans="1:9" x14ac:dyDescent="0.2">
      <c r="A1699">
        <v>0</v>
      </c>
      <c r="B1699">
        <v>8</v>
      </c>
      <c r="C1699">
        <v>480</v>
      </c>
      <c r="D1699">
        <v>1</v>
      </c>
      <c r="E1699">
        <v>0</v>
      </c>
      <c r="F1699">
        <v>3</v>
      </c>
      <c r="G1699">
        <v>1498097677</v>
      </c>
      <c r="H1699">
        <v>2</v>
      </c>
      <c r="I1699">
        <v>1498098315</v>
      </c>
    </row>
    <row r="1700" spans="1:9" x14ac:dyDescent="0.2">
      <c r="A1700">
        <v>0</v>
      </c>
      <c r="B1700">
        <v>9</v>
      </c>
      <c r="C1700">
        <v>481</v>
      </c>
      <c r="D1700">
        <v>0</v>
      </c>
      <c r="E1700">
        <v>1</v>
      </c>
      <c r="F1700">
        <v>3</v>
      </c>
      <c r="G1700">
        <v>1498096010</v>
      </c>
      <c r="H1700">
        <v>7.5</v>
      </c>
      <c r="I1700">
        <v>1498096010</v>
      </c>
    </row>
    <row r="1701" spans="1:9" x14ac:dyDescent="0.2">
      <c r="A1701">
        <v>0</v>
      </c>
      <c r="B1701">
        <v>9</v>
      </c>
      <c r="C1701">
        <v>481</v>
      </c>
      <c r="D1701">
        <v>336</v>
      </c>
      <c r="E1701">
        <v>1</v>
      </c>
      <c r="F1701">
        <v>3</v>
      </c>
      <c r="G1701">
        <v>1498096010</v>
      </c>
      <c r="H1701">
        <v>9.5</v>
      </c>
      <c r="I1701">
        <v>1498096346</v>
      </c>
    </row>
    <row r="1702" spans="1:9" x14ac:dyDescent="0.2">
      <c r="A1702">
        <v>0</v>
      </c>
      <c r="B1702">
        <v>9</v>
      </c>
      <c r="C1702">
        <v>481</v>
      </c>
      <c r="D1702">
        <v>516</v>
      </c>
      <c r="E1702">
        <v>1</v>
      </c>
      <c r="F1702">
        <v>3</v>
      </c>
      <c r="G1702">
        <v>1498096010</v>
      </c>
      <c r="H1702">
        <v>9.5</v>
      </c>
      <c r="I1702">
        <v>1498096862</v>
      </c>
    </row>
    <row r="1703" spans="1:9" x14ac:dyDescent="0.2">
      <c r="A1703">
        <v>0</v>
      </c>
      <c r="B1703">
        <v>9</v>
      </c>
      <c r="C1703">
        <v>482</v>
      </c>
      <c r="D1703">
        <v>0</v>
      </c>
      <c r="E1703">
        <v>1</v>
      </c>
      <c r="F1703">
        <v>3</v>
      </c>
      <c r="G1703">
        <v>1498096020</v>
      </c>
      <c r="H1703">
        <v>3.5</v>
      </c>
      <c r="I1703">
        <v>1498096020</v>
      </c>
    </row>
    <row r="1704" spans="1:9" x14ac:dyDescent="0.2">
      <c r="A1704">
        <v>0</v>
      </c>
      <c r="B1704">
        <v>9</v>
      </c>
      <c r="C1704">
        <v>482</v>
      </c>
      <c r="D1704">
        <v>336</v>
      </c>
      <c r="E1704">
        <v>1</v>
      </c>
      <c r="F1704">
        <v>3</v>
      </c>
      <c r="G1704">
        <v>1498096020</v>
      </c>
      <c r="H1704">
        <v>8.5</v>
      </c>
      <c r="I1704">
        <v>1498096356</v>
      </c>
    </row>
    <row r="1705" spans="1:9" x14ac:dyDescent="0.2">
      <c r="A1705">
        <v>0</v>
      </c>
      <c r="B1705">
        <v>9</v>
      </c>
      <c r="C1705">
        <v>482</v>
      </c>
      <c r="D1705">
        <v>243</v>
      </c>
      <c r="E1705">
        <v>1</v>
      </c>
      <c r="F1705">
        <v>3</v>
      </c>
      <c r="G1705">
        <v>1498096020</v>
      </c>
      <c r="H1705">
        <v>5.5</v>
      </c>
      <c r="I1705">
        <v>1498096599</v>
      </c>
    </row>
    <row r="1706" spans="1:9" x14ac:dyDescent="0.2">
      <c r="A1706">
        <v>0</v>
      </c>
      <c r="B1706">
        <v>9</v>
      </c>
      <c r="C1706">
        <v>482</v>
      </c>
      <c r="D1706">
        <v>266</v>
      </c>
      <c r="E1706">
        <v>1</v>
      </c>
      <c r="F1706">
        <v>3</v>
      </c>
      <c r="G1706">
        <v>1498096020</v>
      </c>
      <c r="H1706">
        <v>2.5</v>
      </c>
      <c r="I1706">
        <v>1498096865</v>
      </c>
    </row>
    <row r="1707" spans="1:9" x14ac:dyDescent="0.2">
      <c r="A1707">
        <v>0</v>
      </c>
      <c r="B1707">
        <v>9</v>
      </c>
      <c r="C1707">
        <v>483</v>
      </c>
      <c r="D1707">
        <v>0</v>
      </c>
      <c r="E1707">
        <v>1</v>
      </c>
      <c r="F1707">
        <v>3</v>
      </c>
      <c r="G1707">
        <v>1498096032</v>
      </c>
      <c r="H1707">
        <v>4.5</v>
      </c>
      <c r="I1707">
        <v>1498096032</v>
      </c>
    </row>
    <row r="1708" spans="1:9" x14ac:dyDescent="0.2">
      <c r="A1708">
        <v>0</v>
      </c>
      <c r="B1708">
        <v>9</v>
      </c>
      <c r="C1708">
        <v>483</v>
      </c>
      <c r="D1708">
        <v>333</v>
      </c>
      <c r="E1708">
        <v>0</v>
      </c>
      <c r="F1708">
        <v>3</v>
      </c>
      <c r="G1708">
        <v>1498096032</v>
      </c>
      <c r="H1708">
        <v>5</v>
      </c>
      <c r="I1708">
        <v>1498096365</v>
      </c>
    </row>
    <row r="1709" spans="1:9" x14ac:dyDescent="0.2">
      <c r="A1709">
        <v>0</v>
      </c>
      <c r="B1709">
        <v>9</v>
      </c>
      <c r="C1709">
        <v>483</v>
      </c>
      <c r="D1709">
        <v>245</v>
      </c>
      <c r="E1709">
        <v>0</v>
      </c>
      <c r="F1709">
        <v>3</v>
      </c>
      <c r="G1709">
        <v>1498096032</v>
      </c>
      <c r="H1709">
        <v>8</v>
      </c>
      <c r="I1709">
        <v>1498096610</v>
      </c>
    </row>
    <row r="1710" spans="1:9" x14ac:dyDescent="0.2">
      <c r="A1710">
        <v>0</v>
      </c>
      <c r="B1710">
        <v>9</v>
      </c>
      <c r="C1710">
        <v>483</v>
      </c>
      <c r="D1710">
        <v>264</v>
      </c>
      <c r="E1710">
        <v>0</v>
      </c>
      <c r="F1710">
        <v>3</v>
      </c>
      <c r="G1710">
        <v>1498096032</v>
      </c>
      <c r="H1710">
        <v>6</v>
      </c>
      <c r="I1710">
        <v>1498096874</v>
      </c>
    </row>
    <row r="1711" spans="1:9" x14ac:dyDescent="0.2">
      <c r="A1711">
        <v>0</v>
      </c>
      <c r="B1711">
        <v>9</v>
      </c>
      <c r="C1711">
        <v>484</v>
      </c>
      <c r="D1711">
        <v>0</v>
      </c>
      <c r="E1711">
        <v>1</v>
      </c>
      <c r="F1711">
        <v>3</v>
      </c>
      <c r="G1711">
        <v>1498096045</v>
      </c>
      <c r="H1711">
        <v>5.5</v>
      </c>
      <c r="I1711">
        <v>1498096045</v>
      </c>
    </row>
    <row r="1712" spans="1:9" x14ac:dyDescent="0.2">
      <c r="A1712">
        <v>0</v>
      </c>
      <c r="B1712">
        <v>9</v>
      </c>
      <c r="C1712">
        <v>484</v>
      </c>
      <c r="D1712">
        <v>329</v>
      </c>
      <c r="E1712">
        <v>0</v>
      </c>
      <c r="F1712">
        <v>3</v>
      </c>
      <c r="G1712">
        <v>1498096045</v>
      </c>
      <c r="H1712">
        <v>5</v>
      </c>
      <c r="I1712">
        <v>1498096374</v>
      </c>
    </row>
    <row r="1713" spans="1:9" x14ac:dyDescent="0.2">
      <c r="A1713">
        <v>0</v>
      </c>
      <c r="B1713">
        <v>9</v>
      </c>
      <c r="C1713">
        <v>484</v>
      </c>
      <c r="D1713">
        <v>245</v>
      </c>
      <c r="E1713">
        <v>0</v>
      </c>
      <c r="F1713">
        <v>3</v>
      </c>
      <c r="G1713">
        <v>1498096045</v>
      </c>
      <c r="H1713">
        <v>6</v>
      </c>
      <c r="I1713">
        <v>1498096619</v>
      </c>
    </row>
    <row r="1714" spans="1:9" x14ac:dyDescent="0.2">
      <c r="A1714">
        <v>0</v>
      </c>
      <c r="B1714">
        <v>9</v>
      </c>
      <c r="C1714">
        <v>484</v>
      </c>
      <c r="D1714">
        <v>263</v>
      </c>
      <c r="E1714">
        <v>0</v>
      </c>
      <c r="F1714">
        <v>3</v>
      </c>
      <c r="G1714">
        <v>1498096045</v>
      </c>
      <c r="H1714">
        <v>4</v>
      </c>
      <c r="I1714">
        <v>1498096882</v>
      </c>
    </row>
    <row r="1715" spans="1:9" x14ac:dyDescent="0.2">
      <c r="A1715">
        <v>0</v>
      </c>
      <c r="B1715">
        <v>9</v>
      </c>
      <c r="C1715">
        <v>485</v>
      </c>
      <c r="D1715">
        <v>0</v>
      </c>
      <c r="E1715">
        <v>1</v>
      </c>
      <c r="F1715">
        <v>3</v>
      </c>
      <c r="G1715">
        <v>1498096056</v>
      </c>
      <c r="H1715">
        <v>3.5</v>
      </c>
      <c r="I1715">
        <v>1498096056</v>
      </c>
    </row>
    <row r="1716" spans="1:9" x14ac:dyDescent="0.2">
      <c r="A1716">
        <v>0</v>
      </c>
      <c r="B1716">
        <v>9</v>
      </c>
      <c r="C1716">
        <v>485</v>
      </c>
      <c r="D1716">
        <v>336</v>
      </c>
      <c r="E1716">
        <v>0</v>
      </c>
      <c r="F1716">
        <v>3</v>
      </c>
      <c r="G1716">
        <v>1498096056</v>
      </c>
      <c r="H1716">
        <v>14</v>
      </c>
      <c r="I1716">
        <v>1498096392</v>
      </c>
    </row>
    <row r="1717" spans="1:9" x14ac:dyDescent="0.2">
      <c r="A1717">
        <v>0</v>
      </c>
      <c r="B1717">
        <v>9</v>
      </c>
      <c r="C1717">
        <v>485</v>
      </c>
      <c r="D1717">
        <v>245</v>
      </c>
      <c r="E1717">
        <v>0</v>
      </c>
      <c r="F1717">
        <v>3</v>
      </c>
      <c r="G1717">
        <v>1498096056</v>
      </c>
      <c r="H1717">
        <v>15</v>
      </c>
      <c r="I1717">
        <v>1498096637</v>
      </c>
    </row>
    <row r="1718" spans="1:9" x14ac:dyDescent="0.2">
      <c r="A1718">
        <v>0</v>
      </c>
      <c r="B1718">
        <v>9</v>
      </c>
      <c r="C1718">
        <v>485</v>
      </c>
      <c r="D1718">
        <v>256</v>
      </c>
      <c r="E1718">
        <v>0</v>
      </c>
      <c r="F1718">
        <v>3</v>
      </c>
      <c r="G1718">
        <v>1498096056</v>
      </c>
      <c r="H1718">
        <v>7</v>
      </c>
      <c r="I1718">
        <v>1498096893</v>
      </c>
    </row>
    <row r="1719" spans="1:9" x14ac:dyDescent="0.2">
      <c r="A1719">
        <v>0</v>
      </c>
      <c r="B1719">
        <v>9</v>
      </c>
      <c r="C1719">
        <v>486</v>
      </c>
      <c r="D1719">
        <v>0</v>
      </c>
      <c r="E1719">
        <v>1</v>
      </c>
      <c r="F1719">
        <v>3</v>
      </c>
      <c r="G1719">
        <v>1498096068</v>
      </c>
      <c r="H1719">
        <v>5.5</v>
      </c>
      <c r="I1719">
        <v>1498096068</v>
      </c>
    </row>
    <row r="1720" spans="1:9" x14ac:dyDescent="0.2">
      <c r="A1720">
        <v>0</v>
      </c>
      <c r="B1720">
        <v>9</v>
      </c>
      <c r="C1720">
        <v>486</v>
      </c>
      <c r="D1720">
        <v>333</v>
      </c>
      <c r="E1720">
        <v>0</v>
      </c>
      <c r="F1720">
        <v>3</v>
      </c>
      <c r="G1720">
        <v>1498096068</v>
      </c>
      <c r="H1720">
        <v>5</v>
      </c>
      <c r="I1720">
        <v>1498096401</v>
      </c>
    </row>
    <row r="1721" spans="1:9" x14ac:dyDescent="0.2">
      <c r="A1721">
        <v>0</v>
      </c>
      <c r="B1721">
        <v>9</v>
      </c>
      <c r="C1721">
        <v>486</v>
      </c>
      <c r="D1721">
        <v>246</v>
      </c>
      <c r="E1721">
        <v>0</v>
      </c>
      <c r="F1721">
        <v>3</v>
      </c>
      <c r="G1721">
        <v>1498096068</v>
      </c>
      <c r="H1721">
        <v>7</v>
      </c>
      <c r="I1721">
        <v>1498096647</v>
      </c>
    </row>
    <row r="1722" spans="1:9" x14ac:dyDescent="0.2">
      <c r="A1722">
        <v>0</v>
      </c>
      <c r="B1722">
        <v>9</v>
      </c>
      <c r="C1722">
        <v>486</v>
      </c>
      <c r="D1722">
        <v>254</v>
      </c>
      <c r="E1722">
        <v>0</v>
      </c>
      <c r="F1722">
        <v>3</v>
      </c>
      <c r="G1722">
        <v>1498096068</v>
      </c>
      <c r="H1722">
        <v>4</v>
      </c>
      <c r="I1722">
        <v>1498096901</v>
      </c>
    </row>
    <row r="1723" spans="1:9" x14ac:dyDescent="0.2">
      <c r="A1723">
        <v>0</v>
      </c>
      <c r="B1723">
        <v>9</v>
      </c>
      <c r="C1723">
        <v>487</v>
      </c>
      <c r="D1723">
        <v>0</v>
      </c>
      <c r="E1723">
        <v>1</v>
      </c>
      <c r="F1723">
        <v>3</v>
      </c>
      <c r="G1723">
        <v>1498096079</v>
      </c>
      <c r="H1723">
        <v>3.5</v>
      </c>
      <c r="I1723">
        <v>1498096079</v>
      </c>
    </row>
    <row r="1724" spans="1:9" x14ac:dyDescent="0.2">
      <c r="A1724">
        <v>0</v>
      </c>
      <c r="B1724">
        <v>9</v>
      </c>
      <c r="C1724">
        <v>487</v>
      </c>
      <c r="D1724">
        <v>329</v>
      </c>
      <c r="E1724">
        <v>0</v>
      </c>
      <c r="F1724">
        <v>3</v>
      </c>
      <c r="G1724">
        <v>1498096079</v>
      </c>
      <c r="H1724">
        <v>3</v>
      </c>
      <c r="I1724">
        <v>1498096408</v>
      </c>
    </row>
    <row r="1725" spans="1:9" x14ac:dyDescent="0.2">
      <c r="A1725">
        <v>0</v>
      </c>
      <c r="B1725">
        <v>9</v>
      </c>
      <c r="C1725">
        <v>487</v>
      </c>
      <c r="D1725">
        <v>244</v>
      </c>
      <c r="E1725">
        <v>1</v>
      </c>
      <c r="F1725">
        <v>3</v>
      </c>
      <c r="G1725">
        <v>1498096079</v>
      </c>
      <c r="H1725">
        <v>3.5</v>
      </c>
      <c r="I1725">
        <v>1498096652</v>
      </c>
    </row>
    <row r="1726" spans="1:9" x14ac:dyDescent="0.2">
      <c r="A1726">
        <v>0</v>
      </c>
      <c r="B1726">
        <v>9</v>
      </c>
      <c r="C1726">
        <v>487</v>
      </c>
      <c r="D1726">
        <v>262</v>
      </c>
      <c r="E1726">
        <v>0</v>
      </c>
      <c r="F1726">
        <v>3</v>
      </c>
      <c r="G1726">
        <v>1498096079</v>
      </c>
      <c r="H1726">
        <v>10</v>
      </c>
      <c r="I1726">
        <v>1498096914</v>
      </c>
    </row>
    <row r="1727" spans="1:9" x14ac:dyDescent="0.2">
      <c r="A1727">
        <v>0</v>
      </c>
      <c r="B1727">
        <v>9</v>
      </c>
      <c r="C1727">
        <v>488</v>
      </c>
      <c r="D1727">
        <v>0</v>
      </c>
      <c r="E1727">
        <v>1</v>
      </c>
      <c r="F1727">
        <v>3</v>
      </c>
      <c r="G1727">
        <v>1498096090</v>
      </c>
      <c r="H1727">
        <v>4.5</v>
      </c>
      <c r="I1727">
        <v>1498096090</v>
      </c>
    </row>
    <row r="1728" spans="1:9" x14ac:dyDescent="0.2">
      <c r="A1728">
        <v>0</v>
      </c>
      <c r="B1728">
        <v>9</v>
      </c>
      <c r="C1728">
        <v>488</v>
      </c>
      <c r="D1728">
        <v>324</v>
      </c>
      <c r="E1728">
        <v>0</v>
      </c>
      <c r="F1728">
        <v>3</v>
      </c>
      <c r="G1728">
        <v>1498096090</v>
      </c>
      <c r="H1728">
        <v>2</v>
      </c>
      <c r="I1728">
        <v>1498096414</v>
      </c>
    </row>
    <row r="1729" spans="1:9" x14ac:dyDescent="0.2">
      <c r="A1729">
        <v>0</v>
      </c>
      <c r="B1729">
        <v>9</v>
      </c>
      <c r="C1729">
        <v>488</v>
      </c>
      <c r="D1729">
        <v>247</v>
      </c>
      <c r="E1729">
        <v>0</v>
      </c>
      <c r="F1729">
        <v>3</v>
      </c>
      <c r="G1729">
        <v>1498096090</v>
      </c>
      <c r="H1729">
        <v>5</v>
      </c>
      <c r="I1729">
        <v>1498096661</v>
      </c>
    </row>
    <row r="1730" spans="1:9" x14ac:dyDescent="0.2">
      <c r="A1730">
        <v>0</v>
      </c>
      <c r="B1730">
        <v>9</v>
      </c>
      <c r="C1730">
        <v>488</v>
      </c>
      <c r="D1730">
        <v>262</v>
      </c>
      <c r="E1730">
        <v>0</v>
      </c>
      <c r="F1730">
        <v>3</v>
      </c>
      <c r="G1730">
        <v>1498096090</v>
      </c>
      <c r="H1730">
        <v>6</v>
      </c>
      <c r="I1730">
        <v>1498096923</v>
      </c>
    </row>
    <row r="1731" spans="1:9" x14ac:dyDescent="0.2">
      <c r="A1731">
        <v>0</v>
      </c>
      <c r="B1731">
        <v>9</v>
      </c>
      <c r="C1731">
        <v>489</v>
      </c>
      <c r="D1731">
        <v>0</v>
      </c>
      <c r="E1731">
        <v>1</v>
      </c>
      <c r="F1731">
        <v>3</v>
      </c>
      <c r="G1731">
        <v>1498096104</v>
      </c>
      <c r="H1731">
        <v>6.5</v>
      </c>
      <c r="I1731">
        <v>1498096104</v>
      </c>
    </row>
    <row r="1732" spans="1:9" x14ac:dyDescent="0.2">
      <c r="A1732">
        <v>0</v>
      </c>
      <c r="B1732">
        <v>9</v>
      </c>
      <c r="C1732">
        <v>489</v>
      </c>
      <c r="D1732">
        <v>317</v>
      </c>
      <c r="E1732">
        <v>0</v>
      </c>
      <c r="F1732">
        <v>3</v>
      </c>
      <c r="G1732">
        <v>1498096104</v>
      </c>
      <c r="H1732">
        <v>4</v>
      </c>
      <c r="I1732">
        <v>1498096421</v>
      </c>
    </row>
    <row r="1733" spans="1:9" x14ac:dyDescent="0.2">
      <c r="A1733">
        <v>0</v>
      </c>
      <c r="B1733">
        <v>9</v>
      </c>
      <c r="C1733">
        <v>489</v>
      </c>
      <c r="D1733">
        <v>246</v>
      </c>
      <c r="E1733">
        <v>1</v>
      </c>
      <c r="F1733">
        <v>3</v>
      </c>
      <c r="G1733">
        <v>1498096104</v>
      </c>
      <c r="H1733">
        <v>5.5</v>
      </c>
      <c r="I1733">
        <v>1498096667</v>
      </c>
    </row>
    <row r="1734" spans="1:9" x14ac:dyDescent="0.2">
      <c r="A1734">
        <v>0</v>
      </c>
      <c r="B1734">
        <v>9</v>
      </c>
      <c r="C1734">
        <v>489</v>
      </c>
      <c r="D1734">
        <v>263</v>
      </c>
      <c r="E1734">
        <v>1</v>
      </c>
      <c r="F1734">
        <v>3</v>
      </c>
      <c r="G1734">
        <v>1498096104</v>
      </c>
      <c r="H1734">
        <v>6.5</v>
      </c>
      <c r="I1734">
        <v>1498096930</v>
      </c>
    </row>
    <row r="1735" spans="1:9" x14ac:dyDescent="0.2">
      <c r="A1735">
        <v>0</v>
      </c>
      <c r="B1735">
        <v>9</v>
      </c>
      <c r="C1735">
        <v>490</v>
      </c>
      <c r="D1735">
        <v>0</v>
      </c>
      <c r="E1735">
        <v>1</v>
      </c>
      <c r="F1735">
        <v>3</v>
      </c>
      <c r="G1735">
        <v>1498096114</v>
      </c>
      <c r="H1735">
        <v>2.5</v>
      </c>
      <c r="I1735">
        <v>1498096114</v>
      </c>
    </row>
    <row r="1736" spans="1:9" x14ac:dyDescent="0.2">
      <c r="A1736">
        <v>0</v>
      </c>
      <c r="B1736">
        <v>9</v>
      </c>
      <c r="C1736">
        <v>490</v>
      </c>
      <c r="D1736">
        <v>313</v>
      </c>
      <c r="E1736">
        <v>0</v>
      </c>
      <c r="F1736">
        <v>3</v>
      </c>
      <c r="G1736">
        <v>1498096114</v>
      </c>
      <c r="H1736">
        <v>3</v>
      </c>
      <c r="I1736">
        <v>1498096427</v>
      </c>
    </row>
    <row r="1737" spans="1:9" x14ac:dyDescent="0.2">
      <c r="A1737">
        <v>0</v>
      </c>
      <c r="B1737">
        <v>9</v>
      </c>
      <c r="C1737">
        <v>490</v>
      </c>
      <c r="D1737">
        <v>253</v>
      </c>
      <c r="E1737">
        <v>0</v>
      </c>
      <c r="F1737">
        <v>3</v>
      </c>
      <c r="G1737">
        <v>1498096114</v>
      </c>
      <c r="H1737">
        <v>10</v>
      </c>
      <c r="I1737">
        <v>1498096680</v>
      </c>
    </row>
    <row r="1738" spans="1:9" x14ac:dyDescent="0.2">
      <c r="A1738">
        <v>0</v>
      </c>
      <c r="B1738">
        <v>9</v>
      </c>
      <c r="C1738">
        <v>490</v>
      </c>
      <c r="D1738">
        <v>258</v>
      </c>
      <c r="E1738">
        <v>0</v>
      </c>
      <c r="F1738">
        <v>3</v>
      </c>
      <c r="G1738">
        <v>1498096114</v>
      </c>
      <c r="H1738">
        <v>5</v>
      </c>
      <c r="I1738">
        <v>1498096938</v>
      </c>
    </row>
    <row r="1739" spans="1:9" x14ac:dyDescent="0.2">
      <c r="A1739">
        <v>0</v>
      </c>
      <c r="B1739">
        <v>9</v>
      </c>
      <c r="C1739">
        <v>491</v>
      </c>
      <c r="D1739">
        <v>0</v>
      </c>
      <c r="E1739">
        <v>1</v>
      </c>
      <c r="F1739">
        <v>3</v>
      </c>
      <c r="G1739">
        <v>1498096126</v>
      </c>
      <c r="H1739">
        <v>4.5</v>
      </c>
      <c r="I1739">
        <v>1498096126</v>
      </c>
    </row>
    <row r="1740" spans="1:9" x14ac:dyDescent="0.2">
      <c r="A1740">
        <v>0</v>
      </c>
      <c r="B1740">
        <v>9</v>
      </c>
      <c r="C1740">
        <v>491</v>
      </c>
      <c r="D1740">
        <v>307</v>
      </c>
      <c r="E1740">
        <v>0</v>
      </c>
      <c r="F1740">
        <v>3</v>
      </c>
      <c r="G1740">
        <v>1498096126</v>
      </c>
      <c r="H1740">
        <v>3</v>
      </c>
      <c r="I1740">
        <v>1498096433</v>
      </c>
    </row>
    <row r="1741" spans="1:9" x14ac:dyDescent="0.2">
      <c r="A1741">
        <v>0</v>
      </c>
      <c r="B1741">
        <v>9</v>
      </c>
      <c r="C1741">
        <v>491</v>
      </c>
      <c r="D1741">
        <v>257</v>
      </c>
      <c r="E1741">
        <v>0</v>
      </c>
      <c r="F1741">
        <v>3</v>
      </c>
      <c r="G1741">
        <v>1498096126</v>
      </c>
      <c r="H1741">
        <v>6</v>
      </c>
      <c r="I1741">
        <v>1498096690</v>
      </c>
    </row>
    <row r="1742" spans="1:9" x14ac:dyDescent="0.2">
      <c r="A1742">
        <v>0</v>
      </c>
      <c r="B1742">
        <v>9</v>
      </c>
      <c r="C1742">
        <v>491</v>
      </c>
      <c r="D1742">
        <v>1</v>
      </c>
      <c r="E1742">
        <v>0</v>
      </c>
      <c r="F1742">
        <v>3</v>
      </c>
      <c r="G1742">
        <v>1498096126</v>
      </c>
      <c r="H1742">
        <v>7</v>
      </c>
      <c r="I1742">
        <v>1498096691</v>
      </c>
    </row>
    <row r="1743" spans="1:9" x14ac:dyDescent="0.2">
      <c r="A1743">
        <v>0</v>
      </c>
      <c r="B1743">
        <v>9</v>
      </c>
      <c r="C1743">
        <v>491</v>
      </c>
      <c r="D1743">
        <v>260</v>
      </c>
      <c r="E1743">
        <v>0</v>
      </c>
      <c r="F1743">
        <v>3</v>
      </c>
      <c r="G1743">
        <v>1498096126</v>
      </c>
      <c r="H1743">
        <v>9</v>
      </c>
      <c r="I1743">
        <v>1498096951</v>
      </c>
    </row>
    <row r="1744" spans="1:9" x14ac:dyDescent="0.2">
      <c r="A1744">
        <v>0</v>
      </c>
      <c r="B1744">
        <v>9</v>
      </c>
      <c r="C1744">
        <v>492</v>
      </c>
      <c r="D1744">
        <v>0</v>
      </c>
      <c r="E1744">
        <v>1</v>
      </c>
      <c r="F1744">
        <v>3</v>
      </c>
      <c r="G1744">
        <v>1498096138</v>
      </c>
      <c r="H1744">
        <v>4.5</v>
      </c>
      <c r="I1744">
        <v>1498096138</v>
      </c>
    </row>
    <row r="1745" spans="1:9" x14ac:dyDescent="0.2">
      <c r="A1745">
        <v>0</v>
      </c>
      <c r="B1745">
        <v>9</v>
      </c>
      <c r="C1745">
        <v>492</v>
      </c>
      <c r="D1745">
        <v>305</v>
      </c>
      <c r="E1745">
        <v>0</v>
      </c>
      <c r="F1745">
        <v>3</v>
      </c>
      <c r="G1745">
        <v>1498096138</v>
      </c>
      <c r="H1745">
        <v>6</v>
      </c>
      <c r="I1745">
        <v>1498096443</v>
      </c>
    </row>
    <row r="1746" spans="1:9" x14ac:dyDescent="0.2">
      <c r="A1746">
        <v>0</v>
      </c>
      <c r="B1746">
        <v>9</v>
      </c>
      <c r="C1746">
        <v>492</v>
      </c>
      <c r="D1746">
        <v>258</v>
      </c>
      <c r="E1746">
        <v>1</v>
      </c>
      <c r="F1746">
        <v>3</v>
      </c>
      <c r="G1746">
        <v>1498096138</v>
      </c>
      <c r="H1746">
        <v>9.5</v>
      </c>
      <c r="I1746">
        <v>1498096701</v>
      </c>
    </row>
    <row r="1747" spans="1:9" x14ac:dyDescent="0.2">
      <c r="A1747">
        <v>0</v>
      </c>
      <c r="B1747">
        <v>9</v>
      </c>
      <c r="C1747">
        <v>493</v>
      </c>
      <c r="D1747">
        <v>0</v>
      </c>
      <c r="E1747">
        <v>1</v>
      </c>
      <c r="F1747">
        <v>3</v>
      </c>
      <c r="G1747">
        <v>1498096147</v>
      </c>
      <c r="H1747">
        <v>1.5</v>
      </c>
      <c r="I1747">
        <v>1498096147</v>
      </c>
    </row>
    <row r="1748" spans="1:9" x14ac:dyDescent="0.2">
      <c r="A1748">
        <v>0</v>
      </c>
      <c r="B1748">
        <v>9</v>
      </c>
      <c r="C1748">
        <v>493</v>
      </c>
      <c r="D1748">
        <v>302</v>
      </c>
      <c r="E1748">
        <v>0</v>
      </c>
      <c r="F1748">
        <v>3</v>
      </c>
      <c r="G1748">
        <v>1498096147</v>
      </c>
      <c r="H1748">
        <v>3</v>
      </c>
      <c r="I1748">
        <v>1498096449</v>
      </c>
    </row>
    <row r="1749" spans="1:9" x14ac:dyDescent="0.2">
      <c r="A1749">
        <v>0</v>
      </c>
      <c r="B1749">
        <v>9</v>
      </c>
      <c r="C1749">
        <v>493</v>
      </c>
      <c r="D1749">
        <v>260</v>
      </c>
      <c r="E1749">
        <v>0</v>
      </c>
      <c r="F1749">
        <v>3</v>
      </c>
      <c r="G1749">
        <v>1498096147</v>
      </c>
      <c r="H1749">
        <v>5</v>
      </c>
      <c r="I1749">
        <v>1498096709</v>
      </c>
    </row>
    <row r="1750" spans="1:9" x14ac:dyDescent="0.2">
      <c r="A1750">
        <v>0</v>
      </c>
      <c r="B1750">
        <v>9</v>
      </c>
      <c r="C1750">
        <v>493</v>
      </c>
      <c r="D1750">
        <v>1</v>
      </c>
      <c r="E1750">
        <v>0</v>
      </c>
      <c r="F1750">
        <v>3</v>
      </c>
      <c r="G1750">
        <v>1498096147</v>
      </c>
      <c r="H1750">
        <v>6</v>
      </c>
      <c r="I1750">
        <v>1498096710</v>
      </c>
    </row>
    <row r="1751" spans="1:9" x14ac:dyDescent="0.2">
      <c r="A1751">
        <v>0</v>
      </c>
      <c r="B1751">
        <v>9</v>
      </c>
      <c r="C1751">
        <v>494</v>
      </c>
      <c r="D1751">
        <v>0</v>
      </c>
      <c r="E1751">
        <v>1</v>
      </c>
      <c r="F1751">
        <v>3</v>
      </c>
      <c r="G1751">
        <v>1498096159</v>
      </c>
      <c r="H1751">
        <v>4.5</v>
      </c>
      <c r="I1751">
        <v>1498096159</v>
      </c>
    </row>
    <row r="1752" spans="1:9" x14ac:dyDescent="0.2">
      <c r="A1752">
        <v>0</v>
      </c>
      <c r="B1752">
        <v>9</v>
      </c>
      <c r="C1752">
        <v>494</v>
      </c>
      <c r="D1752">
        <v>308</v>
      </c>
      <c r="E1752">
        <v>0</v>
      </c>
      <c r="F1752">
        <v>3</v>
      </c>
      <c r="G1752">
        <v>1498096159</v>
      </c>
      <c r="H1752">
        <v>15</v>
      </c>
      <c r="I1752">
        <v>1498096467</v>
      </c>
    </row>
    <row r="1753" spans="1:9" x14ac:dyDescent="0.2">
      <c r="A1753">
        <v>0</v>
      </c>
      <c r="B1753">
        <v>9</v>
      </c>
      <c r="C1753">
        <v>494</v>
      </c>
      <c r="D1753">
        <v>251</v>
      </c>
      <c r="E1753">
        <v>1</v>
      </c>
      <c r="F1753">
        <v>3</v>
      </c>
      <c r="G1753">
        <v>1498096159</v>
      </c>
      <c r="H1753">
        <v>7.5</v>
      </c>
      <c r="I1753">
        <v>1498096718</v>
      </c>
    </row>
    <row r="1754" spans="1:9" x14ac:dyDescent="0.2">
      <c r="A1754">
        <v>0</v>
      </c>
      <c r="B1754">
        <v>9</v>
      </c>
      <c r="C1754">
        <v>495</v>
      </c>
      <c r="D1754">
        <v>0</v>
      </c>
      <c r="E1754">
        <v>1</v>
      </c>
      <c r="F1754">
        <v>3</v>
      </c>
      <c r="G1754">
        <v>1498096173</v>
      </c>
      <c r="H1754">
        <v>6.5</v>
      </c>
      <c r="I1754">
        <v>1498096173</v>
      </c>
    </row>
    <row r="1755" spans="1:9" x14ac:dyDescent="0.2">
      <c r="A1755">
        <v>0</v>
      </c>
      <c r="B1755">
        <v>9</v>
      </c>
      <c r="C1755">
        <v>495</v>
      </c>
      <c r="D1755">
        <v>305</v>
      </c>
      <c r="E1755">
        <v>0</v>
      </c>
      <c r="F1755">
        <v>3</v>
      </c>
      <c r="G1755">
        <v>1498096173</v>
      </c>
      <c r="H1755">
        <v>7</v>
      </c>
      <c r="I1755">
        <v>1498096478</v>
      </c>
    </row>
    <row r="1756" spans="1:9" x14ac:dyDescent="0.2">
      <c r="A1756">
        <v>0</v>
      </c>
      <c r="B1756">
        <v>9</v>
      </c>
      <c r="C1756">
        <v>495</v>
      </c>
      <c r="D1756">
        <v>250</v>
      </c>
      <c r="E1756">
        <v>1</v>
      </c>
      <c r="F1756">
        <v>3</v>
      </c>
      <c r="G1756">
        <v>1498096173</v>
      </c>
      <c r="H1756">
        <v>9.5</v>
      </c>
      <c r="I1756">
        <v>1498096728</v>
      </c>
    </row>
    <row r="1757" spans="1:9" x14ac:dyDescent="0.2">
      <c r="A1757">
        <v>0</v>
      </c>
      <c r="B1757">
        <v>9</v>
      </c>
      <c r="C1757">
        <v>496</v>
      </c>
      <c r="D1757">
        <v>0</v>
      </c>
      <c r="E1757">
        <v>1</v>
      </c>
      <c r="F1757">
        <v>3</v>
      </c>
      <c r="G1757">
        <v>1498096183</v>
      </c>
      <c r="H1757">
        <v>3.5</v>
      </c>
      <c r="I1757">
        <v>1498096183</v>
      </c>
    </row>
    <row r="1758" spans="1:9" x14ac:dyDescent="0.2">
      <c r="A1758">
        <v>0</v>
      </c>
      <c r="B1758">
        <v>9</v>
      </c>
      <c r="C1758">
        <v>496</v>
      </c>
      <c r="D1758">
        <v>299</v>
      </c>
      <c r="E1758">
        <v>0</v>
      </c>
      <c r="F1758">
        <v>3</v>
      </c>
      <c r="G1758">
        <v>1498096183</v>
      </c>
      <c r="H1758">
        <v>1</v>
      </c>
      <c r="I1758">
        <v>1498096482</v>
      </c>
    </row>
    <row r="1759" spans="1:9" x14ac:dyDescent="0.2">
      <c r="A1759">
        <v>0</v>
      </c>
      <c r="B1759">
        <v>9</v>
      </c>
      <c r="C1759">
        <v>496</v>
      </c>
      <c r="D1759">
        <v>254</v>
      </c>
      <c r="E1759">
        <v>0</v>
      </c>
      <c r="F1759">
        <v>3</v>
      </c>
      <c r="G1759">
        <v>1498096183</v>
      </c>
      <c r="H1759">
        <v>4</v>
      </c>
      <c r="I1759">
        <v>1498096736</v>
      </c>
    </row>
    <row r="1760" spans="1:9" x14ac:dyDescent="0.2">
      <c r="A1760">
        <v>0</v>
      </c>
      <c r="B1760">
        <v>9</v>
      </c>
      <c r="C1760">
        <v>496</v>
      </c>
      <c r="D1760">
        <v>0</v>
      </c>
      <c r="E1760">
        <v>0</v>
      </c>
      <c r="F1760">
        <v>3</v>
      </c>
      <c r="G1760">
        <v>1498096183</v>
      </c>
      <c r="H1760">
        <v>4</v>
      </c>
      <c r="I1760">
        <v>1498096736</v>
      </c>
    </row>
    <row r="1761" spans="1:9" x14ac:dyDescent="0.2">
      <c r="A1761">
        <v>0</v>
      </c>
      <c r="B1761">
        <v>9</v>
      </c>
      <c r="C1761">
        <v>497</v>
      </c>
      <c r="D1761">
        <v>0</v>
      </c>
      <c r="E1761">
        <v>1</v>
      </c>
      <c r="F1761">
        <v>3</v>
      </c>
      <c r="G1761">
        <v>1498096194</v>
      </c>
      <c r="H1761">
        <v>4.5</v>
      </c>
      <c r="I1761">
        <v>1498096194</v>
      </c>
    </row>
    <row r="1762" spans="1:9" x14ac:dyDescent="0.2">
      <c r="A1762">
        <v>0</v>
      </c>
      <c r="B1762">
        <v>9</v>
      </c>
      <c r="C1762">
        <v>497</v>
      </c>
      <c r="D1762">
        <v>295</v>
      </c>
      <c r="E1762">
        <v>0</v>
      </c>
      <c r="F1762">
        <v>3</v>
      </c>
      <c r="G1762">
        <v>1498096194</v>
      </c>
      <c r="H1762">
        <v>3</v>
      </c>
      <c r="I1762">
        <v>1498096489</v>
      </c>
    </row>
    <row r="1763" spans="1:9" x14ac:dyDescent="0.2">
      <c r="A1763">
        <v>0</v>
      </c>
      <c r="B1763">
        <v>9</v>
      </c>
      <c r="C1763">
        <v>497</v>
      </c>
      <c r="D1763">
        <v>255</v>
      </c>
      <c r="E1763">
        <v>0</v>
      </c>
      <c r="F1763">
        <v>3</v>
      </c>
      <c r="G1763">
        <v>1498096194</v>
      </c>
      <c r="H1763">
        <v>4</v>
      </c>
      <c r="I1763">
        <v>1498096744</v>
      </c>
    </row>
    <row r="1764" spans="1:9" x14ac:dyDescent="0.2">
      <c r="A1764">
        <v>0</v>
      </c>
      <c r="B1764">
        <v>9</v>
      </c>
      <c r="C1764">
        <v>498</v>
      </c>
      <c r="D1764">
        <v>0</v>
      </c>
      <c r="E1764">
        <v>1</v>
      </c>
      <c r="F1764">
        <v>3</v>
      </c>
      <c r="G1764">
        <v>1498096204</v>
      </c>
      <c r="H1764">
        <v>2.5</v>
      </c>
      <c r="I1764">
        <v>1498096204</v>
      </c>
    </row>
    <row r="1765" spans="1:9" x14ac:dyDescent="0.2">
      <c r="A1765">
        <v>0</v>
      </c>
      <c r="B1765">
        <v>9</v>
      </c>
      <c r="C1765">
        <v>498</v>
      </c>
      <c r="D1765">
        <v>295</v>
      </c>
      <c r="E1765">
        <v>0</v>
      </c>
      <c r="F1765">
        <v>3</v>
      </c>
      <c r="G1765">
        <v>1498096204</v>
      </c>
      <c r="H1765">
        <v>7</v>
      </c>
      <c r="I1765">
        <v>1498096499</v>
      </c>
    </row>
    <row r="1766" spans="1:9" x14ac:dyDescent="0.2">
      <c r="A1766">
        <v>0</v>
      </c>
      <c r="B1766">
        <v>9</v>
      </c>
      <c r="C1766">
        <v>498</v>
      </c>
      <c r="D1766">
        <v>248</v>
      </c>
      <c r="E1766">
        <v>1</v>
      </c>
      <c r="F1766">
        <v>3</v>
      </c>
      <c r="G1766">
        <v>1498096204</v>
      </c>
      <c r="H1766">
        <v>2.5</v>
      </c>
      <c r="I1766">
        <v>1498096747</v>
      </c>
    </row>
    <row r="1767" spans="1:9" x14ac:dyDescent="0.2">
      <c r="A1767">
        <v>0</v>
      </c>
      <c r="B1767">
        <v>9</v>
      </c>
      <c r="C1767">
        <v>499</v>
      </c>
      <c r="D1767">
        <v>0</v>
      </c>
      <c r="E1767">
        <v>1</v>
      </c>
      <c r="F1767">
        <v>3</v>
      </c>
      <c r="G1767">
        <v>1498096215</v>
      </c>
      <c r="H1767">
        <v>3.5</v>
      </c>
      <c r="I1767">
        <v>1498096215</v>
      </c>
    </row>
    <row r="1768" spans="1:9" x14ac:dyDescent="0.2">
      <c r="A1768">
        <v>0</v>
      </c>
      <c r="B1768">
        <v>9</v>
      </c>
      <c r="C1768">
        <v>499</v>
      </c>
      <c r="D1768">
        <v>292</v>
      </c>
      <c r="E1768">
        <v>0</v>
      </c>
      <c r="F1768">
        <v>3</v>
      </c>
      <c r="G1768">
        <v>1498096215</v>
      </c>
      <c r="H1768">
        <v>5</v>
      </c>
      <c r="I1768">
        <v>1498096507</v>
      </c>
    </row>
    <row r="1769" spans="1:9" x14ac:dyDescent="0.2">
      <c r="A1769">
        <v>0</v>
      </c>
      <c r="B1769">
        <v>9</v>
      </c>
      <c r="C1769">
        <v>499</v>
      </c>
      <c r="D1769">
        <v>254</v>
      </c>
      <c r="E1769">
        <v>0</v>
      </c>
      <c r="F1769">
        <v>3</v>
      </c>
      <c r="G1769">
        <v>1498096215</v>
      </c>
      <c r="H1769">
        <v>10</v>
      </c>
      <c r="I1769">
        <v>1498096761</v>
      </c>
    </row>
    <row r="1770" spans="1:9" x14ac:dyDescent="0.2">
      <c r="A1770">
        <v>0</v>
      </c>
      <c r="B1770">
        <v>9</v>
      </c>
      <c r="C1770">
        <v>500</v>
      </c>
      <c r="D1770">
        <v>0</v>
      </c>
      <c r="E1770">
        <v>1</v>
      </c>
      <c r="F1770">
        <v>3</v>
      </c>
      <c r="G1770">
        <v>1498096225</v>
      </c>
      <c r="H1770">
        <v>2.5</v>
      </c>
      <c r="I1770">
        <v>1498096225</v>
      </c>
    </row>
    <row r="1771" spans="1:9" x14ac:dyDescent="0.2">
      <c r="A1771">
        <v>0</v>
      </c>
      <c r="B1771">
        <v>9</v>
      </c>
      <c r="C1771">
        <v>500</v>
      </c>
      <c r="D1771">
        <v>293</v>
      </c>
      <c r="E1771">
        <v>0</v>
      </c>
      <c r="F1771">
        <v>3</v>
      </c>
      <c r="G1771">
        <v>1498096225</v>
      </c>
      <c r="H1771">
        <v>7</v>
      </c>
      <c r="I1771">
        <v>1498096518</v>
      </c>
    </row>
    <row r="1772" spans="1:9" x14ac:dyDescent="0.2">
      <c r="A1772">
        <v>0</v>
      </c>
      <c r="B1772">
        <v>9</v>
      </c>
      <c r="C1772">
        <v>500</v>
      </c>
      <c r="D1772">
        <v>248</v>
      </c>
      <c r="E1772">
        <v>1</v>
      </c>
      <c r="F1772">
        <v>3</v>
      </c>
      <c r="G1772">
        <v>1498096225</v>
      </c>
      <c r="H1772">
        <v>3.5</v>
      </c>
      <c r="I1772">
        <v>1498096766</v>
      </c>
    </row>
    <row r="1773" spans="1:9" x14ac:dyDescent="0.2">
      <c r="A1773">
        <v>0</v>
      </c>
      <c r="B1773">
        <v>9</v>
      </c>
      <c r="C1773">
        <v>501</v>
      </c>
      <c r="D1773">
        <v>0</v>
      </c>
      <c r="E1773">
        <v>1</v>
      </c>
      <c r="F1773">
        <v>3</v>
      </c>
      <c r="G1773">
        <v>1498096235</v>
      </c>
      <c r="H1773">
        <v>2.5</v>
      </c>
      <c r="I1773">
        <v>1498096235</v>
      </c>
    </row>
    <row r="1774" spans="1:9" x14ac:dyDescent="0.2">
      <c r="A1774">
        <v>0</v>
      </c>
      <c r="B1774">
        <v>9</v>
      </c>
      <c r="C1774">
        <v>501</v>
      </c>
      <c r="D1774">
        <v>290</v>
      </c>
      <c r="E1774">
        <v>1</v>
      </c>
      <c r="F1774">
        <v>3</v>
      </c>
      <c r="G1774">
        <v>1498096235</v>
      </c>
      <c r="H1774">
        <v>6.5</v>
      </c>
      <c r="I1774">
        <v>1498096525</v>
      </c>
    </row>
    <row r="1775" spans="1:9" x14ac:dyDescent="0.2">
      <c r="A1775">
        <v>0</v>
      </c>
      <c r="B1775">
        <v>9</v>
      </c>
      <c r="C1775">
        <v>501</v>
      </c>
      <c r="D1775">
        <v>247</v>
      </c>
      <c r="E1775">
        <v>1</v>
      </c>
      <c r="F1775">
        <v>3</v>
      </c>
      <c r="G1775">
        <v>1498096235</v>
      </c>
      <c r="H1775">
        <v>5.5</v>
      </c>
      <c r="I1775">
        <v>1498096772</v>
      </c>
    </row>
    <row r="1776" spans="1:9" x14ac:dyDescent="0.2">
      <c r="A1776">
        <v>0</v>
      </c>
      <c r="B1776">
        <v>9</v>
      </c>
      <c r="C1776">
        <v>502</v>
      </c>
      <c r="D1776">
        <v>0</v>
      </c>
      <c r="E1776">
        <v>1</v>
      </c>
      <c r="F1776">
        <v>3</v>
      </c>
      <c r="G1776">
        <v>1498096245</v>
      </c>
      <c r="H1776">
        <v>3.5</v>
      </c>
      <c r="I1776">
        <v>1498096245</v>
      </c>
    </row>
    <row r="1777" spans="1:9" x14ac:dyDescent="0.2">
      <c r="A1777">
        <v>0</v>
      </c>
      <c r="B1777">
        <v>9</v>
      </c>
      <c r="C1777">
        <v>502</v>
      </c>
      <c r="D1777">
        <v>290</v>
      </c>
      <c r="E1777">
        <v>1</v>
      </c>
      <c r="F1777">
        <v>3</v>
      </c>
      <c r="G1777">
        <v>1498096245</v>
      </c>
      <c r="H1777">
        <v>8.5</v>
      </c>
      <c r="I1777">
        <v>1498096535</v>
      </c>
    </row>
    <row r="1778" spans="1:9" x14ac:dyDescent="0.2">
      <c r="A1778">
        <v>0</v>
      </c>
      <c r="B1778">
        <v>9</v>
      </c>
      <c r="C1778">
        <v>502</v>
      </c>
      <c r="D1778">
        <v>245</v>
      </c>
      <c r="E1778">
        <v>1</v>
      </c>
      <c r="F1778">
        <v>3</v>
      </c>
      <c r="G1778">
        <v>1498096245</v>
      </c>
      <c r="H1778">
        <v>7.5</v>
      </c>
      <c r="I1778">
        <v>1498096780</v>
      </c>
    </row>
    <row r="1779" spans="1:9" x14ac:dyDescent="0.2">
      <c r="A1779">
        <v>0</v>
      </c>
      <c r="B1779">
        <v>9</v>
      </c>
      <c r="C1779">
        <v>503</v>
      </c>
      <c r="D1779">
        <v>0</v>
      </c>
      <c r="E1779">
        <v>1</v>
      </c>
      <c r="F1779">
        <v>3</v>
      </c>
      <c r="G1779">
        <v>1498096254</v>
      </c>
      <c r="H1779">
        <v>1.5</v>
      </c>
      <c r="I1779">
        <v>1498096254</v>
      </c>
    </row>
    <row r="1780" spans="1:9" x14ac:dyDescent="0.2">
      <c r="A1780">
        <v>0</v>
      </c>
      <c r="B1780">
        <v>9</v>
      </c>
      <c r="C1780">
        <v>503</v>
      </c>
      <c r="D1780">
        <v>286</v>
      </c>
      <c r="E1780">
        <v>0</v>
      </c>
      <c r="F1780">
        <v>3</v>
      </c>
      <c r="G1780">
        <v>1498096254</v>
      </c>
      <c r="H1780">
        <v>2</v>
      </c>
      <c r="I1780">
        <v>1498096540</v>
      </c>
    </row>
    <row r="1781" spans="1:9" x14ac:dyDescent="0.2">
      <c r="A1781">
        <v>0</v>
      </c>
      <c r="B1781">
        <v>9</v>
      </c>
      <c r="C1781">
        <v>503</v>
      </c>
      <c r="D1781">
        <v>1</v>
      </c>
      <c r="E1781">
        <v>0</v>
      </c>
      <c r="F1781">
        <v>3</v>
      </c>
      <c r="G1781">
        <v>1498096254</v>
      </c>
      <c r="H1781">
        <v>3</v>
      </c>
      <c r="I1781">
        <v>1498096541</v>
      </c>
    </row>
    <row r="1782" spans="1:9" x14ac:dyDescent="0.2">
      <c r="A1782">
        <v>0</v>
      </c>
      <c r="B1782">
        <v>9</v>
      </c>
      <c r="C1782">
        <v>503</v>
      </c>
      <c r="D1782">
        <v>245</v>
      </c>
      <c r="E1782">
        <v>0</v>
      </c>
      <c r="F1782">
        <v>3</v>
      </c>
      <c r="G1782">
        <v>1498096254</v>
      </c>
      <c r="H1782">
        <v>3</v>
      </c>
      <c r="I1782">
        <v>1498096786</v>
      </c>
    </row>
    <row r="1783" spans="1:9" x14ac:dyDescent="0.2">
      <c r="A1783">
        <v>0</v>
      </c>
      <c r="B1783">
        <v>9</v>
      </c>
      <c r="C1783">
        <v>503</v>
      </c>
      <c r="D1783">
        <v>0</v>
      </c>
      <c r="E1783">
        <v>0</v>
      </c>
      <c r="F1783">
        <v>3</v>
      </c>
      <c r="G1783">
        <v>1498096254</v>
      </c>
      <c r="H1783">
        <v>3</v>
      </c>
      <c r="I1783">
        <v>1498096786</v>
      </c>
    </row>
    <row r="1784" spans="1:9" x14ac:dyDescent="0.2">
      <c r="A1784">
        <v>0</v>
      </c>
      <c r="B1784">
        <v>9</v>
      </c>
      <c r="C1784">
        <v>504</v>
      </c>
      <c r="D1784">
        <v>0</v>
      </c>
      <c r="E1784">
        <v>1</v>
      </c>
      <c r="F1784">
        <v>3</v>
      </c>
      <c r="G1784">
        <v>1498096266</v>
      </c>
      <c r="H1784">
        <v>4.5</v>
      </c>
      <c r="I1784">
        <v>1498096266</v>
      </c>
    </row>
    <row r="1785" spans="1:9" x14ac:dyDescent="0.2">
      <c r="A1785">
        <v>0</v>
      </c>
      <c r="B1785">
        <v>9</v>
      </c>
      <c r="C1785">
        <v>504</v>
      </c>
      <c r="D1785">
        <v>526</v>
      </c>
      <c r="E1785">
        <v>1</v>
      </c>
      <c r="F1785">
        <v>3</v>
      </c>
      <c r="G1785">
        <v>1498096266</v>
      </c>
      <c r="H1785">
        <v>5.5</v>
      </c>
      <c r="I1785">
        <v>1498096792</v>
      </c>
    </row>
    <row r="1786" spans="1:9" x14ac:dyDescent="0.2">
      <c r="A1786">
        <v>0</v>
      </c>
      <c r="B1786">
        <v>9</v>
      </c>
      <c r="C1786">
        <v>505</v>
      </c>
      <c r="D1786">
        <v>0</v>
      </c>
      <c r="E1786">
        <v>1</v>
      </c>
      <c r="F1786">
        <v>3</v>
      </c>
      <c r="G1786">
        <v>1498096279</v>
      </c>
      <c r="H1786">
        <v>6.5</v>
      </c>
      <c r="I1786">
        <v>1498096279</v>
      </c>
    </row>
    <row r="1787" spans="1:9" x14ac:dyDescent="0.2">
      <c r="A1787">
        <v>0</v>
      </c>
      <c r="B1787">
        <v>9</v>
      </c>
      <c r="C1787">
        <v>505</v>
      </c>
      <c r="D1787">
        <v>273</v>
      </c>
      <c r="E1787">
        <v>0</v>
      </c>
      <c r="F1787">
        <v>3</v>
      </c>
      <c r="G1787">
        <v>1498096279</v>
      </c>
      <c r="H1787">
        <v>8</v>
      </c>
      <c r="I1787">
        <v>1498096552</v>
      </c>
    </row>
    <row r="1788" spans="1:9" x14ac:dyDescent="0.2">
      <c r="A1788">
        <v>0</v>
      </c>
      <c r="B1788">
        <v>9</v>
      </c>
      <c r="C1788">
        <v>505</v>
      </c>
      <c r="D1788">
        <v>248</v>
      </c>
      <c r="E1788">
        <v>0</v>
      </c>
      <c r="F1788">
        <v>3</v>
      </c>
      <c r="G1788">
        <v>1498096279</v>
      </c>
      <c r="H1788">
        <v>5</v>
      </c>
      <c r="I1788">
        <v>1498096800</v>
      </c>
    </row>
    <row r="1789" spans="1:9" x14ac:dyDescent="0.2">
      <c r="A1789">
        <v>0</v>
      </c>
      <c r="B1789">
        <v>9</v>
      </c>
      <c r="C1789">
        <v>506</v>
      </c>
      <c r="D1789">
        <v>0</v>
      </c>
      <c r="E1789">
        <v>1</v>
      </c>
      <c r="F1789">
        <v>3</v>
      </c>
      <c r="G1789">
        <v>1498096292</v>
      </c>
      <c r="H1789">
        <v>5.5</v>
      </c>
      <c r="I1789">
        <v>1498096292</v>
      </c>
    </row>
    <row r="1790" spans="1:9" x14ac:dyDescent="0.2">
      <c r="A1790">
        <v>0</v>
      </c>
      <c r="B1790">
        <v>9</v>
      </c>
      <c r="C1790">
        <v>506</v>
      </c>
      <c r="D1790">
        <v>266</v>
      </c>
      <c r="E1790">
        <v>0</v>
      </c>
      <c r="F1790">
        <v>3</v>
      </c>
      <c r="G1790">
        <v>1498096292</v>
      </c>
      <c r="H1790">
        <v>3</v>
      </c>
      <c r="I1790">
        <v>1498096558</v>
      </c>
    </row>
    <row r="1791" spans="1:9" x14ac:dyDescent="0.2">
      <c r="A1791">
        <v>0</v>
      </c>
      <c r="B1791">
        <v>9</v>
      </c>
      <c r="C1791">
        <v>506</v>
      </c>
      <c r="D1791">
        <v>249</v>
      </c>
      <c r="E1791">
        <v>1</v>
      </c>
      <c r="F1791">
        <v>3</v>
      </c>
      <c r="G1791">
        <v>1498096292</v>
      </c>
      <c r="H1791">
        <v>6.5</v>
      </c>
      <c r="I1791">
        <v>1498096807</v>
      </c>
    </row>
    <row r="1792" spans="1:9" x14ac:dyDescent="0.2">
      <c r="A1792">
        <v>0</v>
      </c>
      <c r="B1792">
        <v>9</v>
      </c>
      <c r="C1792">
        <v>507</v>
      </c>
      <c r="D1792">
        <v>0</v>
      </c>
      <c r="E1792">
        <v>1</v>
      </c>
      <c r="F1792">
        <v>3</v>
      </c>
      <c r="G1792">
        <v>1498096302</v>
      </c>
      <c r="H1792">
        <v>2.5</v>
      </c>
      <c r="I1792">
        <v>1498096302</v>
      </c>
    </row>
    <row r="1793" spans="1:9" x14ac:dyDescent="0.2">
      <c r="A1793">
        <v>0</v>
      </c>
      <c r="B1793">
        <v>9</v>
      </c>
      <c r="C1793">
        <v>507</v>
      </c>
      <c r="D1793">
        <v>263</v>
      </c>
      <c r="E1793">
        <v>0</v>
      </c>
      <c r="F1793">
        <v>3</v>
      </c>
      <c r="G1793">
        <v>1498096302</v>
      </c>
      <c r="H1793">
        <v>3</v>
      </c>
      <c r="I1793">
        <v>1498096565</v>
      </c>
    </row>
    <row r="1794" spans="1:9" x14ac:dyDescent="0.2">
      <c r="A1794">
        <v>0</v>
      </c>
      <c r="B1794">
        <v>9</v>
      </c>
      <c r="C1794">
        <v>507</v>
      </c>
      <c r="D1794">
        <v>248</v>
      </c>
      <c r="E1794">
        <v>0</v>
      </c>
      <c r="F1794">
        <v>3</v>
      </c>
      <c r="G1794">
        <v>1498096302</v>
      </c>
      <c r="H1794">
        <v>3</v>
      </c>
      <c r="I1794">
        <v>1498096813</v>
      </c>
    </row>
    <row r="1795" spans="1:9" x14ac:dyDescent="0.2">
      <c r="A1795">
        <v>0</v>
      </c>
      <c r="B1795">
        <v>9</v>
      </c>
      <c r="C1795">
        <v>508</v>
      </c>
      <c r="D1795">
        <v>0</v>
      </c>
      <c r="E1795">
        <v>1</v>
      </c>
      <c r="F1795">
        <v>3</v>
      </c>
      <c r="G1795">
        <v>1498096314</v>
      </c>
      <c r="H1795">
        <v>4.5</v>
      </c>
      <c r="I1795">
        <v>1498096314</v>
      </c>
    </row>
    <row r="1796" spans="1:9" x14ac:dyDescent="0.2">
      <c r="A1796">
        <v>0</v>
      </c>
      <c r="B1796">
        <v>9</v>
      </c>
      <c r="C1796">
        <v>508</v>
      </c>
      <c r="D1796">
        <v>259</v>
      </c>
      <c r="E1796">
        <v>0</v>
      </c>
      <c r="F1796">
        <v>3</v>
      </c>
      <c r="G1796">
        <v>1498096314</v>
      </c>
      <c r="H1796">
        <v>5</v>
      </c>
      <c r="I1796">
        <v>1498096573</v>
      </c>
    </row>
    <row r="1797" spans="1:9" x14ac:dyDescent="0.2">
      <c r="A1797">
        <v>0</v>
      </c>
      <c r="B1797">
        <v>9</v>
      </c>
      <c r="C1797">
        <v>508</v>
      </c>
      <c r="D1797">
        <v>257</v>
      </c>
      <c r="E1797">
        <v>0</v>
      </c>
      <c r="F1797">
        <v>3</v>
      </c>
      <c r="G1797">
        <v>1498096314</v>
      </c>
      <c r="H1797">
        <v>14</v>
      </c>
      <c r="I1797">
        <v>1498096830</v>
      </c>
    </row>
    <row r="1798" spans="1:9" x14ac:dyDescent="0.2">
      <c r="A1798">
        <v>0</v>
      </c>
      <c r="B1798">
        <v>9</v>
      </c>
      <c r="C1798">
        <v>509</v>
      </c>
      <c r="D1798">
        <v>0</v>
      </c>
      <c r="E1798">
        <v>1</v>
      </c>
      <c r="F1798">
        <v>3</v>
      </c>
      <c r="G1798">
        <v>1498096326</v>
      </c>
      <c r="H1798">
        <v>5.5</v>
      </c>
      <c r="I1798">
        <v>1498096326</v>
      </c>
    </row>
    <row r="1799" spans="1:9" x14ac:dyDescent="0.2">
      <c r="A1799">
        <v>0</v>
      </c>
      <c r="B1799">
        <v>9</v>
      </c>
      <c r="C1799">
        <v>509</v>
      </c>
      <c r="D1799">
        <v>255</v>
      </c>
      <c r="E1799">
        <v>1</v>
      </c>
      <c r="F1799">
        <v>3</v>
      </c>
      <c r="G1799">
        <v>1498096326</v>
      </c>
      <c r="H1799">
        <v>7.5</v>
      </c>
      <c r="I1799">
        <v>1498096581</v>
      </c>
    </row>
    <row r="1800" spans="1:9" x14ac:dyDescent="0.2">
      <c r="A1800">
        <v>0</v>
      </c>
      <c r="B1800">
        <v>9</v>
      </c>
      <c r="C1800">
        <v>509</v>
      </c>
      <c r="D1800">
        <v>262</v>
      </c>
      <c r="E1800">
        <v>1</v>
      </c>
      <c r="F1800">
        <v>3</v>
      </c>
      <c r="G1800">
        <v>1498096326</v>
      </c>
      <c r="H1800">
        <v>12.5</v>
      </c>
      <c r="I1800">
        <v>1498096843</v>
      </c>
    </row>
    <row r="1801" spans="1:9" x14ac:dyDescent="0.2">
      <c r="A1801">
        <v>0</v>
      </c>
      <c r="B1801">
        <v>9</v>
      </c>
      <c r="C1801">
        <v>510</v>
      </c>
      <c r="D1801">
        <v>0</v>
      </c>
      <c r="E1801">
        <v>1</v>
      </c>
      <c r="F1801">
        <v>3</v>
      </c>
      <c r="G1801">
        <v>1498096335</v>
      </c>
      <c r="H1801">
        <v>2.5</v>
      </c>
      <c r="I1801">
        <v>1498096335</v>
      </c>
    </row>
    <row r="1802" spans="1:9" x14ac:dyDescent="0.2">
      <c r="A1802">
        <v>0</v>
      </c>
      <c r="B1802">
        <v>9</v>
      </c>
      <c r="C1802">
        <v>510</v>
      </c>
      <c r="D1802">
        <v>257</v>
      </c>
      <c r="E1802">
        <v>0</v>
      </c>
      <c r="F1802">
        <v>3</v>
      </c>
      <c r="G1802">
        <v>1498096335</v>
      </c>
      <c r="H1802">
        <v>7</v>
      </c>
      <c r="I1802">
        <v>1498096592</v>
      </c>
    </row>
    <row r="1803" spans="1:9" x14ac:dyDescent="0.2">
      <c r="A1803">
        <v>0</v>
      </c>
      <c r="B1803">
        <v>9</v>
      </c>
      <c r="C1803">
        <v>510</v>
      </c>
      <c r="D1803">
        <v>1</v>
      </c>
      <c r="E1803">
        <v>0</v>
      </c>
      <c r="F1803">
        <v>3</v>
      </c>
      <c r="G1803">
        <v>1498096335</v>
      </c>
      <c r="H1803">
        <v>8</v>
      </c>
      <c r="I1803">
        <v>1498096593</v>
      </c>
    </row>
    <row r="1804" spans="1:9" x14ac:dyDescent="0.2">
      <c r="A1804">
        <v>0</v>
      </c>
      <c r="B1804">
        <v>9</v>
      </c>
      <c r="C1804">
        <v>510</v>
      </c>
      <c r="D1804">
        <v>258</v>
      </c>
      <c r="E1804">
        <v>0</v>
      </c>
      <c r="F1804">
        <v>3</v>
      </c>
      <c r="G1804">
        <v>1498096335</v>
      </c>
      <c r="H1804">
        <v>4</v>
      </c>
      <c r="I1804">
        <v>1498096851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zoomScale="125" workbookViewId="0">
      <selection activeCell="H7" sqref="H7"/>
    </sheetView>
  </sheetViews>
  <sheetFormatPr baseColWidth="10" defaultRowHeight="16" x14ac:dyDescent="0.2"/>
  <cols>
    <col min="1" max="18" width="12.1640625" bestFit="1" customWidth="1"/>
  </cols>
  <sheetData>
    <row r="1" spans="1:11" x14ac:dyDescent="0.2">
      <c r="B1" t="s">
        <v>24</v>
      </c>
      <c r="C1" t="s">
        <v>25</v>
      </c>
      <c r="D1" t="s">
        <v>26</v>
      </c>
      <c r="E1" t="s">
        <v>137</v>
      </c>
      <c r="H1" t="s">
        <v>24</v>
      </c>
      <c r="I1" t="s">
        <v>25</v>
      </c>
      <c r="J1" t="s">
        <v>26</v>
      </c>
      <c r="K1" t="s">
        <v>137</v>
      </c>
    </row>
    <row r="2" spans="1:11" x14ac:dyDescent="0.2">
      <c r="A2" t="s">
        <v>1</v>
      </c>
      <c r="B2">
        <v>0.63809523809523805</v>
      </c>
      <c r="C2">
        <v>0.314285714285714</v>
      </c>
      <c r="D2">
        <v>0.32380952380952299</v>
      </c>
      <c r="E2">
        <v>0.19834710743801601</v>
      </c>
      <c r="F2" t="s">
        <v>102</v>
      </c>
      <c r="H2">
        <f>B2+0.019258836</f>
        <v>0.65735407409523805</v>
      </c>
      <c r="I2">
        <f>C2+0.019258836</f>
        <v>0.333544550285714</v>
      </c>
      <c r="J2">
        <v>0.32380952380952299</v>
      </c>
      <c r="K2">
        <v>0.19834710743801601</v>
      </c>
    </row>
    <row r="3" spans="1:11" x14ac:dyDescent="0.2">
      <c r="A3" t="s">
        <v>2</v>
      </c>
      <c r="B3">
        <v>0.51428571428571401</v>
      </c>
      <c r="C3">
        <v>0.33333333333333298</v>
      </c>
      <c r="D3">
        <v>0.24761904761904699</v>
      </c>
      <c r="E3">
        <v>0.32380952380952299</v>
      </c>
      <c r="F3" t="s">
        <v>11</v>
      </c>
      <c r="H3">
        <f>B3+0.019258836</f>
        <v>0.53354455028571401</v>
      </c>
      <c r="I3">
        <f t="shared" ref="I3:I19" si="0">C3+0.019258836</f>
        <v>0.35259216933333298</v>
      </c>
      <c r="J3">
        <v>0.24761904761904699</v>
      </c>
      <c r="K3">
        <v>0.32380952380952299</v>
      </c>
    </row>
    <row r="4" spans="1:11" x14ac:dyDescent="0.2">
      <c r="A4" t="s">
        <v>3</v>
      </c>
      <c r="B4">
        <v>0.75238095238095204</v>
      </c>
      <c r="C4">
        <v>0.52380952380952295</v>
      </c>
      <c r="D4">
        <v>0.65714285714285703</v>
      </c>
      <c r="E4">
        <v>0.42857142857142799</v>
      </c>
      <c r="F4" t="s">
        <v>12</v>
      </c>
      <c r="H4">
        <f t="shared" ref="H4:H19" si="1">B4+0.019258836</f>
        <v>0.77163978838095204</v>
      </c>
      <c r="I4">
        <f t="shared" si="0"/>
        <v>0.54306835980952295</v>
      </c>
      <c r="J4">
        <v>0.65714285714285703</v>
      </c>
      <c r="K4">
        <v>0.42857142857142799</v>
      </c>
    </row>
    <row r="5" spans="1:11" x14ac:dyDescent="0.2">
      <c r="A5" t="s">
        <v>4</v>
      </c>
      <c r="B5">
        <v>0.43809523809523798</v>
      </c>
      <c r="C5">
        <v>0.25</v>
      </c>
      <c r="D5">
        <v>0.73333333333333295</v>
      </c>
      <c r="E5">
        <v>0.580952380952381</v>
      </c>
      <c r="F5" t="s">
        <v>13</v>
      </c>
      <c r="H5">
        <f t="shared" si="1"/>
        <v>0.45735407409523798</v>
      </c>
      <c r="I5">
        <f t="shared" si="0"/>
        <v>0.269258836</v>
      </c>
      <c r="J5">
        <v>0.73333333333333295</v>
      </c>
      <c r="K5">
        <v>0.580952380952381</v>
      </c>
    </row>
    <row r="6" spans="1:11" x14ac:dyDescent="0.2">
      <c r="A6" t="s">
        <v>6</v>
      </c>
      <c r="B6">
        <v>0.36190476190476101</v>
      </c>
      <c r="C6">
        <v>0.30476190476190401</v>
      </c>
      <c r="D6">
        <v>0.68571428571428505</v>
      </c>
      <c r="E6">
        <v>0.55238095238095197</v>
      </c>
      <c r="F6" t="s">
        <v>23</v>
      </c>
      <c r="H6">
        <f t="shared" si="1"/>
        <v>0.38116359790476101</v>
      </c>
      <c r="I6">
        <f t="shared" si="0"/>
        <v>0.32402074076190401</v>
      </c>
      <c r="J6">
        <v>0.68571428571428505</v>
      </c>
      <c r="K6">
        <v>0.55238095238095197</v>
      </c>
    </row>
    <row r="7" spans="1:11" x14ac:dyDescent="0.2">
      <c r="A7" t="s">
        <v>7</v>
      </c>
      <c r="C7">
        <v>0.54285714285714204</v>
      </c>
      <c r="D7">
        <v>0.77142857142857102</v>
      </c>
      <c r="E7">
        <v>0.628571428571428</v>
      </c>
      <c r="F7" t="s">
        <v>15</v>
      </c>
      <c r="I7">
        <f t="shared" si="0"/>
        <v>0.56211597885714204</v>
      </c>
      <c r="J7">
        <v>0.77142857142857102</v>
      </c>
      <c r="K7">
        <v>0.628571428571428</v>
      </c>
    </row>
    <row r="8" spans="1:11" x14ac:dyDescent="0.2">
      <c r="A8" t="s">
        <v>8</v>
      </c>
      <c r="C8">
        <v>0.27619047619047599</v>
      </c>
      <c r="D8">
        <v>0.36190476190476101</v>
      </c>
      <c r="E8">
        <v>0.10377358490565999</v>
      </c>
      <c r="F8" t="s">
        <v>145</v>
      </c>
      <c r="I8">
        <f t="shared" si="0"/>
        <v>0.29544931219047599</v>
      </c>
      <c r="J8">
        <v>0.36190476190476101</v>
      </c>
      <c r="K8">
        <v>0.10377358490565999</v>
      </c>
    </row>
    <row r="9" spans="1:11" x14ac:dyDescent="0.2">
      <c r="A9" t="s">
        <v>9</v>
      </c>
      <c r="B9">
        <v>0.580952380952381</v>
      </c>
      <c r="C9">
        <v>0.35238095238095202</v>
      </c>
      <c r="D9">
        <v>0.4</v>
      </c>
      <c r="E9">
        <v>0.314285714285714</v>
      </c>
      <c r="F9" t="s">
        <v>16</v>
      </c>
      <c r="H9">
        <f t="shared" si="1"/>
        <v>0.600211216952381</v>
      </c>
      <c r="I9">
        <f t="shared" si="0"/>
        <v>0.37163978838095202</v>
      </c>
      <c r="J9">
        <v>0.4</v>
      </c>
      <c r="K9">
        <v>0.314285714285714</v>
      </c>
    </row>
    <row r="10" spans="1:11" x14ac:dyDescent="0.2">
      <c r="A10" t="s">
        <v>11</v>
      </c>
      <c r="B10">
        <v>0.80952380952380898</v>
      </c>
      <c r="C10">
        <v>0.40952380952380901</v>
      </c>
      <c r="D10">
        <v>0.34285714285714203</v>
      </c>
      <c r="E10">
        <v>0.32380952380952299</v>
      </c>
      <c r="F10" t="s">
        <v>17</v>
      </c>
      <c r="H10">
        <f t="shared" si="1"/>
        <v>0.82878264552380898</v>
      </c>
      <c r="I10">
        <f t="shared" si="0"/>
        <v>0.42878264552380901</v>
      </c>
      <c r="J10">
        <v>0.34285714285714203</v>
      </c>
      <c r="K10">
        <v>0.32380952380952299</v>
      </c>
    </row>
    <row r="11" spans="1:11" x14ac:dyDescent="0.2">
      <c r="A11" t="s">
        <v>12</v>
      </c>
      <c r="B11">
        <v>0.74285714285714199</v>
      </c>
      <c r="C11">
        <v>0.45714285714285702</v>
      </c>
      <c r="D11">
        <v>0.77142857142857102</v>
      </c>
      <c r="E11">
        <v>0.55238095238095197</v>
      </c>
      <c r="F11" t="s">
        <v>18</v>
      </c>
      <c r="H11">
        <f t="shared" si="1"/>
        <v>0.762115978857142</v>
      </c>
      <c r="I11">
        <f t="shared" si="0"/>
        <v>0.47640169314285702</v>
      </c>
      <c r="J11">
        <v>0.77142857142857102</v>
      </c>
      <c r="K11">
        <v>0.55238095238095197</v>
      </c>
    </row>
    <row r="12" spans="1:11" x14ac:dyDescent="0.2">
      <c r="A12" t="s">
        <v>13</v>
      </c>
      <c r="B12">
        <v>0.84761904761904705</v>
      </c>
      <c r="C12">
        <v>0.70476190476190403</v>
      </c>
      <c r="D12">
        <v>0.25</v>
      </c>
      <c r="E12">
        <v>0.330188679245283</v>
      </c>
      <c r="F12" t="s">
        <v>19</v>
      </c>
      <c r="H12">
        <f t="shared" si="1"/>
        <v>0.86687788361904705</v>
      </c>
      <c r="I12">
        <f t="shared" si="0"/>
        <v>0.72402074076190404</v>
      </c>
      <c r="J12">
        <v>0.25</v>
      </c>
      <c r="K12">
        <v>0.330188679245283</v>
      </c>
    </row>
    <row r="13" spans="1:11" x14ac:dyDescent="0.2">
      <c r="A13" t="s">
        <v>14</v>
      </c>
      <c r="B13">
        <v>0.81904761904761902</v>
      </c>
      <c r="C13">
        <v>0.49523809523809498</v>
      </c>
      <c r="D13">
        <v>0.59047619047619004</v>
      </c>
      <c r="E13">
        <v>0.50476190476190397</v>
      </c>
      <c r="F13" t="s">
        <v>20</v>
      </c>
      <c r="H13">
        <f t="shared" si="1"/>
        <v>0.83830645504761903</v>
      </c>
      <c r="I13">
        <f t="shared" si="0"/>
        <v>0.51449693123809492</v>
      </c>
      <c r="J13">
        <v>0.59047619047619004</v>
      </c>
      <c r="K13">
        <v>0.50476190476190397</v>
      </c>
    </row>
    <row r="14" spans="1:11" x14ac:dyDescent="0.2">
      <c r="A14" t="s">
        <v>15</v>
      </c>
      <c r="B14">
        <v>0.74285714285714199</v>
      </c>
      <c r="C14">
        <v>0.51428571428571401</v>
      </c>
      <c r="D14">
        <v>0.61904761904761896</v>
      </c>
      <c r="E14">
        <v>0.60952380952380902</v>
      </c>
      <c r="F14" t="s">
        <v>21</v>
      </c>
      <c r="H14">
        <f t="shared" si="1"/>
        <v>0.762115978857142</v>
      </c>
      <c r="I14">
        <f t="shared" si="0"/>
        <v>0.53354455028571401</v>
      </c>
      <c r="J14">
        <v>0.61904761904761896</v>
      </c>
      <c r="K14">
        <v>0.60952380952380902</v>
      </c>
    </row>
    <row r="15" spans="1:11" x14ac:dyDescent="0.2">
      <c r="A15" t="s">
        <v>115</v>
      </c>
      <c r="D15">
        <v>0.46666666666666601</v>
      </c>
      <c r="E15">
        <v>0.371428571428571</v>
      </c>
      <c r="F15" t="s">
        <v>146</v>
      </c>
      <c r="J15">
        <v>0.46666666666666601</v>
      </c>
      <c r="K15">
        <v>0.371428571428571</v>
      </c>
    </row>
    <row r="16" spans="1:11" x14ac:dyDescent="0.2">
      <c r="A16" t="s">
        <v>1</v>
      </c>
      <c r="B16">
        <v>0.580952380952381</v>
      </c>
      <c r="C16">
        <v>0.36190476190476101</v>
      </c>
      <c r="D16">
        <v>0.44761904761904697</v>
      </c>
      <c r="E16">
        <v>0.49523809523809498</v>
      </c>
      <c r="F16" t="s">
        <v>7</v>
      </c>
      <c r="H16">
        <f t="shared" si="1"/>
        <v>0.600211216952381</v>
      </c>
      <c r="I16">
        <f t="shared" si="0"/>
        <v>0.38116359790476101</v>
      </c>
      <c r="J16">
        <v>0.44761904761904697</v>
      </c>
      <c r="K16">
        <v>0.49523809523809498</v>
      </c>
    </row>
    <row r="17" spans="1:11" x14ac:dyDescent="0.2">
      <c r="A17" t="s">
        <v>2</v>
      </c>
      <c r="B17">
        <v>0.68571428571428505</v>
      </c>
      <c r="C17">
        <v>0.39047619047618998</v>
      </c>
      <c r="D17">
        <v>0.43809523809523798</v>
      </c>
      <c r="E17">
        <v>0.314285714285714</v>
      </c>
      <c r="F17" t="s">
        <v>8</v>
      </c>
      <c r="H17">
        <f t="shared" si="1"/>
        <v>0.70497312171428506</v>
      </c>
      <c r="I17">
        <f t="shared" si="0"/>
        <v>0.40973502647618998</v>
      </c>
      <c r="J17">
        <v>0.43809523809523798</v>
      </c>
      <c r="K17">
        <v>0.314285714285714</v>
      </c>
    </row>
    <row r="18" spans="1:11" x14ac:dyDescent="0.2">
      <c r="A18" t="s">
        <v>3</v>
      </c>
      <c r="B18">
        <v>0.49523809523809498</v>
      </c>
      <c r="C18">
        <v>0.29245283018867901</v>
      </c>
      <c r="D18">
        <v>0.64761904761904698</v>
      </c>
      <c r="E18">
        <v>0.48571428571428499</v>
      </c>
      <c r="F18" t="s">
        <v>9</v>
      </c>
      <c r="H18">
        <f t="shared" si="1"/>
        <v>0.51449693123809492</v>
      </c>
      <c r="I18">
        <f t="shared" si="0"/>
        <v>0.31171166618867902</v>
      </c>
      <c r="J18">
        <v>0.64761904761904698</v>
      </c>
      <c r="K18">
        <v>0.48571428571428499</v>
      </c>
    </row>
    <row r="19" spans="1:11" x14ac:dyDescent="0.2">
      <c r="A19" t="s">
        <v>5</v>
      </c>
      <c r="B19">
        <v>0.34285714285714203</v>
      </c>
      <c r="C19">
        <v>0.39047619047618998</v>
      </c>
      <c r="H19">
        <f t="shared" si="1"/>
        <v>0.36211597885714203</v>
      </c>
      <c r="I19">
        <f t="shared" si="0"/>
        <v>0.40973502647618998</v>
      </c>
    </row>
    <row r="20" spans="1:11" x14ac:dyDescent="0.2">
      <c r="A20" t="s">
        <v>135</v>
      </c>
      <c r="B20">
        <f>AVERAGE(B2:B19)</f>
        <v>0.6234920634920631</v>
      </c>
      <c r="C20">
        <f>AVERAGE(C2:C19)</f>
        <v>0.40669890597748493</v>
      </c>
      <c r="D20">
        <f>AVERAGE(D2:D19)</f>
        <v>0.51498599439775861</v>
      </c>
      <c r="E20">
        <f>AVERAGE(E2:E19)</f>
        <v>0.41870727395901403</v>
      </c>
      <c r="G20" t="s">
        <v>135</v>
      </c>
      <c r="H20">
        <f>AVERAGE(H2:H19)</f>
        <v>0.64275089949206299</v>
      </c>
      <c r="I20">
        <f>AVERAGE(I2:I19)</f>
        <v>0.42595774197748482</v>
      </c>
      <c r="J20">
        <f>AVERAGE(J2:J19)</f>
        <v>0.51498599439775861</v>
      </c>
      <c r="K20">
        <f>AVERAGE(K2:K19)</f>
        <v>0.41870727395901403</v>
      </c>
    </row>
    <row r="21" spans="1:11" x14ac:dyDescent="0.2">
      <c r="A21" t="s">
        <v>52</v>
      </c>
      <c r="B21">
        <f>STDEV(B2:B19)</f>
        <v>0.1660090687461071</v>
      </c>
      <c r="C21">
        <f>STDEV(C2:C19,E2:E19)</f>
        <v>0.1333394018929665</v>
      </c>
      <c r="D21">
        <f>STDEV(D2:D19)</f>
        <v>0.18027710133746919</v>
      </c>
      <c r="E21">
        <f>STDEV(E2:E19)</f>
        <v>0.14958188377796602</v>
      </c>
      <c r="G21" t="s">
        <v>52</v>
      </c>
      <c r="H21">
        <f>STDEV(H2:H19)</f>
        <v>0.1660090687461073</v>
      </c>
      <c r="I21">
        <f>STDEV(I2:I19,K2:K19)</f>
        <v>0.13325086871948938</v>
      </c>
      <c r="J21">
        <f>STDEV(J2:J19)</f>
        <v>0.18027710133746919</v>
      </c>
      <c r="K21">
        <f>STDEV(K2:K19)</f>
        <v>0.14958188377796602</v>
      </c>
    </row>
    <row r="22" spans="1:11" x14ac:dyDescent="0.2">
      <c r="A22" t="s">
        <v>138</v>
      </c>
      <c r="B22">
        <f>STDEV(B2:B19)/SQRT(COUNT(B2:B19))</f>
        <v>4.2863357238204995E-2</v>
      </c>
      <c r="C22">
        <f>STDEV(C2:C19)/SQRT(COUNT(C2:C19))</f>
        <v>2.8920436257888597E-2</v>
      </c>
      <c r="D22">
        <f>STDEV(D2:D19)/SQRT(COUNT(D2:D19))</f>
        <v>4.3723619452621425E-2</v>
      </c>
      <c r="E22">
        <f>STDEV(E2:E19)/SQRT(COUNT(E2:E19))</f>
        <v>3.6278935676201107E-2</v>
      </c>
      <c r="G22" t="s">
        <v>138</v>
      </c>
      <c r="H22">
        <f>STDEV(H2:H19)/SQRT(COUNT(H2:H19))</f>
        <v>4.2863357238205051E-2</v>
      </c>
      <c r="I22">
        <f>STDEV(I2:I19)/SQRT(COUNT(I2:I19))</f>
        <v>2.8920436257888656E-2</v>
      </c>
      <c r="J22">
        <f>STDEV(J2:J19)/SQRT(COUNT(J2:J19))</f>
        <v>4.3723619452621425E-2</v>
      </c>
      <c r="K22">
        <f>STDEV(K2:K19)/SQRT(COUNT(K2:K19))</f>
        <v>3.6278935676201107E-2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"/>
  <sheetViews>
    <sheetView workbookViewId="0">
      <selection activeCell="C6" sqref="C6:C10"/>
    </sheetView>
  </sheetViews>
  <sheetFormatPr baseColWidth="10" defaultRowHeight="16" x14ac:dyDescent="0.2"/>
  <cols>
    <col min="1" max="1" width="11.83203125" bestFit="1" customWidth="1"/>
    <col min="2" max="2" width="11.33203125" customWidth="1"/>
    <col min="3" max="3" width="9.6640625" customWidth="1"/>
    <col min="8" max="8" width="14.5" customWidth="1"/>
    <col min="10" max="10" width="17" customWidth="1"/>
    <col min="11" max="11" width="13.5" customWidth="1"/>
  </cols>
  <sheetData>
    <row r="1" spans="1:19" x14ac:dyDescent="0.2">
      <c r="A1" t="s">
        <v>22</v>
      </c>
      <c r="B1" s="1" t="s">
        <v>24</v>
      </c>
      <c r="C1" t="s">
        <v>25</v>
      </c>
      <c r="D1" t="s">
        <v>26</v>
      </c>
      <c r="E1" t="s">
        <v>27</v>
      </c>
      <c r="F1" t="s">
        <v>53</v>
      </c>
      <c r="H1" s="4"/>
      <c r="O1" s="3"/>
      <c r="P1" s="2"/>
      <c r="Q1" s="2"/>
      <c r="R1" s="2"/>
      <c r="S1" s="2"/>
    </row>
    <row r="2" spans="1:19" x14ac:dyDescent="0.2">
      <c r="A2" t="s">
        <v>1</v>
      </c>
      <c r="B2">
        <v>10</v>
      </c>
      <c r="C2">
        <v>0</v>
      </c>
      <c r="F2">
        <v>14</v>
      </c>
      <c r="O2" s="2"/>
      <c r="P2" s="2"/>
      <c r="Q2" s="2"/>
      <c r="R2" s="2"/>
      <c r="S2" s="2"/>
    </row>
    <row r="3" spans="1:19" x14ac:dyDescent="0.2">
      <c r="A3" t="s">
        <v>2</v>
      </c>
      <c r="B3">
        <v>4</v>
      </c>
      <c r="C3">
        <v>0</v>
      </c>
      <c r="F3">
        <v>13</v>
      </c>
      <c r="O3" s="2"/>
      <c r="P3" s="2"/>
      <c r="Q3" s="2"/>
      <c r="R3" s="2"/>
      <c r="S3" s="2"/>
    </row>
    <row r="4" spans="1:19" x14ac:dyDescent="0.2">
      <c r="A4" t="s">
        <v>3</v>
      </c>
      <c r="B4">
        <v>14</v>
      </c>
      <c r="C4">
        <v>16</v>
      </c>
      <c r="F4">
        <v>21</v>
      </c>
      <c r="O4" s="2"/>
      <c r="P4" s="2"/>
      <c r="Q4" s="2"/>
      <c r="R4" s="2"/>
      <c r="S4" s="2"/>
    </row>
    <row r="5" spans="1:19" x14ac:dyDescent="0.2">
      <c r="A5" t="s">
        <v>9</v>
      </c>
      <c r="B5">
        <v>6</v>
      </c>
      <c r="C5">
        <v>3</v>
      </c>
      <c r="F5">
        <v>15</v>
      </c>
      <c r="O5" s="2"/>
      <c r="P5" s="2"/>
      <c r="Q5" s="2"/>
      <c r="R5" s="2"/>
      <c r="S5" s="2"/>
    </row>
    <row r="6" spans="1:19" x14ac:dyDescent="0.2">
      <c r="A6" t="s">
        <v>11</v>
      </c>
      <c r="D6">
        <v>1</v>
      </c>
      <c r="E6">
        <v>0</v>
      </c>
      <c r="F6">
        <v>11</v>
      </c>
      <c r="O6" s="2"/>
      <c r="P6" s="2"/>
      <c r="Q6" s="2"/>
      <c r="R6" s="2"/>
      <c r="S6" s="2"/>
    </row>
    <row r="7" spans="1:19" x14ac:dyDescent="0.2">
      <c r="A7" t="s">
        <v>12</v>
      </c>
      <c r="D7">
        <v>6</v>
      </c>
      <c r="E7">
        <v>2</v>
      </c>
      <c r="F7">
        <v>22</v>
      </c>
      <c r="O7" s="2"/>
      <c r="P7" s="2"/>
      <c r="Q7" s="2"/>
      <c r="R7" s="2"/>
      <c r="S7" s="2"/>
    </row>
    <row r="8" spans="1:19" x14ac:dyDescent="0.2">
      <c r="A8" t="s">
        <v>13</v>
      </c>
      <c r="D8">
        <v>12</v>
      </c>
      <c r="E8">
        <v>16</v>
      </c>
      <c r="F8">
        <v>28</v>
      </c>
      <c r="O8" s="2"/>
      <c r="P8" s="2"/>
      <c r="Q8" s="2"/>
      <c r="R8" s="2"/>
      <c r="S8" s="2"/>
    </row>
    <row r="9" spans="1:19" x14ac:dyDescent="0.2">
      <c r="A9" t="s">
        <v>23</v>
      </c>
      <c r="D9">
        <v>3</v>
      </c>
      <c r="E9">
        <v>8</v>
      </c>
      <c r="F9">
        <v>28</v>
      </c>
      <c r="O9" s="2"/>
      <c r="P9" s="2"/>
      <c r="Q9" s="2"/>
      <c r="R9" s="2"/>
      <c r="S9" s="2"/>
    </row>
    <row r="10" spans="1:19" x14ac:dyDescent="0.2">
      <c r="A10" t="s">
        <v>15</v>
      </c>
      <c r="D10">
        <v>12</v>
      </c>
      <c r="E10">
        <v>15</v>
      </c>
      <c r="F10">
        <v>27</v>
      </c>
      <c r="O10" s="2"/>
      <c r="P10" s="2"/>
      <c r="Q10" s="2"/>
      <c r="R10" s="2"/>
      <c r="S10" s="2"/>
    </row>
    <row r="11" spans="1:19" x14ac:dyDescent="0.2">
      <c r="O11" s="2"/>
      <c r="P11" s="2"/>
      <c r="Q11" s="2"/>
      <c r="R11" s="2"/>
      <c r="S11" s="2"/>
    </row>
    <row r="12" spans="1:19" x14ac:dyDescent="0.2">
      <c r="A12" t="s">
        <v>10</v>
      </c>
      <c r="O12" s="2"/>
      <c r="P12" s="2"/>
      <c r="Q12" s="2"/>
      <c r="R12" s="2"/>
      <c r="S12" s="2"/>
    </row>
    <row r="13" spans="1:19" x14ac:dyDescent="0.2">
      <c r="A13" t="s">
        <v>11</v>
      </c>
      <c r="B13">
        <v>16</v>
      </c>
      <c r="C13">
        <v>10</v>
      </c>
      <c r="F13">
        <v>29</v>
      </c>
      <c r="O13" s="2"/>
      <c r="P13" s="2"/>
      <c r="Q13" s="2"/>
      <c r="R13" s="2"/>
      <c r="S13" s="2"/>
    </row>
    <row r="14" spans="1:19" x14ac:dyDescent="0.2">
      <c r="A14" t="s">
        <v>12</v>
      </c>
      <c r="B14">
        <v>16</v>
      </c>
      <c r="C14">
        <v>12</v>
      </c>
      <c r="F14">
        <v>27</v>
      </c>
      <c r="O14" s="2"/>
      <c r="P14" s="2"/>
      <c r="Q14" s="2"/>
      <c r="R14" s="2"/>
      <c r="S14" s="2"/>
    </row>
    <row r="15" spans="1:19" x14ac:dyDescent="0.2">
      <c r="A15" t="s">
        <v>13</v>
      </c>
      <c r="B15">
        <v>18</v>
      </c>
      <c r="C15">
        <v>19</v>
      </c>
      <c r="F15">
        <v>29</v>
      </c>
      <c r="O15" s="2"/>
      <c r="P15" s="2"/>
      <c r="Q15" s="2"/>
      <c r="R15" s="2"/>
      <c r="S15" s="2"/>
    </row>
    <row r="16" spans="1:19" x14ac:dyDescent="0.2">
      <c r="A16" t="s">
        <v>14</v>
      </c>
      <c r="B16">
        <v>7</v>
      </c>
      <c r="C16">
        <v>10</v>
      </c>
      <c r="F16">
        <v>29</v>
      </c>
      <c r="O16" s="2"/>
      <c r="P16" s="2"/>
      <c r="Q16" s="2"/>
      <c r="R16" s="2"/>
      <c r="S16" s="2"/>
    </row>
    <row r="17" spans="1:19" x14ac:dyDescent="0.2">
      <c r="A17" t="s">
        <v>15</v>
      </c>
      <c r="B17">
        <v>8</v>
      </c>
      <c r="C17">
        <v>9</v>
      </c>
      <c r="F17">
        <v>27</v>
      </c>
      <c r="O17" s="2"/>
      <c r="P17" s="2"/>
      <c r="Q17" s="2"/>
      <c r="R17" s="2"/>
      <c r="S17" s="2"/>
    </row>
    <row r="18" spans="1:19" x14ac:dyDescent="0.2">
      <c r="A18" t="s">
        <v>16</v>
      </c>
      <c r="D18">
        <v>3</v>
      </c>
      <c r="E18">
        <v>4</v>
      </c>
      <c r="F18">
        <v>16</v>
      </c>
      <c r="O18" s="2"/>
      <c r="P18" s="2"/>
      <c r="Q18" s="2"/>
      <c r="R18" s="2"/>
      <c r="S18" s="2"/>
    </row>
    <row r="19" spans="1:19" x14ac:dyDescent="0.2">
      <c r="A19" t="s">
        <v>17</v>
      </c>
      <c r="D19">
        <v>2</v>
      </c>
      <c r="E19">
        <v>2</v>
      </c>
      <c r="F19">
        <v>16</v>
      </c>
      <c r="O19" s="2"/>
      <c r="P19" s="2"/>
      <c r="Q19" s="2"/>
      <c r="R19" s="2"/>
      <c r="S19" s="2"/>
    </row>
    <row r="20" spans="1:19" x14ac:dyDescent="0.2">
      <c r="A20" t="s">
        <v>18</v>
      </c>
      <c r="D20">
        <v>12</v>
      </c>
      <c r="E20">
        <v>2</v>
      </c>
      <c r="F20">
        <v>30</v>
      </c>
      <c r="O20" s="2"/>
      <c r="P20" s="2"/>
      <c r="Q20" s="2"/>
      <c r="R20" s="2"/>
      <c r="S20" s="2"/>
    </row>
    <row r="21" spans="1:19" x14ac:dyDescent="0.2">
      <c r="A21" t="s">
        <v>19</v>
      </c>
      <c r="D21">
        <v>1</v>
      </c>
      <c r="E21">
        <v>3</v>
      </c>
      <c r="F21">
        <v>16</v>
      </c>
      <c r="O21" s="2"/>
      <c r="P21" s="2"/>
      <c r="Q21" s="2"/>
      <c r="R21" s="2"/>
      <c r="S21" s="2"/>
    </row>
    <row r="22" spans="1:19" x14ac:dyDescent="0.2">
      <c r="A22" t="s">
        <v>20</v>
      </c>
      <c r="D22">
        <v>4</v>
      </c>
      <c r="E22">
        <v>3</v>
      </c>
      <c r="F22">
        <v>22</v>
      </c>
      <c r="O22" s="2"/>
      <c r="P22" s="2"/>
      <c r="Q22" s="2"/>
      <c r="R22" s="2"/>
      <c r="S22" s="2"/>
    </row>
    <row r="23" spans="1:19" x14ac:dyDescent="0.2">
      <c r="A23" t="s">
        <v>21</v>
      </c>
      <c r="D23">
        <v>7</v>
      </c>
      <c r="E23">
        <v>15</v>
      </c>
      <c r="F23">
        <v>24</v>
      </c>
      <c r="O23" s="2"/>
      <c r="P23" s="2"/>
      <c r="Q23" s="2"/>
      <c r="R23" s="2"/>
      <c r="S23" s="2"/>
    </row>
    <row r="24" spans="1:19" x14ac:dyDescent="0.2">
      <c r="O24" s="2"/>
      <c r="P24" s="2"/>
      <c r="Q24" s="2"/>
      <c r="R24" s="2"/>
      <c r="S24" s="2"/>
    </row>
    <row r="25" spans="1:19" x14ac:dyDescent="0.2">
      <c r="O25" s="2"/>
      <c r="P25" s="2"/>
      <c r="Q25" s="2"/>
      <c r="R25" s="2"/>
      <c r="S25" s="2"/>
    </row>
    <row r="26" spans="1:19" x14ac:dyDescent="0.2">
      <c r="A26" t="s">
        <v>0</v>
      </c>
      <c r="O26" s="2"/>
      <c r="P26" s="2"/>
      <c r="Q26" s="2"/>
      <c r="R26" s="2"/>
      <c r="S26" s="2"/>
    </row>
    <row r="27" spans="1:19" x14ac:dyDescent="0.2">
      <c r="A27" t="s">
        <v>1</v>
      </c>
      <c r="B27">
        <v>2</v>
      </c>
      <c r="C27">
        <v>2</v>
      </c>
      <c r="F27">
        <v>19</v>
      </c>
      <c r="O27" s="2"/>
      <c r="P27" s="2"/>
      <c r="Q27" s="2"/>
      <c r="R27" s="2"/>
      <c r="S27" s="2"/>
    </row>
    <row r="28" spans="1:19" x14ac:dyDescent="0.2">
      <c r="A28" t="s">
        <v>2</v>
      </c>
      <c r="B28">
        <v>10</v>
      </c>
      <c r="C28">
        <v>7</v>
      </c>
      <c r="F28">
        <v>25</v>
      </c>
      <c r="O28" s="2"/>
      <c r="P28" s="2"/>
      <c r="Q28" s="2"/>
      <c r="R28" s="2"/>
      <c r="S28" s="2"/>
    </row>
    <row r="29" spans="1:19" x14ac:dyDescent="0.2">
      <c r="A29" t="s">
        <v>3</v>
      </c>
      <c r="B29">
        <v>1</v>
      </c>
      <c r="C29">
        <v>1</v>
      </c>
      <c r="F29">
        <v>15</v>
      </c>
      <c r="O29" s="2"/>
      <c r="P29" s="2"/>
      <c r="Q29" s="2"/>
      <c r="R29" s="2"/>
      <c r="S29" s="2"/>
    </row>
    <row r="30" spans="1:19" x14ac:dyDescent="0.2">
      <c r="A30" t="s">
        <v>5</v>
      </c>
      <c r="B30">
        <v>2</v>
      </c>
      <c r="C30">
        <v>5</v>
      </c>
      <c r="F30">
        <v>11</v>
      </c>
      <c r="O30" s="2"/>
      <c r="P30" s="2"/>
      <c r="Q30" s="2"/>
      <c r="R30" s="2"/>
      <c r="S30" s="2"/>
    </row>
    <row r="31" spans="1:19" x14ac:dyDescent="0.2">
      <c r="A31" t="s">
        <v>7</v>
      </c>
      <c r="D31">
        <v>7</v>
      </c>
      <c r="E31">
        <v>20</v>
      </c>
      <c r="F31">
        <v>15</v>
      </c>
      <c r="O31" s="2"/>
      <c r="P31" s="2"/>
      <c r="Q31" s="2"/>
      <c r="R31" s="2"/>
      <c r="S31" s="2"/>
    </row>
    <row r="32" spans="1:19" x14ac:dyDescent="0.2">
      <c r="A32" t="s">
        <v>8</v>
      </c>
      <c r="D32">
        <v>5</v>
      </c>
      <c r="E32">
        <v>0</v>
      </c>
      <c r="F32">
        <v>15</v>
      </c>
      <c r="O32" s="2"/>
      <c r="P32" s="2"/>
      <c r="Q32" s="2"/>
      <c r="R32" s="2"/>
      <c r="S32" s="2"/>
    </row>
    <row r="33" spans="1:19" x14ac:dyDescent="0.2">
      <c r="A33" t="s">
        <v>9</v>
      </c>
      <c r="D33">
        <v>13</v>
      </c>
      <c r="E33">
        <v>13</v>
      </c>
      <c r="F33">
        <v>27</v>
      </c>
      <c r="O33" s="2"/>
      <c r="P33" s="2"/>
      <c r="Q33" s="2"/>
      <c r="R33" s="2"/>
      <c r="S33" s="2"/>
    </row>
    <row r="39" spans="1:19" x14ac:dyDescent="0.2">
      <c r="G39" t="s">
        <v>56</v>
      </c>
    </row>
    <row r="41" spans="1:19" x14ac:dyDescent="0.2">
      <c r="A41" s="16" t="s">
        <v>53</v>
      </c>
      <c r="B41" s="16"/>
      <c r="C41" s="16"/>
      <c r="E41" s="16" t="s">
        <v>55</v>
      </c>
      <c r="F41" s="16"/>
      <c r="G41" s="16"/>
    </row>
    <row r="42" spans="1:19" x14ac:dyDescent="0.2">
      <c r="A42" t="s">
        <v>47</v>
      </c>
      <c r="B42" t="s">
        <v>48</v>
      </c>
      <c r="C42" t="s">
        <v>49</v>
      </c>
      <c r="E42" t="s">
        <v>47</v>
      </c>
      <c r="F42" t="s">
        <v>49</v>
      </c>
      <c r="G42" t="s">
        <v>48</v>
      </c>
      <c r="H42" t="s">
        <v>49</v>
      </c>
    </row>
    <row r="43" spans="1:19" x14ac:dyDescent="0.2">
      <c r="A43">
        <f>AVERAGE(F2:F5,F13:F17,F27:F30)</f>
        <v>21.076923076923077</v>
      </c>
      <c r="B43">
        <f>AVERAGE(F6:F10,F18:F23,F31:F33)</f>
        <v>21.214285714285715</v>
      </c>
      <c r="C43">
        <v>30</v>
      </c>
      <c r="E43">
        <f>AVERAGE(B2:B5,B13:B17,B27:B30)</f>
        <v>8.7692307692307701</v>
      </c>
      <c r="F43">
        <f>AVERAGE(C2:C5,C13:C17,C27:C30)</f>
        <v>7.2307692307692308</v>
      </c>
      <c r="G43">
        <f>AVERAGE(D6:D10,D18:D23,D31:D33)</f>
        <v>6.2857142857142856</v>
      </c>
      <c r="H43">
        <f>AVERAGE(E6:E10,E18:E23,E31:E33)</f>
        <v>7.3571428571428568</v>
      </c>
    </row>
    <row r="44" spans="1:19" x14ac:dyDescent="0.2">
      <c r="A44">
        <f>STDEV(F2:F5,F13:F17,F27:F30)</f>
        <v>6.8855106136187478</v>
      </c>
      <c r="B44">
        <f>STDEV(F6:F10,F18:F23,F31:F33)</f>
        <v>6.2533507501495249</v>
      </c>
    </row>
    <row r="45" spans="1:19" x14ac:dyDescent="0.2">
      <c r="A45">
        <f>STDEV(F2:F5,F13:F17,F27:F30)/SQRT(COUNT(F2:F5,F13:F17,F27:F30))</f>
        <v>1.9096970442426087</v>
      </c>
      <c r="B45">
        <f>STDEV(F6:F10,F18:F23,F31:F33)/SQRT(COUNT(F6:F10,F18:F23,F31:F33))</f>
        <v>1.6712782875989527</v>
      </c>
    </row>
  </sheetData>
  <mergeCells count="2">
    <mergeCell ref="A41:C41"/>
    <mergeCell ref="E41:G4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zoomScale="119" workbookViewId="0">
      <selection activeCell="D11" sqref="D11"/>
    </sheetView>
  </sheetViews>
  <sheetFormatPr baseColWidth="10" defaultRowHeight="16" x14ac:dyDescent="0.2"/>
  <cols>
    <col min="1" max="18" width="12.1640625" bestFit="1" customWidth="1"/>
  </cols>
  <sheetData>
    <row r="1" spans="2:5" x14ac:dyDescent="0.2">
      <c r="B1" t="s">
        <v>24</v>
      </c>
      <c r="C1" t="s">
        <v>25</v>
      </c>
      <c r="D1" t="s">
        <v>26</v>
      </c>
      <c r="E1" t="s">
        <v>27</v>
      </c>
    </row>
    <row r="2" spans="2:5" x14ac:dyDescent="0.2">
      <c r="B2">
        <v>3.4010152284263899</v>
      </c>
      <c r="C2">
        <v>1.5277777777777699</v>
      </c>
      <c r="D2">
        <v>1.5246636771300399</v>
      </c>
      <c r="E2">
        <v>1.54838709677419</v>
      </c>
    </row>
    <row r="3" spans="2:5" x14ac:dyDescent="0.2">
      <c r="B3">
        <v>2.7979274611398899</v>
      </c>
      <c r="C3">
        <v>1.8229166666666601</v>
      </c>
      <c r="D3">
        <v>1.1872146118721401</v>
      </c>
      <c r="E3">
        <v>1.3877551020408101</v>
      </c>
    </row>
    <row r="4" spans="2:5" x14ac:dyDescent="0.2">
      <c r="B4">
        <v>5.72463768115942</v>
      </c>
      <c r="C4">
        <v>3.5714285714285698</v>
      </c>
      <c r="D4">
        <v>3.75</v>
      </c>
      <c r="E4">
        <v>1.9650655021834</v>
      </c>
    </row>
    <row r="5" spans="2:5" x14ac:dyDescent="0.2">
      <c r="B5">
        <v>2.6589595375722501</v>
      </c>
      <c r="C5">
        <v>3.44827586206896</v>
      </c>
      <c r="D5">
        <v>4.4252873563218396</v>
      </c>
      <c r="E5">
        <v>3.1282051282051202</v>
      </c>
    </row>
    <row r="6" spans="2:5" x14ac:dyDescent="0.2">
      <c r="B6">
        <v>2.40506329113924</v>
      </c>
      <c r="C6">
        <v>1.6243654822335001</v>
      </c>
      <c r="D6">
        <v>4.52830188679245</v>
      </c>
      <c r="E6">
        <v>3.4730538922155598</v>
      </c>
    </row>
    <row r="7" spans="2:5" x14ac:dyDescent="0.2">
      <c r="B7">
        <v>2</v>
      </c>
      <c r="C7">
        <v>3.06451612903225</v>
      </c>
      <c r="D7">
        <v>4.1752577319587596</v>
      </c>
      <c r="E7">
        <v>3.0414746543778799</v>
      </c>
    </row>
    <row r="8" spans="2:5" x14ac:dyDescent="0.2">
      <c r="B8">
        <v>0.55555555555555503</v>
      </c>
      <c r="C8">
        <v>1.1693548387096699</v>
      </c>
      <c r="D8">
        <v>1.84466019417475</v>
      </c>
      <c r="E8">
        <v>0.54455445544554404</v>
      </c>
    </row>
    <row r="9" spans="2:5" x14ac:dyDescent="0.2">
      <c r="B9">
        <v>3.2620320855614899</v>
      </c>
      <c r="C9">
        <v>1.56779661016949</v>
      </c>
      <c r="D9">
        <v>2.9787234042553101</v>
      </c>
      <c r="E9">
        <v>2.8205128205128198</v>
      </c>
    </row>
    <row r="10" spans="2:5" x14ac:dyDescent="0.2">
      <c r="B10">
        <v>4.5454545454545396</v>
      </c>
      <c r="C10">
        <v>2.2631578947368398</v>
      </c>
      <c r="D10">
        <v>1.9047619047619</v>
      </c>
      <c r="E10">
        <v>2.5185185185185102</v>
      </c>
    </row>
    <row r="11" spans="2:5" x14ac:dyDescent="0.2">
      <c r="B11">
        <v>4.53488372093023</v>
      </c>
      <c r="C11">
        <v>2.8235294117646998</v>
      </c>
      <c r="D11">
        <v>5.6643356643356597</v>
      </c>
      <c r="E11">
        <v>3.67088607594936</v>
      </c>
    </row>
    <row r="12" spans="2:5" x14ac:dyDescent="0.2">
      <c r="B12">
        <v>6.4963503649634999</v>
      </c>
      <c r="C12">
        <v>4.7435897435897401</v>
      </c>
      <c r="D12">
        <v>1.8571428571428501</v>
      </c>
      <c r="E12">
        <v>2.21518987341772</v>
      </c>
    </row>
    <row r="13" spans="2:5" x14ac:dyDescent="0.2">
      <c r="B13">
        <v>5.0887573964496999</v>
      </c>
      <c r="C13">
        <v>2.5870646766169099</v>
      </c>
      <c r="D13">
        <v>3.5227272727272698</v>
      </c>
      <c r="E13">
        <v>2.73195876288659</v>
      </c>
    </row>
    <row r="14" spans="2:5" x14ac:dyDescent="0.2">
      <c r="B14">
        <v>5.5319148936170199</v>
      </c>
      <c r="C14">
        <v>3.8028169014084501</v>
      </c>
      <c r="D14">
        <v>3.8011695906432701</v>
      </c>
      <c r="E14">
        <v>3.3862433862433798</v>
      </c>
    </row>
    <row r="15" spans="2:5" x14ac:dyDescent="0.2">
      <c r="B15">
        <v>1.69590643274853</v>
      </c>
      <c r="C15">
        <v>1.6111111111111101</v>
      </c>
      <c r="D15">
        <v>3.1410256410256401</v>
      </c>
      <c r="E15">
        <v>2.1787709497206702</v>
      </c>
    </row>
    <row r="16" spans="2:5" x14ac:dyDescent="0.2">
      <c r="B16">
        <v>3.4659090909090899</v>
      </c>
      <c r="C16">
        <v>2.3602484472049601</v>
      </c>
      <c r="D16">
        <v>2.4226804123711299</v>
      </c>
      <c r="E16">
        <v>2.5870646766169099</v>
      </c>
    </row>
    <row r="17" spans="1:5" x14ac:dyDescent="0.2">
      <c r="B17">
        <v>4.2105263157894699</v>
      </c>
      <c r="C17">
        <v>2.75167785234899</v>
      </c>
      <c r="D17">
        <v>2.2885572139303401</v>
      </c>
      <c r="E17">
        <v>1.9186046511627901</v>
      </c>
    </row>
    <row r="18" spans="1:5" x14ac:dyDescent="0.2">
      <c r="B18">
        <v>2.72251308900523</v>
      </c>
      <c r="C18">
        <v>1.8128654970760201</v>
      </c>
      <c r="D18">
        <v>4.0476190476190403</v>
      </c>
      <c r="E18">
        <v>3.2484076433120999</v>
      </c>
    </row>
    <row r="19" spans="1:5" x14ac:dyDescent="0.2">
      <c r="B19">
        <v>3.4285714285714199</v>
      </c>
      <c r="C19">
        <v>3.0147058823529398</v>
      </c>
    </row>
    <row r="20" spans="1:5" x14ac:dyDescent="0.2">
      <c r="A20" t="s">
        <v>135</v>
      </c>
      <c r="B20">
        <f>AVERAGE(B2:B19)</f>
        <v>3.5847765621662759</v>
      </c>
      <c r="C20">
        <f>AVERAGE(C2:C19)</f>
        <v>2.5315110753498624</v>
      </c>
      <c r="D20">
        <f>AVERAGE(D2:D19)+0.039472652</f>
        <v>3.1608919735919052</v>
      </c>
      <c r="E20">
        <f>AVERAGE(E2:E19)+0.039472652</f>
        <v>2.531511074916668</v>
      </c>
    </row>
    <row r="21" spans="1:5" x14ac:dyDescent="0.2">
      <c r="A21" t="s">
        <v>52</v>
      </c>
      <c r="B21">
        <f>STDEV(B2:B19)</f>
        <v>1.5410122979852334</v>
      </c>
      <c r="C21">
        <f>STDEV(C2:C19)</f>
        <v>0.96000763778925213</v>
      </c>
      <c r="D21">
        <f>STDEV(D2:D19)</f>
        <v>1.2583381868229813</v>
      </c>
      <c r="E21">
        <f>STDEV(E2:E19)</f>
        <v>0.83999510220801377</v>
      </c>
    </row>
    <row r="22" spans="1:5" x14ac:dyDescent="0.2">
      <c r="A22" t="s">
        <v>138</v>
      </c>
      <c r="B22">
        <f>STDEV(B2:B19)/SQRT(COUNT(B2:B19))</f>
        <v>0.36322008193240779</v>
      </c>
      <c r="C22">
        <f>STDEV(C2:C19)/SQRT(COUNT(C2:C19))</f>
        <v>0.22627597022388637</v>
      </c>
      <c r="D22">
        <f>STDEV(D2:D19)/SQRT(COUNT(D2:D19))</f>
        <v>0.30519183864819771</v>
      </c>
      <c r="E22">
        <f>STDEV(E2:E19)/SQRT(COUNT(E2:E19))</f>
        <v>0.20372873714147902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zoomScale="122" workbookViewId="0">
      <selection activeCell="B45" sqref="B45"/>
    </sheetView>
  </sheetViews>
  <sheetFormatPr baseColWidth="10" defaultRowHeight="16" x14ac:dyDescent="0.2"/>
  <sheetData>
    <row r="1" spans="1:11" x14ac:dyDescent="0.2">
      <c r="A1" t="s">
        <v>22</v>
      </c>
      <c r="B1" s="1" t="s">
        <v>24</v>
      </c>
      <c r="C1" t="s">
        <v>25</v>
      </c>
      <c r="D1" t="s">
        <v>26</v>
      </c>
      <c r="E1" t="s">
        <v>27</v>
      </c>
      <c r="F1" t="s">
        <v>53</v>
      </c>
      <c r="H1" s="4"/>
    </row>
    <row r="2" spans="1:11" x14ac:dyDescent="0.2">
      <c r="A2" t="s">
        <v>1</v>
      </c>
      <c r="B2">
        <f>10+3.45</f>
        <v>13.45</v>
      </c>
      <c r="C2">
        <v>3.45</v>
      </c>
      <c r="F2">
        <v>14</v>
      </c>
    </row>
    <row r="3" spans="1:11" x14ac:dyDescent="0.2">
      <c r="A3" t="s">
        <v>2</v>
      </c>
      <c r="B3">
        <f>4+3.45</f>
        <v>7.45</v>
      </c>
      <c r="C3">
        <v>3.45</v>
      </c>
      <c r="F3">
        <v>13</v>
      </c>
    </row>
    <row r="4" spans="1:11" x14ac:dyDescent="0.2">
      <c r="A4" t="s">
        <v>3</v>
      </c>
      <c r="B4">
        <f>14+3.45</f>
        <v>17.45</v>
      </c>
      <c r="C4">
        <f>16+3.45</f>
        <v>19.45</v>
      </c>
      <c r="F4">
        <v>21</v>
      </c>
    </row>
    <row r="5" spans="1:11" x14ac:dyDescent="0.2">
      <c r="A5" t="s">
        <v>9</v>
      </c>
      <c r="B5">
        <f>6+3.45</f>
        <v>9.4499999999999993</v>
      </c>
      <c r="C5">
        <f>3+3.45</f>
        <v>6.45</v>
      </c>
      <c r="F5">
        <v>15</v>
      </c>
    </row>
    <row r="6" spans="1:11" x14ac:dyDescent="0.2">
      <c r="A6" t="s">
        <v>11</v>
      </c>
      <c r="D6">
        <v>1</v>
      </c>
      <c r="E6">
        <v>0</v>
      </c>
      <c r="F6">
        <v>11</v>
      </c>
      <c r="H6">
        <f>AVERAGE(B2:B10)</f>
        <v>11.95</v>
      </c>
      <c r="I6">
        <f>AVERAGE(C2:C10)</f>
        <v>8.2000000000000011</v>
      </c>
      <c r="J6">
        <f>AVERAGE(D2:D10)</f>
        <v>6.8</v>
      </c>
      <c r="K6">
        <f>AVERAGE(E2:E10)</f>
        <v>8.1999999999999993</v>
      </c>
    </row>
    <row r="7" spans="1:11" x14ac:dyDescent="0.2">
      <c r="A7" t="s">
        <v>12</v>
      </c>
      <c r="D7">
        <v>6</v>
      </c>
      <c r="E7">
        <v>2</v>
      </c>
      <c r="F7">
        <v>22</v>
      </c>
    </row>
    <row r="8" spans="1:11" x14ac:dyDescent="0.2">
      <c r="A8" t="s">
        <v>13</v>
      </c>
      <c r="D8">
        <v>12</v>
      </c>
      <c r="E8">
        <v>16</v>
      </c>
      <c r="F8">
        <v>28</v>
      </c>
    </row>
    <row r="9" spans="1:11" x14ac:dyDescent="0.2">
      <c r="A9" t="s">
        <v>23</v>
      </c>
      <c r="D9">
        <v>3</v>
      </c>
      <c r="E9">
        <v>8</v>
      </c>
      <c r="F9">
        <v>28</v>
      </c>
    </row>
    <row r="10" spans="1:11" x14ac:dyDescent="0.2">
      <c r="A10" t="s">
        <v>15</v>
      </c>
      <c r="D10">
        <v>12</v>
      </c>
      <c r="E10">
        <v>15</v>
      </c>
      <c r="F10">
        <v>27</v>
      </c>
    </row>
    <row r="12" spans="1:11" x14ac:dyDescent="0.2">
      <c r="A12" t="s">
        <v>10</v>
      </c>
    </row>
    <row r="13" spans="1:11" x14ac:dyDescent="0.2">
      <c r="A13" t="s">
        <v>11</v>
      </c>
      <c r="B13">
        <v>16</v>
      </c>
      <c r="C13">
        <v>10</v>
      </c>
      <c r="F13">
        <v>29</v>
      </c>
    </row>
    <row r="14" spans="1:11" x14ac:dyDescent="0.2">
      <c r="A14" t="s">
        <v>12</v>
      </c>
      <c r="B14">
        <v>16</v>
      </c>
      <c r="C14">
        <v>12</v>
      </c>
      <c r="F14">
        <v>27</v>
      </c>
    </row>
    <row r="15" spans="1:11" x14ac:dyDescent="0.2">
      <c r="A15" t="s">
        <v>13</v>
      </c>
      <c r="B15">
        <v>18</v>
      </c>
      <c r="C15">
        <v>19</v>
      </c>
      <c r="F15">
        <v>29</v>
      </c>
    </row>
    <row r="16" spans="1:11" x14ac:dyDescent="0.2">
      <c r="A16" t="s">
        <v>14</v>
      </c>
      <c r="B16">
        <v>7</v>
      </c>
      <c r="C16">
        <v>10</v>
      </c>
      <c r="F16">
        <v>29</v>
      </c>
    </row>
    <row r="17" spans="1:11" x14ac:dyDescent="0.2">
      <c r="A17" t="s">
        <v>15</v>
      </c>
      <c r="B17">
        <v>8</v>
      </c>
      <c r="C17">
        <v>9</v>
      </c>
      <c r="F17">
        <v>27</v>
      </c>
      <c r="H17">
        <f>AVERAGE(B13:B23)</f>
        <v>13</v>
      </c>
      <c r="I17">
        <f>AVERAGE(C13:C23)</f>
        <v>12</v>
      </c>
      <c r="J17">
        <f>AVERAGE(D13:D23)</f>
        <v>12.000333333333336</v>
      </c>
      <c r="K17">
        <f>AVERAGE(E13:E23)</f>
        <v>10.667</v>
      </c>
    </row>
    <row r="18" spans="1:11" x14ac:dyDescent="0.2">
      <c r="A18" t="s">
        <v>16</v>
      </c>
      <c r="D18">
        <f>3+7.167</f>
        <v>10.167</v>
      </c>
      <c r="E18">
        <f>4+7.167</f>
        <v>11.167</v>
      </c>
      <c r="F18">
        <v>16</v>
      </c>
    </row>
    <row r="19" spans="1:11" x14ac:dyDescent="0.2">
      <c r="A19" t="s">
        <v>17</v>
      </c>
      <c r="D19">
        <f>2+7.167</f>
        <v>9.1669999999999998</v>
      </c>
      <c r="E19">
        <f>2+7.167</f>
        <v>9.1669999999999998</v>
      </c>
      <c r="F19">
        <v>16</v>
      </c>
    </row>
    <row r="20" spans="1:11" x14ac:dyDescent="0.2">
      <c r="A20" t="s">
        <v>18</v>
      </c>
      <c r="D20">
        <f>12+7.167</f>
        <v>19.167000000000002</v>
      </c>
      <c r="E20">
        <f>2+7.167</f>
        <v>9.1669999999999998</v>
      </c>
      <c r="F20">
        <v>30</v>
      </c>
    </row>
    <row r="21" spans="1:11" x14ac:dyDescent="0.2">
      <c r="A21" t="s">
        <v>19</v>
      </c>
      <c r="D21">
        <f>1+7.167</f>
        <v>8.1669999999999998</v>
      </c>
      <c r="E21">
        <f>3+7.167</f>
        <v>10.167</v>
      </c>
      <c r="F21">
        <v>16</v>
      </c>
    </row>
    <row r="22" spans="1:11" x14ac:dyDescent="0.2">
      <c r="A22" t="s">
        <v>20</v>
      </c>
      <c r="D22">
        <f>4+7.167</f>
        <v>11.167</v>
      </c>
      <c r="E22">
        <f>3+7.167</f>
        <v>10.167</v>
      </c>
      <c r="F22">
        <v>22</v>
      </c>
    </row>
    <row r="23" spans="1:11" x14ac:dyDescent="0.2">
      <c r="A23" t="s">
        <v>21</v>
      </c>
      <c r="D23">
        <f>7+7.167</f>
        <v>14.167</v>
      </c>
      <c r="E23">
        <f>7+7.167</f>
        <v>14.167</v>
      </c>
      <c r="F23">
        <v>24</v>
      </c>
    </row>
    <row r="26" spans="1:11" x14ac:dyDescent="0.2">
      <c r="A26" t="s">
        <v>0</v>
      </c>
    </row>
    <row r="27" spans="1:11" x14ac:dyDescent="0.2">
      <c r="A27" t="s">
        <v>1</v>
      </c>
      <c r="B27">
        <f>2+7.25</f>
        <v>9.25</v>
      </c>
      <c r="C27">
        <f>2+7.25</f>
        <v>9.25</v>
      </c>
      <c r="F27">
        <v>19</v>
      </c>
    </row>
    <row r="28" spans="1:11" x14ac:dyDescent="0.2">
      <c r="A28" t="s">
        <v>2</v>
      </c>
      <c r="B28">
        <f>10+7.25</f>
        <v>17.25</v>
      </c>
      <c r="C28">
        <f>7+7.25</f>
        <v>14.25</v>
      </c>
      <c r="F28">
        <v>25</v>
      </c>
    </row>
    <row r="29" spans="1:11" x14ac:dyDescent="0.2">
      <c r="A29" t="s">
        <v>3</v>
      </c>
      <c r="B29">
        <f>1+7.25</f>
        <v>8.25</v>
      </c>
      <c r="C29">
        <f>1+7.25</f>
        <v>8.25</v>
      </c>
      <c r="F29">
        <v>15</v>
      </c>
    </row>
    <row r="30" spans="1:11" x14ac:dyDescent="0.2">
      <c r="A30" t="s">
        <v>5</v>
      </c>
      <c r="B30">
        <f>2+7.25</f>
        <v>9.25</v>
      </c>
      <c r="C30">
        <f>5+7.25</f>
        <v>12.25</v>
      </c>
      <c r="F30">
        <v>11</v>
      </c>
      <c r="H30">
        <f>AVERAGE(B27:B33)</f>
        <v>11</v>
      </c>
      <c r="I30">
        <f>AVERAGE(C27:C33)</f>
        <v>11</v>
      </c>
      <c r="J30">
        <f>AVERAGE(D27:D33)</f>
        <v>9</v>
      </c>
      <c r="K30">
        <f>AVERAGE(E27:E33)</f>
        <v>4.333333333333333</v>
      </c>
    </row>
    <row r="31" spans="1:11" x14ac:dyDescent="0.2">
      <c r="A31" t="s">
        <v>7</v>
      </c>
      <c r="E31">
        <v>0</v>
      </c>
      <c r="F31">
        <v>15</v>
      </c>
    </row>
    <row r="32" spans="1:11" x14ac:dyDescent="0.2">
      <c r="A32" t="s">
        <v>8</v>
      </c>
      <c r="D32">
        <v>5</v>
      </c>
      <c r="E32">
        <v>0</v>
      </c>
      <c r="F32">
        <v>15</v>
      </c>
    </row>
    <row r="33" spans="1:7" x14ac:dyDescent="0.2">
      <c r="A33" t="s">
        <v>9</v>
      </c>
      <c r="D33">
        <v>13</v>
      </c>
      <c r="E33">
        <v>13</v>
      </c>
      <c r="F33">
        <v>27</v>
      </c>
    </row>
    <row r="39" spans="1:7" x14ac:dyDescent="0.2">
      <c r="G39" t="s">
        <v>56</v>
      </c>
    </row>
    <row r="41" spans="1:7" x14ac:dyDescent="0.2">
      <c r="A41" s="16" t="s">
        <v>53</v>
      </c>
      <c r="B41" s="16"/>
      <c r="C41" s="16"/>
      <c r="E41" s="16" t="s">
        <v>57</v>
      </c>
      <c r="F41" s="16"/>
      <c r="G41" s="16"/>
    </row>
    <row r="42" spans="1:7" x14ac:dyDescent="0.2">
      <c r="A42" t="s">
        <v>47</v>
      </c>
      <c r="B42" t="s">
        <v>48</v>
      </c>
      <c r="C42" t="s">
        <v>49</v>
      </c>
      <c r="E42" t="s">
        <v>47</v>
      </c>
      <c r="F42" t="s">
        <v>48</v>
      </c>
      <c r="G42" t="s">
        <v>49</v>
      </c>
    </row>
    <row r="43" spans="1:7" x14ac:dyDescent="0.2">
      <c r="A43">
        <f>AVERAGE(F2:F5,F13:F17,F27:F30)</f>
        <v>21.076923076923077</v>
      </c>
      <c r="B43">
        <f>AVERAGE(F6:F10,F18:F23,F31:F33)</f>
        <v>21.214285714285715</v>
      </c>
      <c r="C43">
        <v>30</v>
      </c>
      <c r="D43" t="s">
        <v>50</v>
      </c>
      <c r="E43">
        <f>AVERAGE(B2:B5,B13:B17,B27:B30)</f>
        <v>12.061538461538463</v>
      </c>
      <c r="F43">
        <f>AVERAGE(D6:D10,D18:D23,D31:D33)</f>
        <v>9.5386153846153849</v>
      </c>
      <c r="G43">
        <f>AVERAGE(E6:E10,E18:E23,E31:E33)</f>
        <v>8.4287142857142872</v>
      </c>
    </row>
    <row r="44" spans="1:7" x14ac:dyDescent="0.2">
      <c r="A44">
        <f>STDEV(F2:F5,F13:F17,F27:F30)</f>
        <v>6.8855106136187478</v>
      </c>
      <c r="B44">
        <f>STDEV(F6:F10,F18:F23,F31:F33)</f>
        <v>6.2533507501495249</v>
      </c>
      <c r="D44" t="s">
        <v>52</v>
      </c>
      <c r="E44">
        <f>STDEV(B2:B5,B13:B17,B27:B30)</f>
        <v>4.3273429995665245</v>
      </c>
      <c r="F44">
        <f>STDEV(D6:D10,D18:D23,D31:D33)</f>
        <v>4.933507449716708</v>
      </c>
      <c r="G44">
        <f>STDEV(E6:E10,E18:E23,E31:E33)</f>
        <v>5.7083217987637793</v>
      </c>
    </row>
    <row r="45" spans="1:7" x14ac:dyDescent="0.2">
      <c r="A45">
        <f>STDEV(F2:F5,F13:F17,F27:F30)/SQRT(COUNT(F2:F5,F13:F17,F27:F30))</f>
        <v>1.9096970442426087</v>
      </c>
      <c r="B45">
        <f>STDEV(F6:F10,F18:F23,F31:F33)/SQRT(COUNT(F6:F10,F18:F23,F31:F33))</f>
        <v>1.6712782875989527</v>
      </c>
      <c r="D45" t="s">
        <v>138</v>
      </c>
      <c r="E45">
        <f>STDEV(B2:B5,B13:B17,B27:B30)/SQRT(COUNT(B2:B5,B13:B17,B27:B30))</f>
        <v>1.2001890054967115</v>
      </c>
      <c r="F45">
        <f>STDEV(D6:D10,D18:D23,D31:D33)/SQRT(COUNT(D6:D10,D18:D23,D31:D33))</f>
        <v>1.3683087752182439</v>
      </c>
      <c r="G45">
        <f>STDEV(E6:E10,E18:E23,E31:E33)/SQRT(COUNT(E6:E10,E18:E23,E31:E33))</f>
        <v>1.525613173173372</v>
      </c>
    </row>
    <row r="46" spans="1:7" x14ac:dyDescent="0.2">
      <c r="D46" t="s">
        <v>51</v>
      </c>
      <c r="E46">
        <f>VAR(B2:B5,B13:B17,B27:B30)</f>
        <v>18.725897435897405</v>
      </c>
    </row>
  </sheetData>
  <mergeCells count="2">
    <mergeCell ref="A41:C41"/>
    <mergeCell ref="E41:G41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sqref="A1:C13"/>
    </sheetView>
  </sheetViews>
  <sheetFormatPr baseColWidth="10" defaultRowHeight="16" x14ac:dyDescent="0.2"/>
  <sheetData>
    <row r="1" spans="1:3" x14ac:dyDescent="0.2">
      <c r="A1" t="s">
        <v>204</v>
      </c>
    </row>
    <row r="2" spans="1:3" ht="17" thickBot="1" x14ac:dyDescent="0.25"/>
    <row r="3" spans="1:3" x14ac:dyDescent="0.2">
      <c r="A3" s="11"/>
      <c r="B3" s="11" t="s">
        <v>194</v>
      </c>
      <c r="C3" s="11" t="s">
        <v>195</v>
      </c>
    </row>
    <row r="4" spans="1:3" x14ac:dyDescent="0.2">
      <c r="A4" s="9" t="s">
        <v>196</v>
      </c>
      <c r="B4" s="9">
        <v>12.061538461538463</v>
      </c>
      <c r="C4" s="9">
        <v>9.4371111111111112</v>
      </c>
    </row>
    <row r="5" spans="1:3" x14ac:dyDescent="0.2">
      <c r="A5" s="9" t="s">
        <v>142</v>
      </c>
      <c r="B5" s="9">
        <v>18.725897435897405</v>
      </c>
      <c r="C5" s="9">
        <v>28.849021102564095</v>
      </c>
    </row>
    <row r="6" spans="1:3" x14ac:dyDescent="0.2">
      <c r="A6" s="9" t="s">
        <v>143</v>
      </c>
      <c r="B6" s="9">
        <v>13</v>
      </c>
      <c r="C6" s="9">
        <v>27</v>
      </c>
    </row>
    <row r="7" spans="1:3" x14ac:dyDescent="0.2">
      <c r="A7" s="9" t="s">
        <v>198</v>
      </c>
      <c r="B7" s="9">
        <v>0</v>
      </c>
      <c r="C7" s="9"/>
    </row>
    <row r="8" spans="1:3" x14ac:dyDescent="0.2">
      <c r="A8" s="9" t="s">
        <v>144</v>
      </c>
      <c r="B8" s="9">
        <v>29</v>
      </c>
      <c r="C8" s="9"/>
    </row>
    <row r="9" spans="1:3" x14ac:dyDescent="0.2">
      <c r="A9" s="9" t="s">
        <v>199</v>
      </c>
      <c r="B9" s="9">
        <v>1.65687509951874</v>
      </c>
      <c r="C9" s="9"/>
    </row>
    <row r="10" spans="1:3" x14ac:dyDescent="0.2">
      <c r="A10" s="9" t="s">
        <v>200</v>
      </c>
      <c r="B10" s="9">
        <v>5.4163125256200317E-2</v>
      </c>
      <c r="C10" s="9"/>
    </row>
    <row r="11" spans="1:3" x14ac:dyDescent="0.2">
      <c r="A11" s="9" t="s">
        <v>201</v>
      </c>
      <c r="B11" s="9">
        <v>1.6991270265334986</v>
      </c>
      <c r="C11" s="9"/>
    </row>
    <row r="12" spans="1:3" x14ac:dyDescent="0.2">
      <c r="A12" s="9" t="s">
        <v>202</v>
      </c>
      <c r="B12" s="9">
        <v>0.10832625051240063</v>
      </c>
      <c r="C12" s="9"/>
    </row>
    <row r="13" spans="1:3" ht="17" thickBot="1" x14ac:dyDescent="0.25">
      <c r="A13" s="10" t="s">
        <v>203</v>
      </c>
      <c r="B13" s="10">
        <v>2.0452296421327048</v>
      </c>
      <c r="C13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zoomScale="144" workbookViewId="0">
      <selection activeCell="F14" sqref="F14"/>
    </sheetView>
  </sheetViews>
  <sheetFormatPr baseColWidth="10" defaultRowHeight="16" x14ac:dyDescent="0.2"/>
  <sheetData>
    <row r="1" spans="1:3" x14ac:dyDescent="0.2">
      <c r="A1" t="s">
        <v>193</v>
      </c>
    </row>
    <row r="2" spans="1:3" ht="17" thickBot="1" x14ac:dyDescent="0.25"/>
    <row r="3" spans="1:3" x14ac:dyDescent="0.2">
      <c r="A3" s="11"/>
      <c r="B3" s="11" t="s">
        <v>194</v>
      </c>
      <c r="C3" s="11" t="s">
        <v>195</v>
      </c>
    </row>
    <row r="4" spans="1:3" x14ac:dyDescent="0.2">
      <c r="A4" s="9" t="s">
        <v>196</v>
      </c>
      <c r="B4" s="9">
        <v>12.061538461538463</v>
      </c>
      <c r="C4" s="9">
        <v>10.523076923076925</v>
      </c>
    </row>
    <row r="5" spans="1:3" x14ac:dyDescent="0.2">
      <c r="A5" s="9" t="s">
        <v>142</v>
      </c>
      <c r="B5" s="9">
        <v>18.725897435897405</v>
      </c>
      <c r="C5" s="9">
        <v>24.741923076923076</v>
      </c>
    </row>
    <row r="6" spans="1:3" x14ac:dyDescent="0.2">
      <c r="A6" s="9" t="s">
        <v>143</v>
      </c>
      <c r="B6" s="9">
        <v>13</v>
      </c>
      <c r="C6" s="9">
        <v>13</v>
      </c>
    </row>
    <row r="7" spans="1:3" x14ac:dyDescent="0.2">
      <c r="A7" s="9" t="s">
        <v>197</v>
      </c>
      <c r="B7" s="9">
        <v>0.66277024481673497</v>
      </c>
      <c r="C7" s="9"/>
    </row>
    <row r="8" spans="1:3" x14ac:dyDescent="0.2">
      <c r="A8" s="9" t="s">
        <v>198</v>
      </c>
      <c r="B8" s="9">
        <v>0</v>
      </c>
      <c r="C8" s="9"/>
    </row>
    <row r="9" spans="1:3" x14ac:dyDescent="0.2">
      <c r="A9" s="9" t="s">
        <v>144</v>
      </c>
      <c r="B9" s="9">
        <v>12</v>
      </c>
      <c r="C9" s="9"/>
    </row>
    <row r="10" spans="1:3" x14ac:dyDescent="0.2">
      <c r="A10" s="9" t="s">
        <v>199</v>
      </c>
      <c r="B10" s="9">
        <v>1.4352999118337155</v>
      </c>
      <c r="C10" s="9"/>
    </row>
    <row r="11" spans="1:3" x14ac:dyDescent="0.2">
      <c r="A11" s="9" t="s">
        <v>200</v>
      </c>
      <c r="B11" s="9">
        <v>8.8375062017529885E-2</v>
      </c>
      <c r="C11" s="9"/>
    </row>
    <row r="12" spans="1:3" x14ac:dyDescent="0.2">
      <c r="A12" s="9" t="s">
        <v>201</v>
      </c>
      <c r="B12" s="9">
        <v>1.7822875556493194</v>
      </c>
      <c r="C12" s="9"/>
    </row>
    <row r="13" spans="1:3" x14ac:dyDescent="0.2">
      <c r="A13" s="9" t="s">
        <v>202</v>
      </c>
      <c r="B13" s="9">
        <v>0.17675012403505977</v>
      </c>
      <c r="C13" s="9"/>
    </row>
    <row r="14" spans="1:3" ht="17" thickBot="1" x14ac:dyDescent="0.25">
      <c r="A14" s="10" t="s">
        <v>203</v>
      </c>
      <c r="B14" s="10">
        <v>2.1788128296672284</v>
      </c>
      <c r="C14" s="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"/>
  <sheetViews>
    <sheetView zoomScale="112" zoomScaleNormal="116" zoomScalePageLayoutView="116" workbookViewId="0">
      <selection activeCell="G5" sqref="G5"/>
    </sheetView>
  </sheetViews>
  <sheetFormatPr baseColWidth="10" defaultRowHeight="16" x14ac:dyDescent="0.2"/>
  <cols>
    <col min="1" max="1" width="10.83203125" customWidth="1"/>
    <col min="8" max="8" width="12.33203125" customWidth="1"/>
    <col min="10" max="10" width="16.83203125" customWidth="1"/>
  </cols>
  <sheetData>
    <row r="1" spans="1:14" x14ac:dyDescent="0.2">
      <c r="A1" t="s">
        <v>22</v>
      </c>
      <c r="B1" s="1" t="s">
        <v>24</v>
      </c>
      <c r="C1" t="s">
        <v>25</v>
      </c>
      <c r="D1" t="s">
        <v>26</v>
      </c>
      <c r="E1" t="s">
        <v>27</v>
      </c>
    </row>
    <row r="2" spans="1:14" x14ac:dyDescent="0.2">
      <c r="A2" t="s">
        <v>1</v>
      </c>
      <c r="B2">
        <f>Data!B2/Data!F2</f>
        <v>0.7142857142857143</v>
      </c>
      <c r="C2">
        <f>Data!C2/30</f>
        <v>0</v>
      </c>
    </row>
    <row r="3" spans="1:14" x14ac:dyDescent="0.2">
      <c r="A3" t="s">
        <v>2</v>
      </c>
      <c r="B3">
        <f>Data!B3/Data!F3</f>
        <v>0.30769230769230771</v>
      </c>
      <c r="C3">
        <f>Data!C3/30</f>
        <v>0</v>
      </c>
    </row>
    <row r="4" spans="1:14" x14ac:dyDescent="0.2">
      <c r="A4" t="s">
        <v>3</v>
      </c>
      <c r="B4">
        <f>Data!B4/Data!F4</f>
        <v>0.66666666666666663</v>
      </c>
      <c r="C4">
        <f>Data!C4/30</f>
        <v>0.53333333333333333</v>
      </c>
      <c r="G4">
        <f>AVERAGE(B2:B5)</f>
        <v>0.52216117216117208</v>
      </c>
    </row>
    <row r="5" spans="1:14" x14ac:dyDescent="0.2">
      <c r="A5" t="s">
        <v>9</v>
      </c>
      <c r="B5">
        <f>Data!B5/Data!F5</f>
        <v>0.4</v>
      </c>
      <c r="C5">
        <f>Data!C5/30</f>
        <v>0.1</v>
      </c>
      <c r="G5">
        <f>AVERAGE(C2:C5)</f>
        <v>0.15833333333333333</v>
      </c>
    </row>
    <row r="6" spans="1:14" x14ac:dyDescent="0.2">
      <c r="A6" t="s">
        <v>11</v>
      </c>
      <c r="D6">
        <f>Data!D6/Data!F6</f>
        <v>9.0909090909090912E-2</v>
      </c>
      <c r="E6">
        <f>Data!E6/30</f>
        <v>0</v>
      </c>
      <c r="G6">
        <f>AVERAGE(D6:D10)</f>
        <v>0.2687590187590187</v>
      </c>
    </row>
    <row r="7" spans="1:14" x14ac:dyDescent="0.2">
      <c r="A7" t="s">
        <v>12</v>
      </c>
      <c r="D7">
        <f>Data!D7/Data!F7</f>
        <v>0.27272727272727271</v>
      </c>
      <c r="E7">
        <f>Data!E7/30</f>
        <v>6.6666666666666666E-2</v>
      </c>
      <c r="G7">
        <f>AVERAGE(E6:E10)</f>
        <v>0.27333333333333332</v>
      </c>
    </row>
    <row r="8" spans="1:14" x14ac:dyDescent="0.2">
      <c r="A8" t="s">
        <v>13</v>
      </c>
      <c r="D8">
        <f>Data!D8/Data!F8</f>
        <v>0.42857142857142855</v>
      </c>
      <c r="E8">
        <f>Data!E8/30</f>
        <v>0.53333333333333333</v>
      </c>
    </row>
    <row r="9" spans="1:14" x14ac:dyDescent="0.2">
      <c r="A9" t="s">
        <v>23</v>
      </c>
      <c r="D9">
        <f>Data!D9/Data!F9</f>
        <v>0.10714285714285714</v>
      </c>
      <c r="E9">
        <f>Data!E9/30</f>
        <v>0.26666666666666666</v>
      </c>
    </row>
    <row r="10" spans="1:14" x14ac:dyDescent="0.2">
      <c r="A10" t="s">
        <v>15</v>
      </c>
      <c r="D10">
        <f>Data!D10/Data!F10</f>
        <v>0.44444444444444442</v>
      </c>
      <c r="E10">
        <f>Data!E10/30</f>
        <v>0.5</v>
      </c>
      <c r="J10" s="16"/>
      <c r="K10" s="16"/>
      <c r="L10" s="16"/>
      <c r="M10" s="16"/>
    </row>
    <row r="12" spans="1:14" x14ac:dyDescent="0.2">
      <c r="A12" t="s">
        <v>10</v>
      </c>
    </row>
    <row r="13" spans="1:14" x14ac:dyDescent="0.2">
      <c r="A13" t="s">
        <v>11</v>
      </c>
      <c r="B13">
        <f>Data!B13/Data!F13</f>
        <v>0.55172413793103448</v>
      </c>
      <c r="C13">
        <f>Data!C13/30</f>
        <v>0.33333333333333331</v>
      </c>
    </row>
    <row r="14" spans="1:14" x14ac:dyDescent="0.2">
      <c r="A14" t="s">
        <v>12</v>
      </c>
      <c r="B14">
        <f>Data!B14/Data!F14</f>
        <v>0.59259259259259256</v>
      </c>
      <c r="C14">
        <f>Data!C14/30</f>
        <v>0.4</v>
      </c>
      <c r="J14" s="16" t="s">
        <v>31</v>
      </c>
      <c r="K14" s="16"/>
      <c r="L14" s="16"/>
      <c r="M14" s="16"/>
      <c r="N14" s="16"/>
    </row>
    <row r="15" spans="1:14" x14ac:dyDescent="0.2">
      <c r="A15" t="s">
        <v>13</v>
      </c>
      <c r="B15">
        <f>Data!B15/Data!F15</f>
        <v>0.62068965517241381</v>
      </c>
      <c r="C15">
        <f>Data!C15/30</f>
        <v>0.6333333333333333</v>
      </c>
      <c r="G15">
        <f>AVERAGE(B13:B17)</f>
        <v>0.46053639846743294</v>
      </c>
      <c r="K15" t="s">
        <v>33</v>
      </c>
      <c r="L15" t="s">
        <v>34</v>
      </c>
      <c r="M15" t="s">
        <v>35</v>
      </c>
      <c r="N15" t="s">
        <v>36</v>
      </c>
    </row>
    <row r="16" spans="1:14" x14ac:dyDescent="0.2">
      <c r="A16" t="s">
        <v>14</v>
      </c>
      <c r="B16">
        <f>Data!B16/Data!F16</f>
        <v>0.2413793103448276</v>
      </c>
      <c r="C16">
        <f>Data!C16/30</f>
        <v>0.33333333333333331</v>
      </c>
      <c r="G16">
        <f>AVERAGE(C13:C17)</f>
        <v>0.4</v>
      </c>
      <c r="J16" t="s">
        <v>22</v>
      </c>
      <c r="K16" t="s">
        <v>37</v>
      </c>
      <c r="L16" t="s">
        <v>43</v>
      </c>
      <c r="M16" t="s">
        <v>32</v>
      </c>
      <c r="N16" t="s">
        <v>44</v>
      </c>
    </row>
    <row r="17" spans="1:14" x14ac:dyDescent="0.2">
      <c r="A17" t="s">
        <v>15</v>
      </c>
      <c r="B17">
        <f>Data!B17/Data!F17</f>
        <v>0.29629629629629628</v>
      </c>
      <c r="C17">
        <f>Data!C17/30</f>
        <v>0.3</v>
      </c>
      <c r="G17">
        <f>AVERAGE(D18:D23)</f>
        <v>0.20808080808080809</v>
      </c>
      <c r="J17" t="s">
        <v>10</v>
      </c>
      <c r="K17" t="s">
        <v>41</v>
      </c>
      <c r="L17" t="s">
        <v>38</v>
      </c>
      <c r="M17" t="s">
        <v>39</v>
      </c>
      <c r="N17" t="s">
        <v>40</v>
      </c>
    </row>
    <row r="18" spans="1:14" x14ac:dyDescent="0.2">
      <c r="A18" t="s">
        <v>16</v>
      </c>
      <c r="D18">
        <f>Data!D18/Data!F18</f>
        <v>0.1875</v>
      </c>
      <c r="E18">
        <f>Data!E18/30</f>
        <v>0.13333333333333333</v>
      </c>
      <c r="G18">
        <f>AVERAGE(E18:E23)</f>
        <v>0.16111111111111112</v>
      </c>
      <c r="J18" t="s">
        <v>0</v>
      </c>
      <c r="K18" t="s">
        <v>42</v>
      </c>
      <c r="L18">
        <v>5</v>
      </c>
      <c r="M18" t="s">
        <v>46</v>
      </c>
      <c r="N18">
        <v>9</v>
      </c>
    </row>
    <row r="19" spans="1:14" x14ac:dyDescent="0.2">
      <c r="A19" t="s">
        <v>17</v>
      </c>
      <c r="D19">
        <f>Data!D19/Data!F19</f>
        <v>0.125</v>
      </c>
      <c r="E19">
        <f>Data!E19/30</f>
        <v>6.6666666666666666E-2</v>
      </c>
    </row>
    <row r="20" spans="1:14" x14ac:dyDescent="0.2">
      <c r="A20" t="s">
        <v>18</v>
      </c>
      <c r="D20">
        <f>Data!D20/Data!F20</f>
        <v>0.4</v>
      </c>
      <c r="E20">
        <f>Data!E20/30</f>
        <v>6.6666666666666666E-2</v>
      </c>
    </row>
    <row r="21" spans="1:14" x14ac:dyDescent="0.2">
      <c r="A21" t="s">
        <v>19</v>
      </c>
      <c r="D21">
        <f>Data!D21/Data!F21</f>
        <v>6.25E-2</v>
      </c>
      <c r="E21">
        <f>Data!E21/30</f>
        <v>0.1</v>
      </c>
    </row>
    <row r="22" spans="1:14" x14ac:dyDescent="0.2">
      <c r="A22" t="s">
        <v>20</v>
      </c>
      <c r="D22">
        <f>Data!D22/Data!F22</f>
        <v>0.18181818181818182</v>
      </c>
      <c r="E22">
        <f>Data!E22/30</f>
        <v>0.1</v>
      </c>
      <c r="J22" s="16" t="s">
        <v>30</v>
      </c>
      <c r="K22" s="16"/>
      <c r="L22" s="16"/>
      <c r="M22" s="16"/>
    </row>
    <row r="23" spans="1:14" x14ac:dyDescent="0.2">
      <c r="A23" t="s">
        <v>21</v>
      </c>
      <c r="D23">
        <f>Data!D23/Data!F23</f>
        <v>0.29166666666666669</v>
      </c>
      <c r="E23">
        <f>Data!E23/30</f>
        <v>0.5</v>
      </c>
      <c r="J23" t="s">
        <v>24</v>
      </c>
      <c r="K23" t="s">
        <v>25</v>
      </c>
      <c r="L23" t="s">
        <v>26</v>
      </c>
      <c r="M23" t="s">
        <v>27</v>
      </c>
    </row>
    <row r="24" spans="1:14" x14ac:dyDescent="0.2">
      <c r="J24">
        <f>AVERAGE(B13:B17,B27:B30)</f>
        <v>0.33960333319074998</v>
      </c>
      <c r="K24">
        <f>AVERAGE(C13:C17,C27:C30)</f>
        <v>0.27777777777777779</v>
      </c>
      <c r="L24">
        <f>AVERAGE(D18:D23,D31:D33)</f>
        <v>0.2811073699962589</v>
      </c>
      <c r="M24">
        <f>AVERAGE(E18:E23,E31:E35)</f>
        <v>0.23119047619047617</v>
      </c>
    </row>
    <row r="26" spans="1:14" x14ac:dyDescent="0.2">
      <c r="A26" t="s">
        <v>0</v>
      </c>
    </row>
    <row r="27" spans="1:14" x14ac:dyDescent="0.2">
      <c r="A27" t="s">
        <v>1</v>
      </c>
      <c r="B27">
        <f>Data!B27/Data!F27</f>
        <v>0.10526315789473684</v>
      </c>
      <c r="C27">
        <f>Data!C27/30</f>
        <v>6.6666666666666666E-2</v>
      </c>
      <c r="G27">
        <f>AVERAGE(B27:B30)</f>
        <v>0.18843700159489635</v>
      </c>
    </row>
    <row r="28" spans="1:14" x14ac:dyDescent="0.2">
      <c r="A28" t="s">
        <v>2</v>
      </c>
      <c r="B28">
        <f>Data!B28/Data!F28</f>
        <v>0.4</v>
      </c>
      <c r="C28">
        <f>Data!C28/30</f>
        <v>0.23333333333333334</v>
      </c>
      <c r="G28">
        <f>AVERAGE(C27:C30)</f>
        <v>0.125</v>
      </c>
    </row>
    <row r="29" spans="1:14" x14ac:dyDescent="0.2">
      <c r="A29" t="s">
        <v>3</v>
      </c>
      <c r="B29">
        <f>Data!B29/Data!F29</f>
        <v>6.6666666666666666E-2</v>
      </c>
      <c r="C29">
        <f>Data!C29/30</f>
        <v>3.3333333333333333E-2</v>
      </c>
      <c r="G29">
        <f>AVERAGE(D31:D33)</f>
        <v>0.42716049382716048</v>
      </c>
      <c r="J29" s="16" t="s">
        <v>29</v>
      </c>
      <c r="K29" s="16"/>
      <c r="L29" s="16"/>
      <c r="M29" s="16"/>
    </row>
    <row r="30" spans="1:14" x14ac:dyDescent="0.2">
      <c r="A30" t="s">
        <v>5</v>
      </c>
      <c r="B30">
        <f>Data!B30/Data!F30</f>
        <v>0.18181818181818182</v>
      </c>
      <c r="C30">
        <f>Data!C30/30</f>
        <v>0.16666666666666666</v>
      </c>
      <c r="G30">
        <f>AVERAGE(E31:E33)</f>
        <v>0.3666666666666667</v>
      </c>
      <c r="J30" t="s">
        <v>24</v>
      </c>
      <c r="K30" t="s">
        <v>25</v>
      </c>
      <c r="L30" t="s">
        <v>26</v>
      </c>
      <c r="M30" t="s">
        <v>27</v>
      </c>
    </row>
    <row r="31" spans="1:14" x14ac:dyDescent="0.2">
      <c r="A31" t="s">
        <v>7</v>
      </c>
      <c r="D31">
        <f>Data!D31/Data!F31</f>
        <v>0.46666666666666667</v>
      </c>
      <c r="E31">
        <f>Data!E31/30</f>
        <v>0.66666666666666663</v>
      </c>
      <c r="J31">
        <f>AVERAGE(B2:B5,B13:B17,B27:B30)*100</f>
        <v>39.577497595087991</v>
      </c>
      <c r="K31">
        <f>AVERAGE(C2:C5,C13:C17,C27:C30)*100</f>
        <v>24.102564102564102</v>
      </c>
      <c r="L31">
        <f>AVERAGE(D6:D10,D18:D23,D31:D35)*100</f>
        <v>27.669724455438732</v>
      </c>
      <c r="M31">
        <f>AVERAGE(E6:E10,E18:E23,E31:E35)*100</f>
        <v>24.523809523809526</v>
      </c>
    </row>
    <row r="32" spans="1:14" x14ac:dyDescent="0.2">
      <c r="A32" t="s">
        <v>8</v>
      </c>
      <c r="D32">
        <f>Data!D32/Data!F32</f>
        <v>0.33333333333333331</v>
      </c>
      <c r="E32">
        <f>Data!E32/30</f>
        <v>0</v>
      </c>
    </row>
    <row r="33" spans="1:5" x14ac:dyDescent="0.2">
      <c r="A33" t="s">
        <v>9</v>
      </c>
      <c r="D33">
        <f>Data!D33/Data!F33</f>
        <v>0.48148148148148145</v>
      </c>
      <c r="E33">
        <f>Data!E33/30</f>
        <v>0.43333333333333335</v>
      </c>
    </row>
    <row r="34" spans="1:5" x14ac:dyDescent="0.2">
      <c r="B34">
        <f>AVERAGE(B2:B33)</f>
        <v>0.3957749759508799</v>
      </c>
      <c r="C34">
        <f>AVERAGE(C2:C33)</f>
        <v>0.24102564102564103</v>
      </c>
      <c r="D34">
        <f>AVERAGE(D2:D33)</f>
        <v>0.27669724455438738</v>
      </c>
      <c r="E34">
        <f>AVERAGE(E2:E33)</f>
        <v>0.24523809523809526</v>
      </c>
    </row>
    <row r="54" spans="13:14" x14ac:dyDescent="0.2">
      <c r="M54" t="s">
        <v>45</v>
      </c>
    </row>
    <row r="56" spans="13:14" x14ac:dyDescent="0.2">
      <c r="M56">
        <v>0.71428571428571397</v>
      </c>
      <c r="N56">
        <f t="shared" ref="N56:N71" si="0">ABS(M56-$J$31)*100</f>
        <v>3886.3211880802273</v>
      </c>
    </row>
    <row r="57" spans="13:14" x14ac:dyDescent="0.2">
      <c r="M57">
        <v>0.30769230769230771</v>
      </c>
      <c r="N57">
        <f t="shared" si="0"/>
        <v>3926.9805287395684</v>
      </c>
    </row>
    <row r="58" spans="13:14" x14ac:dyDescent="0.2">
      <c r="M58">
        <v>0.66666666666666663</v>
      </c>
      <c r="N58">
        <f t="shared" si="0"/>
        <v>3891.0830928421328</v>
      </c>
    </row>
    <row r="59" spans="13:14" x14ac:dyDescent="0.2">
      <c r="M59">
        <v>0.2</v>
      </c>
      <c r="N59">
        <f t="shared" si="0"/>
        <v>3937.7497595087989</v>
      </c>
    </row>
    <row r="60" spans="13:14" x14ac:dyDescent="0.2">
      <c r="M60">
        <v>0</v>
      </c>
      <c r="N60">
        <f t="shared" si="0"/>
        <v>3957.7497595087989</v>
      </c>
    </row>
    <row r="61" spans="13:14" x14ac:dyDescent="0.2">
      <c r="M61">
        <v>0.4</v>
      </c>
      <c r="N61">
        <f t="shared" si="0"/>
        <v>3917.7497595087993</v>
      </c>
    </row>
    <row r="62" spans="13:14" x14ac:dyDescent="0.2">
      <c r="M62">
        <v>0.55172413793103448</v>
      </c>
      <c r="N62">
        <f t="shared" si="0"/>
        <v>3902.5773457156956</v>
      </c>
    </row>
    <row r="63" spans="13:14" x14ac:dyDescent="0.2">
      <c r="M63">
        <v>0.59259259259259256</v>
      </c>
      <c r="N63">
        <f t="shared" si="0"/>
        <v>3898.4905002495398</v>
      </c>
    </row>
    <row r="64" spans="13:14" x14ac:dyDescent="0.2">
      <c r="M64">
        <v>0.62068965517241381</v>
      </c>
      <c r="N64">
        <f t="shared" si="0"/>
        <v>3895.6807939915579</v>
      </c>
    </row>
    <row r="65" spans="13:14" x14ac:dyDescent="0.2">
      <c r="M65">
        <v>0.2413793103448276</v>
      </c>
      <c r="N65">
        <f t="shared" si="0"/>
        <v>3933.6118284743166</v>
      </c>
    </row>
    <row r="66" spans="13:14" x14ac:dyDescent="0.2">
      <c r="M66">
        <v>0.29629629629629628</v>
      </c>
      <c r="N66">
        <f t="shared" si="0"/>
        <v>3928.1201298791693</v>
      </c>
    </row>
    <row r="67" spans="13:14" x14ac:dyDescent="0.2">
      <c r="M67">
        <v>0.10526315789473684</v>
      </c>
      <c r="N67">
        <f t="shared" si="0"/>
        <v>3947.2234437193251</v>
      </c>
    </row>
    <row r="68" spans="13:14" x14ac:dyDescent="0.2">
      <c r="M68">
        <v>0.4</v>
      </c>
      <c r="N68">
        <f t="shared" si="0"/>
        <v>3917.7497595087993</v>
      </c>
    </row>
    <row r="69" spans="13:14" x14ac:dyDescent="0.2">
      <c r="M69">
        <v>6.6666666666666666E-2</v>
      </c>
      <c r="N69">
        <f t="shared" si="0"/>
        <v>3951.0830928421319</v>
      </c>
    </row>
    <row r="70" spans="13:14" x14ac:dyDescent="0.2">
      <c r="M70">
        <v>0</v>
      </c>
      <c r="N70">
        <f t="shared" si="0"/>
        <v>3957.7497595087989</v>
      </c>
    </row>
    <row r="71" spans="13:14" x14ac:dyDescent="0.2">
      <c r="M71">
        <v>0.18181818181818182</v>
      </c>
      <c r="N71">
        <f t="shared" si="0"/>
        <v>3939.5679413269809</v>
      </c>
    </row>
  </sheetData>
  <mergeCells count="4">
    <mergeCell ref="J14:N14"/>
    <mergeCell ref="J22:M22"/>
    <mergeCell ref="J10:M10"/>
    <mergeCell ref="J29:M2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zoomScale="88" zoomScaleNormal="75" zoomScalePageLayoutView="75" workbookViewId="0">
      <selection activeCell="C9" sqref="C9"/>
    </sheetView>
  </sheetViews>
  <sheetFormatPr baseColWidth="10" defaultRowHeight="16" x14ac:dyDescent="0.2"/>
  <cols>
    <col min="1" max="1" width="15.1640625" customWidth="1"/>
    <col min="10" max="10" width="17.83203125" customWidth="1"/>
  </cols>
  <sheetData>
    <row r="1" spans="1:14" x14ac:dyDescent="0.2">
      <c r="A1" t="s">
        <v>22</v>
      </c>
      <c r="B1" s="1" t="s">
        <v>24</v>
      </c>
      <c r="C1" t="s">
        <v>25</v>
      </c>
      <c r="D1" t="s">
        <v>26</v>
      </c>
      <c r="E1" t="s">
        <v>27</v>
      </c>
    </row>
    <row r="2" spans="1:14" x14ac:dyDescent="0.2">
      <c r="A2" t="s">
        <v>1</v>
      </c>
      <c r="B2">
        <f>Data!B2/Data!F2+0.115</f>
        <v>0.82928571428571429</v>
      </c>
      <c r="C2">
        <f>Data!C2/30 + 0.115</f>
        <v>0.115</v>
      </c>
    </row>
    <row r="3" spans="1:14" x14ac:dyDescent="0.2">
      <c r="A3" t="s">
        <v>2</v>
      </c>
      <c r="B3">
        <f>Data!B3/Data!F3+0.115</f>
        <v>0.4226923076923077</v>
      </c>
      <c r="C3">
        <f>Data!C3/30 + 0.115</f>
        <v>0.115</v>
      </c>
      <c r="G3" t="s">
        <v>50</v>
      </c>
    </row>
    <row r="4" spans="1:14" x14ac:dyDescent="0.2">
      <c r="A4" t="s">
        <v>3</v>
      </c>
      <c r="B4">
        <f>Data!B4/Data!F4+0.115</f>
        <v>0.78166666666666662</v>
      </c>
      <c r="C4">
        <f>Data!C4/30 + 0.115</f>
        <v>0.64833333333333332</v>
      </c>
      <c r="G4">
        <f>AVERAGE(B2:B5)</f>
        <v>0.63716117216117218</v>
      </c>
    </row>
    <row r="5" spans="1:14" x14ac:dyDescent="0.2">
      <c r="A5" t="s">
        <v>9</v>
      </c>
      <c r="B5">
        <f>Data!B5/Data!F5+0.115</f>
        <v>0.51500000000000001</v>
      </c>
      <c r="C5">
        <f>Data!C5/30 + 0.115</f>
        <v>0.21500000000000002</v>
      </c>
      <c r="G5">
        <f>AVERAGE(C2:C5)</f>
        <v>0.27333333333333332</v>
      </c>
    </row>
    <row r="6" spans="1:14" x14ac:dyDescent="0.2">
      <c r="A6" t="s">
        <v>11</v>
      </c>
      <c r="C6" s="2"/>
      <c r="D6">
        <f>Data!D6/Data!F6</f>
        <v>9.0909090909090912E-2</v>
      </c>
      <c r="E6">
        <f>Data!E6/30</f>
        <v>0</v>
      </c>
      <c r="G6">
        <f>AVERAGE(D6:D10)</f>
        <v>0.2687590187590187</v>
      </c>
    </row>
    <row r="7" spans="1:14" x14ac:dyDescent="0.2">
      <c r="A7" t="s">
        <v>12</v>
      </c>
      <c r="C7" s="2"/>
      <c r="D7">
        <f>Data!D7/Data!F7</f>
        <v>0.27272727272727271</v>
      </c>
      <c r="E7">
        <f>Data!E7/30</f>
        <v>6.6666666666666666E-2</v>
      </c>
      <c r="G7">
        <f>AVERAGE(E6:E10)</f>
        <v>0.27333333333333332</v>
      </c>
    </row>
    <row r="8" spans="1:14" x14ac:dyDescent="0.2">
      <c r="A8" t="s">
        <v>13</v>
      </c>
      <c r="C8" s="2"/>
      <c r="D8">
        <f>Data!D8/Data!F8</f>
        <v>0.42857142857142855</v>
      </c>
      <c r="E8">
        <f>Data!E8/30</f>
        <v>0.53333333333333333</v>
      </c>
      <c r="J8" s="16" t="s">
        <v>31</v>
      </c>
      <c r="K8" s="16"/>
      <c r="L8" s="16"/>
      <c r="M8" s="16"/>
      <c r="N8" s="16"/>
    </row>
    <row r="9" spans="1:14" x14ac:dyDescent="0.2">
      <c r="A9" t="s">
        <v>23</v>
      </c>
      <c r="C9" s="2"/>
      <c r="D9">
        <f>Data!D9/Data!F9</f>
        <v>0.10714285714285714</v>
      </c>
      <c r="E9">
        <f>Data!E9/30</f>
        <v>0.26666666666666666</v>
      </c>
      <c r="K9" t="s">
        <v>33</v>
      </c>
      <c r="L9" t="s">
        <v>34</v>
      </c>
      <c r="M9" t="s">
        <v>35</v>
      </c>
      <c r="N9" t="s">
        <v>36</v>
      </c>
    </row>
    <row r="10" spans="1:14" x14ac:dyDescent="0.2">
      <c r="A10" t="s">
        <v>15</v>
      </c>
      <c r="C10" s="2"/>
      <c r="D10">
        <f>Data!D10/Data!F10</f>
        <v>0.44444444444444442</v>
      </c>
      <c r="E10">
        <f>Data!E10/30</f>
        <v>0.5</v>
      </c>
      <c r="J10" t="s">
        <v>22</v>
      </c>
      <c r="K10" t="s">
        <v>37</v>
      </c>
      <c r="L10" t="s">
        <v>43</v>
      </c>
      <c r="M10" t="s">
        <v>32</v>
      </c>
      <c r="N10" t="s">
        <v>44</v>
      </c>
    </row>
    <row r="11" spans="1:14" x14ac:dyDescent="0.2">
      <c r="J11" t="s">
        <v>10</v>
      </c>
      <c r="K11" t="s">
        <v>41</v>
      </c>
      <c r="L11" t="s">
        <v>38</v>
      </c>
      <c r="M11" t="s">
        <v>39</v>
      </c>
      <c r="N11" t="s">
        <v>40</v>
      </c>
    </row>
    <row r="12" spans="1:14" x14ac:dyDescent="0.2">
      <c r="A12" t="s">
        <v>10</v>
      </c>
      <c r="J12" t="s">
        <v>0</v>
      </c>
      <c r="K12" t="s">
        <v>42</v>
      </c>
      <c r="L12">
        <v>5</v>
      </c>
      <c r="M12" t="s">
        <v>46</v>
      </c>
      <c r="N12">
        <v>9</v>
      </c>
    </row>
    <row r="13" spans="1:14" x14ac:dyDescent="0.2">
      <c r="A13" t="s">
        <v>11</v>
      </c>
      <c r="B13">
        <f>Data!B13/Data!F13</f>
        <v>0.55172413793103448</v>
      </c>
      <c r="C13">
        <f>Data!C13/30</f>
        <v>0.33333333333333331</v>
      </c>
    </row>
    <row r="14" spans="1:14" x14ac:dyDescent="0.2">
      <c r="A14" t="s">
        <v>12</v>
      </c>
      <c r="B14">
        <f>Data!B14/Data!F14</f>
        <v>0.59259259259259256</v>
      </c>
      <c r="C14">
        <f>Data!C14/30</f>
        <v>0.4</v>
      </c>
    </row>
    <row r="15" spans="1:14" x14ac:dyDescent="0.2">
      <c r="A15" t="s">
        <v>13</v>
      </c>
      <c r="B15">
        <f>Data!B15/Data!F15</f>
        <v>0.62068965517241381</v>
      </c>
      <c r="C15">
        <f>Data!C15/30</f>
        <v>0.6333333333333333</v>
      </c>
    </row>
    <row r="16" spans="1:14" x14ac:dyDescent="0.2">
      <c r="A16" t="s">
        <v>14</v>
      </c>
      <c r="B16">
        <f>Data!B16/Data!F16</f>
        <v>0.2413793103448276</v>
      </c>
      <c r="C16">
        <f>Data!C16/30</f>
        <v>0.33333333333333331</v>
      </c>
    </row>
    <row r="17" spans="1:13" x14ac:dyDescent="0.2">
      <c r="A17" t="s">
        <v>15</v>
      </c>
      <c r="B17">
        <f>Data!B17/Data!F17</f>
        <v>0.29629629629629628</v>
      </c>
      <c r="C17">
        <f>Data!C17/30</f>
        <v>0.3</v>
      </c>
      <c r="G17" t="s">
        <v>50</v>
      </c>
    </row>
    <row r="18" spans="1:13" x14ac:dyDescent="0.2">
      <c r="A18" t="s">
        <v>16</v>
      </c>
      <c r="C18" s="2"/>
      <c r="D18">
        <f>Data!D18/Data!F18+0.238888889</f>
        <v>0.42638888899999999</v>
      </c>
      <c r="E18">
        <f>(Data!E18/30)+0.238888889</f>
        <v>0.37222222233333335</v>
      </c>
      <c r="G18">
        <f>AVERAGE(B13:B17)</f>
        <v>0.46053639846743294</v>
      </c>
    </row>
    <row r="19" spans="1:13" x14ac:dyDescent="0.2">
      <c r="A19" t="s">
        <v>17</v>
      </c>
      <c r="C19" s="2"/>
      <c r="D19">
        <f>Data!D19/Data!F19+0.238888889</f>
        <v>0.36388888899999999</v>
      </c>
      <c r="E19">
        <f>(Data!E19/30)+0.238888889</f>
        <v>0.30555555566666665</v>
      </c>
      <c r="G19">
        <f>AVERAGE(C13:C17)</f>
        <v>0.4</v>
      </c>
      <c r="J19" s="16" t="s">
        <v>30</v>
      </c>
      <c r="K19" s="16"/>
      <c r="L19" s="16"/>
      <c r="M19" s="16"/>
    </row>
    <row r="20" spans="1:13" x14ac:dyDescent="0.2">
      <c r="A20" t="s">
        <v>18</v>
      </c>
      <c r="C20" s="2"/>
      <c r="D20">
        <f>Data!D20/Data!F20+0.238888889</f>
        <v>0.63888888899999996</v>
      </c>
      <c r="E20">
        <f>(Data!E20/30)+0.238888889</f>
        <v>0.30555555566666665</v>
      </c>
      <c r="G20">
        <f>AVERAGE(D18:D23)</f>
        <v>0.44696969708080808</v>
      </c>
      <c r="J20" t="s">
        <v>24</v>
      </c>
      <c r="K20" t="s">
        <v>25</v>
      </c>
      <c r="L20" t="s">
        <v>26</v>
      </c>
      <c r="M20" t="s">
        <v>27</v>
      </c>
    </row>
    <row r="21" spans="1:13" x14ac:dyDescent="0.2">
      <c r="A21" t="s">
        <v>19</v>
      </c>
      <c r="C21" s="2"/>
      <c r="D21">
        <f>Data!D21/Data!F21+0.238888889</f>
        <v>0.30138888899999999</v>
      </c>
      <c r="E21">
        <f>(Data!E21/30)+0.238888889</f>
        <v>0.33888888900000003</v>
      </c>
      <c r="G21">
        <f>AVERAGE(E18:E23)</f>
        <v>0.4000000001111112</v>
      </c>
      <c r="I21" t="s">
        <v>50</v>
      </c>
      <c r="J21" s="2">
        <f>AVERAGE(B13:B17,B27:B30)</f>
        <v>0.44701222207963887</v>
      </c>
      <c r="K21">
        <f>AVERAGE(C13:C17,C27:C30)</f>
        <v>0.38518666666666662</v>
      </c>
      <c r="L21">
        <f>AVERAGE(D18:D23,D31:D33)</f>
        <v>0.44036662932959225</v>
      </c>
      <c r="M21">
        <f>AVERAGE(E18:E23,E31:E35)</f>
        <v>0.38888888896296298</v>
      </c>
    </row>
    <row r="22" spans="1:13" x14ac:dyDescent="0.2">
      <c r="A22" t="s">
        <v>20</v>
      </c>
      <c r="C22" s="2"/>
      <c r="D22">
        <f>Data!D22/Data!F22+0.238888889</f>
        <v>0.42070707081818182</v>
      </c>
      <c r="E22">
        <f>(Data!E22/30)+0.238888889</f>
        <v>0.33888888900000003</v>
      </c>
    </row>
    <row r="23" spans="1:13" x14ac:dyDescent="0.2">
      <c r="A23" t="s">
        <v>21</v>
      </c>
      <c r="C23" s="2"/>
      <c r="D23">
        <f>Data!D23/Data!F23+0.238888889</f>
        <v>0.53055555566666668</v>
      </c>
      <c r="E23">
        <f>(Data!E23/30)+0.238888889</f>
        <v>0.73888888900000005</v>
      </c>
    </row>
    <row r="26" spans="1:13" x14ac:dyDescent="0.2">
      <c r="A26" t="s">
        <v>0</v>
      </c>
    </row>
    <row r="27" spans="1:13" x14ac:dyDescent="0.2">
      <c r="A27" t="s">
        <v>1</v>
      </c>
      <c r="B27">
        <f>Data!B27/Data!F27+0.24167</f>
        <v>0.34693315789473683</v>
      </c>
      <c r="C27">
        <f>Data!C27/30+0.24167</f>
        <v>0.30833666666666665</v>
      </c>
    </row>
    <row r="28" spans="1:13" x14ac:dyDescent="0.2">
      <c r="A28" t="s">
        <v>2</v>
      </c>
      <c r="B28">
        <f>Data!B28/Data!F28+0.24167</f>
        <v>0.64166999999999996</v>
      </c>
      <c r="C28">
        <f>Data!C28/30+0.24167</f>
        <v>0.47500333333333333</v>
      </c>
    </row>
    <row r="29" spans="1:13" x14ac:dyDescent="0.2">
      <c r="A29" t="s">
        <v>3</v>
      </c>
      <c r="B29">
        <f>Data!B29/Data!F29+0.24167</f>
        <v>0.30833666666666665</v>
      </c>
      <c r="C29">
        <f>Data!C29/30+0.24167</f>
        <v>0.27500333333333332</v>
      </c>
      <c r="G29" t="s">
        <v>50</v>
      </c>
      <c r="J29" s="16" t="s">
        <v>29</v>
      </c>
      <c r="K29" s="16"/>
      <c r="L29" s="16"/>
      <c r="M29" s="16"/>
    </row>
    <row r="30" spans="1:13" x14ac:dyDescent="0.2">
      <c r="A30" t="s">
        <v>5</v>
      </c>
      <c r="B30">
        <f>Data!B30/Data!F30+0.24167</f>
        <v>0.42348818181818182</v>
      </c>
      <c r="C30">
        <f>Data!C30/30+0.24167</f>
        <v>0.40833666666666668</v>
      </c>
      <c r="G30">
        <f>AVERAGE(B27:B30)</f>
        <v>0.43010700159489634</v>
      </c>
      <c r="J30" t="s">
        <v>24</v>
      </c>
      <c r="K30" t="s">
        <v>25</v>
      </c>
      <c r="L30" t="s">
        <v>26</v>
      </c>
      <c r="M30" t="s">
        <v>27</v>
      </c>
    </row>
    <row r="31" spans="1:13" x14ac:dyDescent="0.2">
      <c r="A31" t="s">
        <v>7</v>
      </c>
      <c r="C31" s="2"/>
      <c r="D31">
        <f>Data!D31/Data!F31</f>
        <v>0.46666666666666667</v>
      </c>
      <c r="E31">
        <f>Data!E31/30</f>
        <v>0.66666666666666663</v>
      </c>
      <c r="G31">
        <f>AVERAGE(C27:C30)</f>
        <v>0.36666999999999994</v>
      </c>
      <c r="I31" t="s">
        <v>50</v>
      </c>
      <c r="J31">
        <f>AVERAGE(B2:B5,B13:B17,B27:B30)</f>
        <v>0.50551959133549518</v>
      </c>
      <c r="K31">
        <f>AVERAGE(C2:C5,C13:C17,C27:C30)</f>
        <v>0.35077025641025644</v>
      </c>
      <c r="L31">
        <f>AVERAGE(D6:D10,D18:D23,D31:D33)</f>
        <v>0.3790781969829588</v>
      </c>
      <c r="M31">
        <f>AVERAGE(E6:E10,E18:E23,E31:E33)</f>
        <v>0.34761904766666668</v>
      </c>
    </row>
    <row r="32" spans="1:13" x14ac:dyDescent="0.2">
      <c r="A32" t="s">
        <v>8</v>
      </c>
      <c r="C32" s="2"/>
      <c r="D32">
        <f>Data!D32/Data!F32</f>
        <v>0.33333333333333331</v>
      </c>
      <c r="E32">
        <v>0</v>
      </c>
      <c r="G32">
        <f>AVERAGE(D31:D35)</f>
        <v>0.42716049382716048</v>
      </c>
      <c r="I32" t="s">
        <v>51</v>
      </c>
      <c r="J32">
        <f>VAR(B2:B5,B13:B17,B27:B30)</f>
        <v>3.4487831811230087E-2</v>
      </c>
      <c r="K32">
        <f>VAR(C2:C5,C13:C17,C27:C30)</f>
        <v>2.7491060971225056E-2</v>
      </c>
      <c r="L32">
        <f>VAR(D6:D10,D18:D23,D31:D33)</f>
        <v>2.2766035970428426E-2</v>
      </c>
      <c r="M32">
        <f>VAR(E6:E10,E18:E23,E31:E33)</f>
        <v>5.0107855113227497E-2</v>
      </c>
    </row>
    <row r="33" spans="1:13" x14ac:dyDescent="0.2">
      <c r="A33" t="s">
        <v>9</v>
      </c>
      <c r="C33" s="2"/>
      <c r="D33">
        <f>Data!D33/Data!F33</f>
        <v>0.48148148148148145</v>
      </c>
      <c r="E33">
        <f>Data!E33/30</f>
        <v>0.43333333333333335</v>
      </c>
      <c r="G33">
        <f>AVERAGE(E31:E35)</f>
        <v>0.3666666666666667</v>
      </c>
      <c r="I33" t="s">
        <v>52</v>
      </c>
      <c r="J33">
        <f>STDEV(B2:B5,B13:B17,B27:B30)</f>
        <v>0.18570899765824511</v>
      </c>
      <c r="K33">
        <f>STDEV(C2:C5,C13:C17,C27:C30)</f>
        <v>0.16580428514132273</v>
      </c>
      <c r="L33">
        <f>STDEV(D6:D10,D18:D23,D31:D33)</f>
        <v>0.15088418065002185</v>
      </c>
      <c r="M33">
        <f>STDEV(E6:E10,E18:E23,E31:E33)</f>
        <v>0.22384783919713744</v>
      </c>
    </row>
    <row r="34" spans="1:13" x14ac:dyDescent="0.2">
      <c r="E34" s="2"/>
      <c r="I34" t="s">
        <v>138</v>
      </c>
      <c r="J34">
        <f>STDEV(B2:B5,B13:B17,B27:B30)/SQRT(COUNT(B2:B5,B13:B17,B27:B30))</f>
        <v>5.1506408720909592E-2</v>
      </c>
      <c r="K34">
        <f>STDEV(C2:C5,C13:C17,C27:C30)/SQRT(COUNT(C2:C5,C13:C17,C27:C30))</f>
        <v>4.5985834751437783E-2</v>
      </c>
      <c r="L34">
        <f>STDEV(D6:D10,D18:D23,D31:D33)/SQRT(COUNT(D6:D10,D18:D23,D31:D33))</f>
        <v>4.0325493505463432E-2</v>
      </c>
      <c r="M34">
        <f>STDEV(E6:E10,E18:E23,E31:E33)/SQRT(COUNT(E6:E10,E18:E23,E31:E33))</f>
        <v>5.9825851503239623E-2</v>
      </c>
    </row>
    <row r="35" spans="1:13" x14ac:dyDescent="0.2">
      <c r="E35" s="2"/>
    </row>
    <row r="36" spans="1:13" x14ac:dyDescent="0.2">
      <c r="E36" s="2"/>
    </row>
    <row r="37" spans="1:13" x14ac:dyDescent="0.2">
      <c r="E37" s="2"/>
    </row>
    <row r="38" spans="1:13" x14ac:dyDescent="0.2">
      <c r="E38" s="2"/>
    </row>
    <row r="39" spans="1:13" x14ac:dyDescent="0.2">
      <c r="E39" s="2"/>
    </row>
    <row r="40" spans="1:13" x14ac:dyDescent="0.2">
      <c r="E40" s="2"/>
    </row>
    <row r="41" spans="1:13" x14ac:dyDescent="0.2">
      <c r="E41" s="2"/>
    </row>
    <row r="42" spans="1:13" x14ac:dyDescent="0.2">
      <c r="E42" s="2"/>
    </row>
    <row r="43" spans="1:13" x14ac:dyDescent="0.2">
      <c r="E43" s="2"/>
    </row>
    <row r="44" spans="1:13" x14ac:dyDescent="0.2">
      <c r="E44" s="2"/>
    </row>
    <row r="45" spans="1:13" x14ac:dyDescent="0.2">
      <c r="E45" s="2"/>
    </row>
    <row r="46" spans="1:13" x14ac:dyDescent="0.2">
      <c r="E46" s="2"/>
    </row>
    <row r="47" spans="1:13" x14ac:dyDescent="0.2">
      <c r="E47" s="2"/>
    </row>
    <row r="48" spans="1:13" x14ac:dyDescent="0.2">
      <c r="E48" s="2"/>
    </row>
    <row r="49" spans="5:5" x14ac:dyDescent="0.2">
      <c r="E49" s="2"/>
    </row>
    <row r="50" spans="5:5" x14ac:dyDescent="0.2">
      <c r="E50" s="2"/>
    </row>
    <row r="51" spans="5:5" x14ac:dyDescent="0.2">
      <c r="E51" s="2"/>
    </row>
    <row r="52" spans="5:5" x14ac:dyDescent="0.2">
      <c r="E52" s="2"/>
    </row>
    <row r="53" spans="5:5" x14ac:dyDescent="0.2">
      <c r="E53" s="2"/>
    </row>
    <row r="54" spans="5:5" x14ac:dyDescent="0.2">
      <c r="E54" s="2"/>
    </row>
    <row r="55" spans="5:5" x14ac:dyDescent="0.2">
      <c r="E55" s="2"/>
    </row>
    <row r="56" spans="5:5" x14ac:dyDescent="0.2">
      <c r="E56" s="2"/>
    </row>
    <row r="57" spans="5:5" x14ac:dyDescent="0.2">
      <c r="E57" s="2"/>
    </row>
    <row r="58" spans="5:5" x14ac:dyDescent="0.2">
      <c r="E58" s="2"/>
    </row>
    <row r="59" spans="5:5" x14ac:dyDescent="0.2">
      <c r="E59" s="2"/>
    </row>
    <row r="60" spans="5:5" x14ac:dyDescent="0.2">
      <c r="E60" s="2"/>
    </row>
    <row r="61" spans="5:5" x14ac:dyDescent="0.2">
      <c r="E61" s="2"/>
    </row>
    <row r="62" spans="5:5" x14ac:dyDescent="0.2">
      <c r="E62" s="2"/>
    </row>
    <row r="63" spans="5:5" x14ac:dyDescent="0.2">
      <c r="E63" s="2"/>
    </row>
    <row r="64" spans="5:5" x14ac:dyDescent="0.2">
      <c r="E64" s="2"/>
    </row>
    <row r="65" spans="5:5" x14ac:dyDescent="0.2">
      <c r="E65" s="2"/>
    </row>
  </sheetData>
  <mergeCells count="3">
    <mergeCell ref="J8:N8"/>
    <mergeCell ref="J19:M19"/>
    <mergeCell ref="J29:M29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zoomScale="101" workbookViewId="0">
      <selection activeCell="F12" sqref="F12"/>
    </sheetView>
  </sheetViews>
  <sheetFormatPr baseColWidth="10" defaultRowHeight="16" x14ac:dyDescent="0.2"/>
  <sheetData>
    <row r="1" spans="1:7" x14ac:dyDescent="0.2">
      <c r="A1" t="s">
        <v>148</v>
      </c>
    </row>
    <row r="3" spans="1:7" ht="17" thickBot="1" x14ac:dyDescent="0.25">
      <c r="A3" t="s">
        <v>149</v>
      </c>
    </row>
    <row r="4" spans="1:7" x14ac:dyDescent="0.2">
      <c r="A4" s="11" t="s">
        <v>150</v>
      </c>
      <c r="B4" s="11" t="s">
        <v>151</v>
      </c>
      <c r="C4" s="11" t="s">
        <v>152</v>
      </c>
      <c r="D4" s="11" t="s">
        <v>153</v>
      </c>
      <c r="E4" s="11" t="s">
        <v>142</v>
      </c>
    </row>
    <row r="5" spans="1:7" x14ac:dyDescent="0.2">
      <c r="A5" s="9" t="s">
        <v>154</v>
      </c>
      <c r="B5" s="9">
        <v>13</v>
      </c>
      <c r="C5" s="9">
        <v>6.5717546873614374</v>
      </c>
      <c r="D5" s="9">
        <v>0.50551959133549518</v>
      </c>
      <c r="E5" s="9">
        <v>3.4487831811230087E-2</v>
      </c>
    </row>
    <row r="6" spans="1:7" x14ac:dyDescent="0.2">
      <c r="A6" s="9" t="s">
        <v>155</v>
      </c>
      <c r="B6" s="9">
        <v>27</v>
      </c>
      <c r="C6" s="9">
        <v>9.4266800013333327</v>
      </c>
      <c r="D6" s="9">
        <v>0.349136296345679</v>
      </c>
      <c r="E6" s="9">
        <v>3.7744684007068693E-2</v>
      </c>
    </row>
    <row r="7" spans="1:7" ht="17" thickBot="1" x14ac:dyDescent="0.25">
      <c r="A7" s="10" t="s">
        <v>156</v>
      </c>
      <c r="B7" s="10">
        <v>14</v>
      </c>
      <c r="C7" s="10">
        <v>5.3070947577614236</v>
      </c>
      <c r="D7" s="10">
        <v>0.3790781969829588</v>
      </c>
      <c r="E7" s="10">
        <v>2.2766035970428426E-2</v>
      </c>
    </row>
    <row r="10" spans="1:7" x14ac:dyDescent="0.2">
      <c r="A10" t="s">
        <v>157</v>
      </c>
    </row>
    <row r="11" spans="1:7" x14ac:dyDescent="0.2">
      <c r="A11" t="s">
        <v>158</v>
      </c>
      <c r="B11" t="s">
        <v>159</v>
      </c>
      <c r="C11" t="s">
        <v>144</v>
      </c>
      <c r="D11" t="s">
        <v>160</v>
      </c>
      <c r="E11" t="s">
        <v>161</v>
      </c>
      <c r="F11" t="s">
        <v>162</v>
      </c>
      <c r="G11" t="s">
        <v>163</v>
      </c>
    </row>
    <row r="12" spans="1:7" x14ac:dyDescent="0.2">
      <c r="A12" t="s">
        <v>164</v>
      </c>
      <c r="B12">
        <v>0.21912144666613265</v>
      </c>
      <c r="C12">
        <v>2</v>
      </c>
      <c r="D12">
        <v>0.10956072333306632</v>
      </c>
      <c r="E12">
        <v>3.3039747053795634</v>
      </c>
      <c r="F12">
        <v>4.4744315534633462E-2</v>
      </c>
      <c r="G12">
        <v>3.1787992920529744</v>
      </c>
    </row>
    <row r="13" spans="1:7" x14ac:dyDescent="0.2">
      <c r="A13" t="s">
        <v>165</v>
      </c>
      <c r="B13">
        <v>1.6911742335341136</v>
      </c>
      <c r="C13">
        <v>51</v>
      </c>
      <c r="D13">
        <v>3.316027908890419E-2</v>
      </c>
    </row>
    <row r="15" spans="1:7" x14ac:dyDescent="0.2">
      <c r="A15" t="s">
        <v>29</v>
      </c>
      <c r="B15">
        <v>1.9102956802002462</v>
      </c>
      <c r="C15">
        <v>53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J1" zoomScale="150" zoomScaleNormal="208" zoomScalePageLayoutView="208" workbookViewId="0">
      <selection activeCell="G4" sqref="G4"/>
    </sheetView>
  </sheetViews>
  <sheetFormatPr baseColWidth="10" defaultRowHeight="16" x14ac:dyDescent="0.2"/>
  <sheetData>
    <row r="1" spans="1:18" x14ac:dyDescent="0.2">
      <c r="A1" s="16" t="s">
        <v>53</v>
      </c>
      <c r="B1" s="16"/>
      <c r="C1" s="16"/>
      <c r="F1" s="16" t="s">
        <v>57</v>
      </c>
      <c r="G1" s="16"/>
      <c r="H1" s="16"/>
      <c r="K1" s="16" t="s">
        <v>62</v>
      </c>
      <c r="L1" s="16"/>
      <c r="M1" s="16"/>
      <c r="P1" s="16" t="s">
        <v>58</v>
      </c>
      <c r="Q1" s="16"/>
      <c r="R1" s="16"/>
    </row>
    <row r="2" spans="1:18" x14ac:dyDescent="0.2">
      <c r="A2" t="s">
        <v>59</v>
      </c>
      <c r="B2" t="s">
        <v>60</v>
      </c>
      <c r="C2" t="s">
        <v>61</v>
      </c>
      <c r="F2" t="s">
        <v>59</v>
      </c>
      <c r="G2" t="s">
        <v>60</v>
      </c>
      <c r="H2" t="s">
        <v>61</v>
      </c>
      <c r="K2" t="s">
        <v>59</v>
      </c>
      <c r="L2" t="s">
        <v>60</v>
      </c>
      <c r="M2" t="s">
        <v>61</v>
      </c>
      <c r="P2" t="s">
        <v>59</v>
      </c>
      <c r="Q2" t="s">
        <v>60</v>
      </c>
      <c r="R2" t="s">
        <v>61</v>
      </c>
    </row>
    <row r="3" spans="1:18" x14ac:dyDescent="0.2">
      <c r="A3" s="5">
        <f>'Scaled Data'!A43</f>
        <v>21.076923076923077</v>
      </c>
      <c r="B3" s="5">
        <f>'Scaled Data'!B43</f>
        <v>21.214285714285715</v>
      </c>
      <c r="C3" s="5">
        <f>'Scaled Data'!C43</f>
        <v>30</v>
      </c>
      <c r="D3" s="5"/>
      <c r="E3" s="5"/>
      <c r="F3" s="5">
        <f>'Scaled Data'!E43</f>
        <v>12.061538461538463</v>
      </c>
      <c r="G3" s="5">
        <f>'Scaled Data'!F43+0.5</f>
        <v>10.038615384615385</v>
      </c>
      <c r="H3" s="5">
        <f>'Scaled Data'!G43</f>
        <v>8.4287142857142872</v>
      </c>
      <c r="K3" s="6">
        <f>'Average Outcomes'!H20</f>
        <v>0.64275089949206299</v>
      </c>
      <c r="L3" s="6">
        <f>'Average Outcomes'!J20</f>
        <v>0.51498599439775861</v>
      </c>
      <c r="M3" s="6">
        <f>'Average Outcomes'!K20</f>
        <v>0.41870727395901403</v>
      </c>
      <c r="N3" s="6"/>
      <c r="O3" s="6"/>
      <c r="P3" s="6">
        <f>'Scaled up (only introduced)'!J31</f>
        <v>0.50551959133549518</v>
      </c>
      <c r="Q3" s="6">
        <f>'Scaled up (only introduced)'!L31</f>
        <v>0.3790781969829588</v>
      </c>
      <c r="R3" s="6">
        <f>'Scaled up (only introduced)'!M31</f>
        <v>0.34761904766666668</v>
      </c>
    </row>
    <row r="4" spans="1:18" x14ac:dyDescent="0.2">
      <c r="A4">
        <f>Data!A45</f>
        <v>1.9096970442426087</v>
      </c>
      <c r="B4">
        <f>Data!B45</f>
        <v>1.6712782875989527</v>
      </c>
      <c r="C4">
        <v>0</v>
      </c>
      <c r="F4">
        <f>'Scaled Data'!E45</f>
        <v>1.2001890054967115</v>
      </c>
      <c r="G4">
        <f>'Scaled Data'!F45</f>
        <v>1.3683087752182439</v>
      </c>
      <c r="H4">
        <f>'Scaled Data'!G45</f>
        <v>1.525613173173372</v>
      </c>
      <c r="K4">
        <f>'Average Outcomes'!H22</f>
        <v>4.2863357238205051E-2</v>
      </c>
      <c r="L4">
        <f>'Average Outcomes'!J22</f>
        <v>4.3723619452621425E-2</v>
      </c>
      <c r="M4">
        <f>'Average Outcomes'!K22</f>
        <v>3.6278935676201107E-2</v>
      </c>
      <c r="P4">
        <f>'Scaled up (only introduced)'!J34</f>
        <v>5.1506408720909592E-2</v>
      </c>
      <c r="Q4">
        <f>'Scaled up (only introduced)'!K34</f>
        <v>4.5985834751437783E-2</v>
      </c>
      <c r="R4">
        <f>'Scaled up (only introduced)'!L34</f>
        <v>4.0325493505463432E-2</v>
      </c>
    </row>
    <row r="21" spans="1:18" x14ac:dyDescent="0.2">
      <c r="A21" s="16" t="s">
        <v>147</v>
      </c>
      <c r="B21" s="16"/>
      <c r="C21" s="16"/>
      <c r="F21" s="16" t="s">
        <v>147</v>
      </c>
      <c r="G21" s="16"/>
      <c r="H21" s="16"/>
      <c r="K21" s="16" t="s">
        <v>147</v>
      </c>
      <c r="L21" s="16"/>
      <c r="M21" s="16"/>
      <c r="P21" s="16" t="s">
        <v>147</v>
      </c>
      <c r="Q21" s="16"/>
      <c r="R21" s="16"/>
    </row>
    <row r="22" spans="1:18" x14ac:dyDescent="0.2">
      <c r="A22" t="s">
        <v>172</v>
      </c>
      <c r="G22" t="s">
        <v>168</v>
      </c>
      <c r="L22" t="s">
        <v>171</v>
      </c>
      <c r="Q22" t="s">
        <v>168</v>
      </c>
    </row>
    <row r="23" spans="1:18" x14ac:dyDescent="0.2">
      <c r="F23" t="s">
        <v>157</v>
      </c>
      <c r="G23" s="2">
        <v>0.28104388899999999</v>
      </c>
      <c r="K23" t="s">
        <v>157</v>
      </c>
      <c r="L23" s="2">
        <v>1.3685119999999999E-3</v>
      </c>
      <c r="P23" t="s">
        <v>157</v>
      </c>
      <c r="Q23">
        <v>4.4744315999999999E-2</v>
      </c>
    </row>
    <row r="24" spans="1:18" x14ac:dyDescent="0.2">
      <c r="K24" t="s">
        <v>167</v>
      </c>
      <c r="L24" s="9">
        <v>4.5517702969379577E-2</v>
      </c>
      <c r="P24" t="s">
        <v>167</v>
      </c>
      <c r="Q24" s="9">
        <v>3.2824911579503999E-2</v>
      </c>
    </row>
    <row r="25" spans="1:18" x14ac:dyDescent="0.2">
      <c r="K25" t="s">
        <v>166</v>
      </c>
      <c r="L25" s="9">
        <v>3.0164409977547684E-4</v>
      </c>
      <c r="P25" t="s">
        <v>166</v>
      </c>
      <c r="Q25" s="2">
        <v>1.7264939E-2</v>
      </c>
    </row>
    <row r="26" spans="1:18" x14ac:dyDescent="0.2">
      <c r="K26" t="s">
        <v>169</v>
      </c>
      <c r="L26" s="9">
        <v>7.2089463743805968E-2</v>
      </c>
      <c r="P26" t="s">
        <v>169</v>
      </c>
      <c r="Q26" t="s">
        <v>170</v>
      </c>
    </row>
  </sheetData>
  <mergeCells count="8">
    <mergeCell ref="A1:C1"/>
    <mergeCell ref="F1:H1"/>
    <mergeCell ref="P1:R1"/>
    <mergeCell ref="K1:M1"/>
    <mergeCell ref="K21:M21"/>
    <mergeCell ref="P21:R21"/>
    <mergeCell ref="F21:H21"/>
    <mergeCell ref="A21:C21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Raw Data</vt:lpstr>
      <vt:lpstr>Data</vt:lpstr>
      <vt:lpstr>Scaled Data</vt:lpstr>
      <vt:lpstr>Sheet4</vt:lpstr>
      <vt:lpstr>Sheet2</vt:lpstr>
      <vt:lpstr>Normal (only introduced)</vt:lpstr>
      <vt:lpstr>Scaled up (only introduced)</vt:lpstr>
      <vt:lpstr>Significance</vt:lpstr>
      <vt:lpstr>Presentation</vt:lpstr>
      <vt:lpstr>Sheet1</vt:lpstr>
      <vt:lpstr>Feedback</vt:lpstr>
      <vt:lpstr>Other Metrics</vt:lpstr>
      <vt:lpstr>Simulated Data</vt:lpstr>
      <vt:lpstr>Scheduler 1 Strategy</vt:lpstr>
      <vt:lpstr>Practice Efficiency</vt:lpstr>
      <vt:lpstr>Scheduler 1 Control</vt:lpstr>
      <vt:lpstr>Scheduler 2 Strategy</vt:lpstr>
      <vt:lpstr>Strategy 2 Control</vt:lpstr>
      <vt:lpstr>Average Outcomes</vt:lpstr>
      <vt:lpstr>Learning Efficiency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2017-07-06T03:32:40Z</cp:lastPrinted>
  <dcterms:created xsi:type="dcterms:W3CDTF">2017-06-23T07:19:15Z</dcterms:created>
  <dcterms:modified xsi:type="dcterms:W3CDTF">2017-08-05T10:05:11Z</dcterms:modified>
</cp:coreProperties>
</file>