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r\Desktop\pmt2_fachartikel\"/>
    </mc:Choice>
  </mc:AlternateContent>
  <xr:revisionPtr revIDLastSave="0" documentId="13_ncr:1_{FC5A5273-13B7-477E-BF0C-B267957CF3EC}" xr6:coauthVersionLast="47" xr6:coauthVersionMax="47" xr10:uidLastSave="{00000000-0000-0000-0000-000000000000}"/>
  <bookViews>
    <workbookView xWindow="810" yWindow="-120" windowWidth="37710" windowHeight="16440" xr2:uid="{A7E996E3-34FF-458C-A9F5-76CD738598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15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10" i="1"/>
</calcChain>
</file>

<file path=xl/sharedStrings.xml><?xml version="1.0" encoding="utf-8"?>
<sst xmlns="http://schemas.openxmlformats.org/spreadsheetml/2006/main" count="4" uniqueCount="4">
  <si>
    <t>Spannung</t>
  </si>
  <si>
    <t>theor. Strom</t>
  </si>
  <si>
    <t>Max. Strom</t>
  </si>
  <si>
    <t>Max. Leistung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</si>
</sst>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Maximale(r) Strom/Leistung</a:t>
            </a:r>
            <a:r>
              <a:rPr lang="de-DE" baseline="0"/>
              <a:t> an einem </a:t>
            </a:r>
            <a:r>
              <a:rPr lang="de-DE" sz="1400" b="0" i="0" u="none" strike="noStrike" baseline="0"/>
              <a:t>IRFP450</a:t>
            </a:r>
            <a:r>
              <a:rPr lang="de-DE" baseline="0"/>
              <a:t> bis U</a:t>
            </a:r>
            <a:r>
              <a:rPr lang="de-DE" baseline="-25000"/>
              <a:t>DS</a:t>
            </a:r>
            <a:r>
              <a:rPr lang="de-DE" baseline="0"/>
              <a:t>  = 80V bei T</a:t>
            </a:r>
            <a:r>
              <a:rPr lang="de-DE" baseline="-25000"/>
              <a:t>C</a:t>
            </a:r>
            <a:r>
              <a:rPr lang="de-DE" baseline="0"/>
              <a:t> = 25°C, U</a:t>
            </a:r>
            <a:r>
              <a:rPr lang="de-DE" baseline="-25000"/>
              <a:t>GS</a:t>
            </a:r>
            <a:r>
              <a:rPr lang="de-DE" baseline="0"/>
              <a:t> = 10V</a:t>
            </a:r>
            <a:endParaRPr lang="de-DE"/>
          </a:p>
        </c:rich>
      </c:tx>
      <c:layout>
        <c:manualLayout>
          <c:xMode val="edge"/>
          <c:yMode val="edge"/>
          <c:x val="9.8294246282606509E-2"/>
          <c:y val="8.5056656061927298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3381167987595355E-2"/>
          <c:y val="0.22907341247556515"/>
          <c:w val="0.85717257751389098"/>
          <c:h val="0.6256473730257402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Tabelle1!$E$8</c:f>
              <c:strCache>
                <c:ptCount val="1"/>
                <c:pt idx="0">
                  <c:v>Max. Strom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Tabelle1!$D$9:$D$41</c:f>
              <c:numCache>
                <c:formatCode>General</c:formatCode>
                <c:ptCount val="33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</c:numCache>
            </c:numRef>
          </c:xVal>
          <c:yVal>
            <c:numRef>
              <c:f>Tabelle1!$E$9:$E$41</c:f>
              <c:numCache>
                <c:formatCode>General</c:formatCode>
                <c:ptCount val="3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12.666666666666666</c:v>
                </c:pt>
                <c:pt idx="7">
                  <c:v>10.857142857142858</c:v>
                </c:pt>
                <c:pt idx="8">
                  <c:v>9.5</c:v>
                </c:pt>
                <c:pt idx="9">
                  <c:v>8.4444444444444446</c:v>
                </c:pt>
                <c:pt idx="10">
                  <c:v>7.6</c:v>
                </c:pt>
                <c:pt idx="11">
                  <c:v>6.9090909090909092</c:v>
                </c:pt>
                <c:pt idx="12">
                  <c:v>6.333333333333333</c:v>
                </c:pt>
                <c:pt idx="13">
                  <c:v>5.8461538461538458</c:v>
                </c:pt>
                <c:pt idx="14">
                  <c:v>5.4285714285714288</c:v>
                </c:pt>
                <c:pt idx="15">
                  <c:v>5.0666666666666664</c:v>
                </c:pt>
                <c:pt idx="16">
                  <c:v>4.75</c:v>
                </c:pt>
                <c:pt idx="17">
                  <c:v>4.4705882352941178</c:v>
                </c:pt>
                <c:pt idx="18">
                  <c:v>4.2222222222222223</c:v>
                </c:pt>
                <c:pt idx="19">
                  <c:v>4</c:v>
                </c:pt>
                <c:pt idx="20">
                  <c:v>3.8</c:v>
                </c:pt>
                <c:pt idx="21">
                  <c:v>3.6190476190476191</c:v>
                </c:pt>
                <c:pt idx="22">
                  <c:v>3.4545454545454546</c:v>
                </c:pt>
                <c:pt idx="23">
                  <c:v>3.3043478260869565</c:v>
                </c:pt>
                <c:pt idx="24">
                  <c:v>3.1666666666666665</c:v>
                </c:pt>
                <c:pt idx="25">
                  <c:v>3.04</c:v>
                </c:pt>
                <c:pt idx="26">
                  <c:v>2.9230769230769229</c:v>
                </c:pt>
                <c:pt idx="27">
                  <c:v>2.8148148148148149</c:v>
                </c:pt>
                <c:pt idx="28">
                  <c:v>2.7142857142857144</c:v>
                </c:pt>
                <c:pt idx="29">
                  <c:v>2.6206896551724137</c:v>
                </c:pt>
                <c:pt idx="30">
                  <c:v>2.5333333333333332</c:v>
                </c:pt>
                <c:pt idx="31">
                  <c:v>2.4516129032258065</c:v>
                </c:pt>
                <c:pt idx="32">
                  <c:v>2.375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7A-4B75-A842-B397B6285CEC}"/>
            </c:ext>
          </c:extLst>
        </c:ser>
        <c:ser>
          <c:idx val="1"/>
          <c:order val="1"/>
          <c:tx>
            <c:strRef>
              <c:f>Tabelle1!$F$8</c:f>
              <c:strCache>
                <c:ptCount val="1"/>
                <c:pt idx="0">
                  <c:v>theor. Strom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Tabelle1!$D$9:$D$41</c:f>
              <c:numCache>
                <c:formatCode>General</c:formatCode>
                <c:ptCount val="33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</c:numCache>
            </c:numRef>
          </c:xVal>
          <c:yVal>
            <c:numRef>
              <c:f>Tabelle1!$F$9:$F$41</c:f>
              <c:numCache>
                <c:formatCode>General</c:formatCode>
                <c:ptCount val="33"/>
                <c:pt idx="1">
                  <c:v>76</c:v>
                </c:pt>
                <c:pt idx="2">
                  <c:v>38</c:v>
                </c:pt>
                <c:pt idx="3">
                  <c:v>25.333333333333332</c:v>
                </c:pt>
                <c:pt idx="4">
                  <c:v>19</c:v>
                </c:pt>
                <c:pt idx="5">
                  <c:v>15.2</c:v>
                </c:pt>
                <c:pt idx="6">
                  <c:v>12.666666666666666</c:v>
                </c:pt>
                <c:pt idx="7">
                  <c:v>10.857142857142858</c:v>
                </c:pt>
                <c:pt idx="8">
                  <c:v>9.5</c:v>
                </c:pt>
                <c:pt idx="9">
                  <c:v>8.4444444444444446</c:v>
                </c:pt>
                <c:pt idx="10">
                  <c:v>7.6</c:v>
                </c:pt>
                <c:pt idx="11">
                  <c:v>6.9090909090909092</c:v>
                </c:pt>
                <c:pt idx="12">
                  <c:v>6.333333333333333</c:v>
                </c:pt>
                <c:pt idx="13">
                  <c:v>5.8461538461538458</c:v>
                </c:pt>
                <c:pt idx="14">
                  <c:v>5.4285714285714288</c:v>
                </c:pt>
                <c:pt idx="15">
                  <c:v>5.0666666666666664</c:v>
                </c:pt>
                <c:pt idx="16">
                  <c:v>4.75</c:v>
                </c:pt>
                <c:pt idx="17">
                  <c:v>4.4705882352941178</c:v>
                </c:pt>
                <c:pt idx="18">
                  <c:v>4.2222222222222223</c:v>
                </c:pt>
                <c:pt idx="19">
                  <c:v>4</c:v>
                </c:pt>
                <c:pt idx="20">
                  <c:v>3.8</c:v>
                </c:pt>
                <c:pt idx="21">
                  <c:v>3.6190476190476191</c:v>
                </c:pt>
                <c:pt idx="22">
                  <c:v>3.4545454545454546</c:v>
                </c:pt>
                <c:pt idx="23">
                  <c:v>3.3043478260869565</c:v>
                </c:pt>
                <c:pt idx="24">
                  <c:v>3.1666666666666665</c:v>
                </c:pt>
                <c:pt idx="25">
                  <c:v>3.04</c:v>
                </c:pt>
                <c:pt idx="26">
                  <c:v>2.9230769230769229</c:v>
                </c:pt>
                <c:pt idx="27">
                  <c:v>2.8148148148148149</c:v>
                </c:pt>
                <c:pt idx="28">
                  <c:v>2.7142857142857144</c:v>
                </c:pt>
                <c:pt idx="29">
                  <c:v>2.6206896551724137</c:v>
                </c:pt>
                <c:pt idx="30">
                  <c:v>2.5333333333333332</c:v>
                </c:pt>
                <c:pt idx="31">
                  <c:v>2.4516129032258065</c:v>
                </c:pt>
                <c:pt idx="32">
                  <c:v>2.375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7A-4B75-A842-B397B6285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454287"/>
        <c:axId val="596456367"/>
      </c:scatterChart>
      <c:scatterChart>
        <c:scatterStyle val="lineMarker"/>
        <c:varyColors val="0"/>
        <c:ser>
          <c:idx val="2"/>
          <c:order val="2"/>
          <c:tx>
            <c:strRef>
              <c:f>Tabelle1!$G$8</c:f>
              <c:strCache>
                <c:ptCount val="1"/>
                <c:pt idx="0">
                  <c:v>Max. Leistung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Tabelle1!$D$9:$D$41</c:f>
              <c:numCache>
                <c:formatCode>General</c:formatCode>
                <c:ptCount val="33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</c:numCache>
            </c:numRef>
          </c:xVal>
          <c:yVal>
            <c:numRef>
              <c:f>Tabelle1!$G$9:$G$41</c:f>
              <c:numCache>
                <c:formatCode>General</c:formatCode>
                <c:ptCount val="33"/>
                <c:pt idx="0">
                  <c:v>190</c:v>
                </c:pt>
                <c:pt idx="1">
                  <c:v>190</c:v>
                </c:pt>
                <c:pt idx="2">
                  <c:v>190</c:v>
                </c:pt>
                <c:pt idx="3">
                  <c:v>190</c:v>
                </c:pt>
                <c:pt idx="4">
                  <c:v>190</c:v>
                </c:pt>
                <c:pt idx="5">
                  <c:v>190</c:v>
                </c:pt>
                <c:pt idx="6">
                  <c:v>190</c:v>
                </c:pt>
                <c:pt idx="7">
                  <c:v>190</c:v>
                </c:pt>
                <c:pt idx="8">
                  <c:v>190</c:v>
                </c:pt>
                <c:pt idx="9">
                  <c:v>190</c:v>
                </c:pt>
                <c:pt idx="10">
                  <c:v>190</c:v>
                </c:pt>
                <c:pt idx="11">
                  <c:v>190</c:v>
                </c:pt>
                <c:pt idx="12">
                  <c:v>190</c:v>
                </c:pt>
                <c:pt idx="13">
                  <c:v>190</c:v>
                </c:pt>
                <c:pt idx="14">
                  <c:v>190</c:v>
                </c:pt>
                <c:pt idx="15">
                  <c:v>190</c:v>
                </c:pt>
                <c:pt idx="16">
                  <c:v>190</c:v>
                </c:pt>
                <c:pt idx="17">
                  <c:v>190</c:v>
                </c:pt>
                <c:pt idx="18">
                  <c:v>190</c:v>
                </c:pt>
                <c:pt idx="19">
                  <c:v>190</c:v>
                </c:pt>
                <c:pt idx="20">
                  <c:v>190</c:v>
                </c:pt>
                <c:pt idx="21">
                  <c:v>190</c:v>
                </c:pt>
                <c:pt idx="22">
                  <c:v>190</c:v>
                </c:pt>
                <c:pt idx="23">
                  <c:v>190</c:v>
                </c:pt>
                <c:pt idx="24">
                  <c:v>190</c:v>
                </c:pt>
                <c:pt idx="25">
                  <c:v>190</c:v>
                </c:pt>
                <c:pt idx="26">
                  <c:v>190</c:v>
                </c:pt>
                <c:pt idx="27">
                  <c:v>190</c:v>
                </c:pt>
                <c:pt idx="28">
                  <c:v>190</c:v>
                </c:pt>
                <c:pt idx="29">
                  <c:v>190</c:v>
                </c:pt>
                <c:pt idx="30">
                  <c:v>190</c:v>
                </c:pt>
                <c:pt idx="31">
                  <c:v>190</c:v>
                </c:pt>
                <c:pt idx="32">
                  <c:v>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7A-4B75-A842-B397B6285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88175"/>
        <c:axId val="729600239"/>
      </c:scatterChart>
      <c:valAx>
        <c:axId val="596454287"/>
        <c:scaling>
          <c:orientation val="minMax"/>
          <c:max val="80"/>
          <c:min val="0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[V]</a:t>
                </a:r>
              </a:p>
            </c:rich>
          </c:tx>
          <c:layout>
            <c:manualLayout>
              <c:xMode val="edge"/>
              <c:yMode val="edge"/>
              <c:x val="0.36644036861217999"/>
              <c:y val="0.924316249942441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6456367"/>
        <c:crosses val="autoZero"/>
        <c:crossBetween val="midCat"/>
      </c:valAx>
      <c:valAx>
        <c:axId val="596456367"/>
        <c:scaling>
          <c:orientation val="minMax"/>
          <c:max val="2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Drain Strom [A]</a:t>
                </a:r>
              </a:p>
            </c:rich>
          </c:tx>
          <c:layout>
            <c:manualLayout>
              <c:xMode val="edge"/>
              <c:yMode val="edge"/>
              <c:x val="6.538046570703776E-2"/>
              <c:y val="0.15771068874437952"/>
            </c:manualLayout>
          </c:layout>
          <c:overlay val="0"/>
          <c:spPr>
            <a:solidFill>
              <a:schemeClr val="bg1"/>
            </a:solidFill>
            <a:ln w="6350">
              <a:solidFill>
                <a:schemeClr val="bg2">
                  <a:lumMod val="90000"/>
                </a:schemeClr>
              </a:solidFill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6454287"/>
        <c:crosses val="autoZero"/>
        <c:crossBetween val="midCat"/>
      </c:valAx>
      <c:valAx>
        <c:axId val="729600239"/>
        <c:scaling>
          <c:orientation val="minMax"/>
          <c:max val="200"/>
          <c:min val="150"/>
        </c:scaling>
        <c:delete val="0"/>
        <c:axPos val="r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Max.</a:t>
                </a:r>
                <a:r>
                  <a:rPr lang="en-US" baseline="0"/>
                  <a:t> </a:t>
                </a:r>
                <a:r>
                  <a:rPr lang="en-US"/>
                  <a:t>Leistung</a:t>
                </a:r>
                <a:r>
                  <a:rPr lang="en-US" baseline="0"/>
                  <a:t>/P</a:t>
                </a:r>
                <a:r>
                  <a:rPr lang="en-US" sz="1000" baseline="-25000"/>
                  <a:t>tot</a:t>
                </a:r>
                <a:r>
                  <a:rPr lang="en-US" baseline="0"/>
                  <a:t> [W]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75079238338492271"/>
              <c:y val="0.1520359332822657"/>
            </c:manualLayout>
          </c:layout>
          <c:overlay val="0"/>
          <c:spPr>
            <a:solidFill>
              <a:schemeClr val="bg1"/>
            </a:solidFill>
            <a:ln w="6350">
              <a:solidFill>
                <a:schemeClr val="bg2"/>
              </a:solidFill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9588175"/>
        <c:crosses val="max"/>
        <c:crossBetween val="midCat"/>
      </c:valAx>
      <c:valAx>
        <c:axId val="7295881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9600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22709273232337"/>
          <c:y val="0.40349161359038782"/>
          <c:w val="0.26257962521435085"/>
          <c:h val="0.24621426867096155"/>
        </c:manualLayout>
      </c:layout>
      <c:overlay val="0"/>
      <c:spPr>
        <a:solidFill>
          <a:schemeClr val="bg1"/>
        </a:solidFill>
        <a:ln w="6350">
          <a:solidFill>
            <a:schemeClr val="bg2">
              <a:lumMod val="9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688180</xdr:colOff>
      <xdr:row>11</xdr:row>
      <xdr:rowOff>44000</xdr:rowOff>
    </xdr:from>
    <xdr:to>
      <xdr:col>15</xdr:col>
      <xdr:colOff>430695</xdr:colOff>
      <xdr:row>27</xdr:row>
      <xdr:rowOff>165652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341550F-3485-40B4-914A-D473425B4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29C3-3B2F-4A50-8B50-A2FDB86B0D06}">
  <dimension ref="D8:G41"/>
  <sheetViews>
    <sheetView tabSelected="1" topLeftCell="A8" zoomScale="115" zoomScaleNormal="115" workbookViewId="0">
      <selection activeCell="V22" sqref="V22"/>
    </sheetView>
  </sheetViews>
  <sheetFormatPr baseColWidth="10" defaultRowHeight="15" x14ac:dyDescent="0.25"/>
  <sheetData>
    <row r="8" spans="4:7" x14ac:dyDescent="0.25">
      <c r="D8" t="s">
        <v>0</v>
      </c>
      <c r="E8" t="s">
        <v>2</v>
      </c>
      <c r="F8" t="s">
        <v>1</v>
      </c>
      <c r="G8" t="s">
        <v>3</v>
      </c>
    </row>
    <row r="9" spans="4:7" x14ac:dyDescent="0.25">
      <c r="D9">
        <v>0</v>
      </c>
      <c r="E9">
        <v>14</v>
      </c>
      <c r="G9">
        <v>190</v>
      </c>
    </row>
    <row r="10" spans="4:7" x14ac:dyDescent="0.25">
      <c r="D10">
        <v>2.5</v>
      </c>
      <c r="E10">
        <v>14</v>
      </c>
      <c r="F10">
        <f>G10/D10</f>
        <v>76</v>
      </c>
      <c r="G10">
        <v>190</v>
      </c>
    </row>
    <row r="11" spans="4:7" x14ac:dyDescent="0.25">
      <c r="D11">
        <v>5</v>
      </c>
      <c r="E11">
        <v>14</v>
      </c>
      <c r="F11">
        <f t="shared" ref="F11:F41" si="0">G11/D11</f>
        <v>38</v>
      </c>
      <c r="G11">
        <v>190</v>
      </c>
    </row>
    <row r="12" spans="4:7" x14ac:dyDescent="0.25">
      <c r="D12">
        <v>7.5</v>
      </c>
      <c r="E12">
        <v>14</v>
      </c>
      <c r="F12">
        <f t="shared" si="0"/>
        <v>25.333333333333332</v>
      </c>
      <c r="G12">
        <v>190</v>
      </c>
    </row>
    <row r="13" spans="4:7" x14ac:dyDescent="0.25">
      <c r="D13">
        <v>10</v>
      </c>
      <c r="E13">
        <v>14</v>
      </c>
      <c r="F13">
        <f t="shared" si="0"/>
        <v>19</v>
      </c>
      <c r="G13">
        <v>190</v>
      </c>
    </row>
    <row r="14" spans="4:7" x14ac:dyDescent="0.25">
      <c r="D14">
        <v>12.5</v>
      </c>
      <c r="E14">
        <v>14</v>
      </c>
      <c r="F14">
        <f t="shared" si="0"/>
        <v>15.2</v>
      </c>
      <c r="G14">
        <v>190</v>
      </c>
    </row>
    <row r="15" spans="4:7" x14ac:dyDescent="0.25">
      <c r="D15">
        <v>15</v>
      </c>
      <c r="E15">
        <f>G15/D15</f>
        <v>12.666666666666666</v>
      </c>
      <c r="F15">
        <f t="shared" si="0"/>
        <v>12.666666666666666</v>
      </c>
      <c r="G15">
        <v>190</v>
      </c>
    </row>
    <row r="16" spans="4:7" x14ac:dyDescent="0.25">
      <c r="D16">
        <v>17.5</v>
      </c>
      <c r="E16">
        <f t="shared" ref="E16:E41" si="1">G16/D16</f>
        <v>10.857142857142858</v>
      </c>
      <c r="F16">
        <f t="shared" si="0"/>
        <v>10.857142857142858</v>
      </c>
      <c r="G16">
        <v>190</v>
      </c>
    </row>
    <row r="17" spans="4:7" x14ac:dyDescent="0.25">
      <c r="D17">
        <v>20</v>
      </c>
      <c r="E17">
        <f t="shared" si="1"/>
        <v>9.5</v>
      </c>
      <c r="F17">
        <f t="shared" si="0"/>
        <v>9.5</v>
      </c>
      <c r="G17">
        <v>190</v>
      </c>
    </row>
    <row r="18" spans="4:7" x14ac:dyDescent="0.25">
      <c r="D18">
        <v>22.5</v>
      </c>
      <c r="E18">
        <f t="shared" si="1"/>
        <v>8.4444444444444446</v>
      </c>
      <c r="F18">
        <f t="shared" si="0"/>
        <v>8.4444444444444446</v>
      </c>
      <c r="G18">
        <v>190</v>
      </c>
    </row>
    <row r="19" spans="4:7" x14ac:dyDescent="0.25">
      <c r="D19">
        <v>25</v>
      </c>
      <c r="E19">
        <f t="shared" si="1"/>
        <v>7.6</v>
      </c>
      <c r="F19">
        <f t="shared" si="0"/>
        <v>7.6</v>
      </c>
      <c r="G19">
        <v>190</v>
      </c>
    </row>
    <row r="20" spans="4:7" x14ac:dyDescent="0.25">
      <c r="D20">
        <v>27.5</v>
      </c>
      <c r="E20">
        <f t="shared" si="1"/>
        <v>6.9090909090909092</v>
      </c>
      <c r="F20">
        <f t="shared" si="0"/>
        <v>6.9090909090909092</v>
      </c>
      <c r="G20">
        <v>190</v>
      </c>
    </row>
    <row r="21" spans="4:7" x14ac:dyDescent="0.25">
      <c r="D21">
        <v>30</v>
      </c>
      <c r="E21">
        <f t="shared" si="1"/>
        <v>6.333333333333333</v>
      </c>
      <c r="F21">
        <f t="shared" si="0"/>
        <v>6.333333333333333</v>
      </c>
      <c r="G21">
        <v>190</v>
      </c>
    </row>
    <row r="22" spans="4:7" x14ac:dyDescent="0.25">
      <c r="D22">
        <v>32.5</v>
      </c>
      <c r="E22">
        <f t="shared" si="1"/>
        <v>5.8461538461538458</v>
      </c>
      <c r="F22">
        <f t="shared" si="0"/>
        <v>5.8461538461538458</v>
      </c>
      <c r="G22">
        <v>190</v>
      </c>
    </row>
    <row r="23" spans="4:7" x14ac:dyDescent="0.25">
      <c r="D23">
        <v>35</v>
      </c>
      <c r="E23">
        <f t="shared" si="1"/>
        <v>5.4285714285714288</v>
      </c>
      <c r="F23">
        <f t="shared" si="0"/>
        <v>5.4285714285714288</v>
      </c>
      <c r="G23">
        <v>190</v>
      </c>
    </row>
    <row r="24" spans="4:7" x14ac:dyDescent="0.25">
      <c r="D24">
        <v>37.5</v>
      </c>
      <c r="E24">
        <f t="shared" si="1"/>
        <v>5.0666666666666664</v>
      </c>
      <c r="F24">
        <f t="shared" si="0"/>
        <v>5.0666666666666664</v>
      </c>
      <c r="G24">
        <v>190</v>
      </c>
    </row>
    <row r="25" spans="4:7" x14ac:dyDescent="0.25">
      <c r="D25">
        <v>40</v>
      </c>
      <c r="E25">
        <f t="shared" si="1"/>
        <v>4.75</v>
      </c>
      <c r="F25">
        <f t="shared" si="0"/>
        <v>4.75</v>
      </c>
      <c r="G25">
        <v>190</v>
      </c>
    </row>
    <row r="26" spans="4:7" x14ac:dyDescent="0.25">
      <c r="D26">
        <v>42.5</v>
      </c>
      <c r="E26">
        <f t="shared" si="1"/>
        <v>4.4705882352941178</v>
      </c>
      <c r="F26">
        <f t="shared" si="0"/>
        <v>4.4705882352941178</v>
      </c>
      <c r="G26">
        <v>190</v>
      </c>
    </row>
    <row r="27" spans="4:7" x14ac:dyDescent="0.25">
      <c r="D27">
        <v>45</v>
      </c>
      <c r="E27">
        <f t="shared" si="1"/>
        <v>4.2222222222222223</v>
      </c>
      <c r="F27">
        <f t="shared" si="0"/>
        <v>4.2222222222222223</v>
      </c>
      <c r="G27">
        <v>190</v>
      </c>
    </row>
    <row r="28" spans="4:7" x14ac:dyDescent="0.25">
      <c r="D28">
        <v>47.5</v>
      </c>
      <c r="E28">
        <f t="shared" si="1"/>
        <v>4</v>
      </c>
      <c r="F28">
        <f t="shared" si="0"/>
        <v>4</v>
      </c>
      <c r="G28">
        <v>190</v>
      </c>
    </row>
    <row r="29" spans="4:7" x14ac:dyDescent="0.25">
      <c r="D29">
        <v>50</v>
      </c>
      <c r="E29">
        <f t="shared" si="1"/>
        <v>3.8</v>
      </c>
      <c r="F29">
        <f t="shared" si="0"/>
        <v>3.8</v>
      </c>
      <c r="G29">
        <v>190</v>
      </c>
    </row>
    <row r="30" spans="4:7" x14ac:dyDescent="0.25">
      <c r="D30">
        <v>52.5</v>
      </c>
      <c r="E30">
        <f t="shared" si="1"/>
        <v>3.6190476190476191</v>
      </c>
      <c r="F30">
        <f t="shared" si="0"/>
        <v>3.6190476190476191</v>
      </c>
      <c r="G30">
        <v>190</v>
      </c>
    </row>
    <row r="31" spans="4:7" x14ac:dyDescent="0.25">
      <c r="D31">
        <v>55</v>
      </c>
      <c r="E31">
        <f t="shared" si="1"/>
        <v>3.4545454545454546</v>
      </c>
      <c r="F31">
        <f t="shared" si="0"/>
        <v>3.4545454545454546</v>
      </c>
      <c r="G31">
        <v>190</v>
      </c>
    </row>
    <row r="32" spans="4:7" x14ac:dyDescent="0.25">
      <c r="D32">
        <v>57.5</v>
      </c>
      <c r="E32">
        <f t="shared" si="1"/>
        <v>3.3043478260869565</v>
      </c>
      <c r="F32">
        <f t="shared" si="0"/>
        <v>3.3043478260869565</v>
      </c>
      <c r="G32">
        <v>190</v>
      </c>
    </row>
    <row r="33" spans="4:7" x14ac:dyDescent="0.25">
      <c r="D33">
        <v>60</v>
      </c>
      <c r="E33">
        <f t="shared" si="1"/>
        <v>3.1666666666666665</v>
      </c>
      <c r="F33">
        <f t="shared" si="0"/>
        <v>3.1666666666666665</v>
      </c>
      <c r="G33">
        <v>190</v>
      </c>
    </row>
    <row r="34" spans="4:7" x14ac:dyDescent="0.25">
      <c r="D34">
        <v>62.5</v>
      </c>
      <c r="E34">
        <f t="shared" si="1"/>
        <v>3.04</v>
      </c>
      <c r="F34">
        <f t="shared" si="0"/>
        <v>3.04</v>
      </c>
      <c r="G34">
        <v>190</v>
      </c>
    </row>
    <row r="35" spans="4:7" x14ac:dyDescent="0.25">
      <c r="D35">
        <v>65</v>
      </c>
      <c r="E35">
        <f t="shared" si="1"/>
        <v>2.9230769230769229</v>
      </c>
      <c r="F35">
        <f t="shared" si="0"/>
        <v>2.9230769230769229</v>
      </c>
      <c r="G35">
        <v>190</v>
      </c>
    </row>
    <row r="36" spans="4:7" x14ac:dyDescent="0.25">
      <c r="D36">
        <v>67.5</v>
      </c>
      <c r="E36">
        <f t="shared" si="1"/>
        <v>2.8148148148148149</v>
      </c>
      <c r="F36">
        <f t="shared" si="0"/>
        <v>2.8148148148148149</v>
      </c>
      <c r="G36">
        <v>190</v>
      </c>
    </row>
    <row r="37" spans="4:7" x14ac:dyDescent="0.25">
      <c r="D37">
        <v>70</v>
      </c>
      <c r="E37">
        <f t="shared" si="1"/>
        <v>2.7142857142857144</v>
      </c>
      <c r="F37">
        <f t="shared" si="0"/>
        <v>2.7142857142857144</v>
      </c>
      <c r="G37">
        <v>190</v>
      </c>
    </row>
    <row r="38" spans="4:7" x14ac:dyDescent="0.25">
      <c r="D38">
        <v>72.5</v>
      </c>
      <c r="E38">
        <f t="shared" si="1"/>
        <v>2.6206896551724137</v>
      </c>
      <c r="F38">
        <f t="shared" si="0"/>
        <v>2.6206896551724137</v>
      </c>
      <c r="G38">
        <v>190</v>
      </c>
    </row>
    <row r="39" spans="4:7" x14ac:dyDescent="0.25">
      <c r="D39">
        <v>75</v>
      </c>
      <c r="E39">
        <f t="shared" si="1"/>
        <v>2.5333333333333332</v>
      </c>
      <c r="F39">
        <f t="shared" si="0"/>
        <v>2.5333333333333332</v>
      </c>
      <c r="G39">
        <v>190</v>
      </c>
    </row>
    <row r="40" spans="4:7" x14ac:dyDescent="0.25">
      <c r="D40">
        <v>77.5</v>
      </c>
      <c r="E40">
        <f t="shared" si="1"/>
        <v>2.4516129032258065</v>
      </c>
      <c r="F40">
        <f t="shared" si="0"/>
        <v>2.4516129032258065</v>
      </c>
      <c r="G40">
        <v>190</v>
      </c>
    </row>
    <row r="41" spans="4:7" x14ac:dyDescent="0.25">
      <c r="D41">
        <v>80</v>
      </c>
      <c r="E41">
        <f t="shared" si="1"/>
        <v>2.375</v>
      </c>
      <c r="F41">
        <f t="shared" si="0"/>
        <v>2.375</v>
      </c>
      <c r="G41">
        <v>190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ro</dc:creator>
  <cp:lastModifiedBy>johannes ro</cp:lastModifiedBy>
  <dcterms:created xsi:type="dcterms:W3CDTF">2021-04-27T12:51:32Z</dcterms:created>
  <dcterms:modified xsi:type="dcterms:W3CDTF">2021-05-30T14:18:28Z</dcterms:modified>
</cp:coreProperties>
</file>