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c14b8a60b4d071/Archivos para clases/Diapositivas ^J bases de datos ^J codigos de R para los cursos/Ejemplo de Validacion y tamaño de muestra/"/>
    </mc:Choice>
  </mc:AlternateContent>
  <xr:revisionPtr revIDLastSave="282" documentId="13_ncr:1_{568578E2-8E19-4387-B0CF-B3808BCE8EB5}" xr6:coauthVersionLast="47" xr6:coauthVersionMax="47" xr10:uidLastSave="{93B8B674-6890-4388-BAFE-38566EB858AA}"/>
  <bookViews>
    <workbookView xWindow="-108" yWindow="-108" windowWidth="23256" windowHeight="12456" activeTab="1" xr2:uid="{7CAB5C10-5CE3-49DC-8D8C-416B3AD9B590}"/>
  </bookViews>
  <sheets>
    <sheet name="gestión_académica" sheetId="1" r:id="rId1"/>
    <sheet name="Regresion" sheetId="7" r:id="rId2"/>
    <sheet name="desempeño_docente  " sheetId="3" r:id="rId3"/>
    <sheet name="Hoja1" sheetId="4" r:id="rId4"/>
    <sheet name="Hoja3" sheetId="6" r:id="rId5"/>
    <sheet name="Hoja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/>
  <c r="P8" i="1"/>
  <c r="P10" i="1"/>
  <c r="P15" i="1"/>
  <c r="P18" i="1"/>
  <c r="P26" i="1"/>
  <c r="P34" i="1"/>
  <c r="P42" i="1"/>
  <c r="P50" i="1"/>
  <c r="P58" i="1"/>
  <c r="P66" i="1"/>
  <c r="P74" i="1"/>
  <c r="P82" i="1"/>
  <c r="P90" i="1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2" i="3"/>
  <c r="P3" i="1"/>
  <c r="P4" i="1"/>
  <c r="P5" i="1"/>
  <c r="P6" i="1"/>
  <c r="P9" i="1"/>
  <c r="P11" i="1"/>
  <c r="P12" i="1"/>
  <c r="P13" i="1"/>
  <c r="P14" i="1"/>
  <c r="P16" i="1"/>
  <c r="P17" i="1"/>
  <c r="P19" i="1"/>
  <c r="P20" i="1"/>
  <c r="P21" i="1"/>
  <c r="P22" i="1"/>
  <c r="P23" i="1"/>
  <c r="P24" i="1"/>
  <c r="P25" i="1"/>
  <c r="P27" i="1"/>
  <c r="P28" i="1"/>
  <c r="P29" i="1"/>
  <c r="P30" i="1"/>
  <c r="P31" i="1"/>
  <c r="P32" i="1"/>
  <c r="P33" i="1"/>
  <c r="P35" i="1"/>
  <c r="P36" i="1"/>
  <c r="P37" i="1"/>
  <c r="P38" i="1"/>
  <c r="P39" i="1"/>
  <c r="P40" i="1"/>
  <c r="P41" i="1"/>
  <c r="P43" i="1"/>
  <c r="P44" i="1"/>
  <c r="P45" i="1"/>
  <c r="P46" i="1"/>
  <c r="P47" i="1"/>
  <c r="P48" i="1"/>
  <c r="P49" i="1"/>
  <c r="P51" i="1"/>
  <c r="P52" i="1"/>
  <c r="P53" i="1"/>
  <c r="P54" i="1"/>
  <c r="P55" i="1"/>
  <c r="P56" i="1"/>
  <c r="P57" i="1"/>
  <c r="P59" i="1"/>
  <c r="P60" i="1"/>
  <c r="P61" i="1"/>
  <c r="P62" i="1"/>
  <c r="P63" i="1"/>
  <c r="P64" i="1"/>
  <c r="P65" i="1"/>
  <c r="P67" i="1"/>
  <c r="P68" i="1"/>
  <c r="P69" i="1"/>
  <c r="P70" i="1"/>
  <c r="P71" i="1"/>
  <c r="P72" i="1"/>
  <c r="P73" i="1"/>
  <c r="P75" i="1"/>
  <c r="P76" i="1"/>
  <c r="P77" i="1"/>
  <c r="P78" i="1"/>
  <c r="P79" i="1"/>
  <c r="P80" i="1"/>
  <c r="P81" i="1"/>
  <c r="P83" i="1"/>
  <c r="P84" i="1"/>
  <c r="P85" i="1"/>
  <c r="P86" i="1"/>
  <c r="P87" i="1"/>
  <c r="P88" i="1"/>
  <c r="P89" i="1"/>
  <c r="P91" i="1"/>
  <c r="P92" i="1"/>
  <c r="P93" i="1"/>
  <c r="P94" i="1"/>
  <c r="P95" i="1"/>
  <c r="P96" i="1"/>
  <c r="P2" i="1"/>
  <c r="L25" i="5"/>
  <c r="L26" i="5"/>
  <c r="L24" i="5"/>
  <c r="P8" i="5"/>
  <c r="P3" i="5"/>
  <c r="P4" i="5"/>
  <c r="P5" i="5"/>
  <c r="P6" i="5"/>
  <c r="P7" i="5"/>
  <c r="P2" i="5"/>
  <c r="O3" i="5"/>
  <c r="O4" i="5"/>
  <c r="O5" i="5"/>
  <c r="O6" i="5"/>
  <c r="O7" i="5"/>
  <c r="O2" i="5"/>
  <c r="M17" i="5" a="1"/>
  <c r="M18" i="5" s="1"/>
  <c r="M14" i="5" a="1"/>
  <c r="M14" i="5" s="1"/>
  <c r="P12" i="5"/>
  <c r="P11" i="5"/>
  <c r="N12" i="5"/>
  <c r="M12" i="5"/>
  <c r="N11" i="5"/>
  <c r="L8" i="5"/>
  <c r="K8" i="5"/>
  <c r="N3" i="5"/>
  <c r="N4" i="5"/>
  <c r="N5" i="5"/>
  <c r="N6" i="5"/>
  <c r="N8" i="5" s="1"/>
  <c r="N7" i="5"/>
  <c r="N2" i="5"/>
  <c r="M3" i="5"/>
  <c r="M4" i="5"/>
  <c r="M5" i="5"/>
  <c r="M6" i="5"/>
  <c r="M7" i="5"/>
  <c r="M2" i="5"/>
  <c r="M8" i="5" s="1"/>
  <c r="A97" i="4"/>
  <c r="M17" i="5" l="1"/>
  <c r="M15" i="5"/>
  <c r="N15" i="5"/>
  <c r="N14" i="5"/>
</calcChain>
</file>

<file path=xl/sharedStrings.xml><?xml version="1.0" encoding="utf-8"?>
<sst xmlns="http://schemas.openxmlformats.org/spreadsheetml/2006/main" count="98" uniqueCount="90">
  <si>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</si>
  <si>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</si>
  <si>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</si>
  <si>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</si>
  <si>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</si>
  <si>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</si>
  <si>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</si>
  <si>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</si>
  <si>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</si>
  <si>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</si>
  <si>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</si>
  <si>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</si>
  <si>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</si>
  <si>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</si>
  <si>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</si>
  <si>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DD1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</si>
  <si>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</si>
  <si>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</si>
  <si>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</si>
  <si>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</si>
  <si>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</si>
  <si>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</si>
  <si>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</si>
  <si>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</si>
  <si>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</si>
  <si>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</si>
  <si>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</si>
  <si>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</si>
  <si>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</si>
  <si>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</si>
  <si>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</si>
  <si>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</si>
  <si>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</si>
  <si>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</si>
  <si>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DD20</t>
  </si>
  <si>
    <t>DD21</t>
  </si>
  <si>
    <t>DD22</t>
  </si>
  <si>
    <t>DD23</t>
  </si>
  <si>
    <t>DD24</t>
  </si>
  <si>
    <t>DD25</t>
  </si>
  <si>
    <t>DD26</t>
  </si>
  <si>
    <t>DD27</t>
  </si>
  <si>
    <t>DD28</t>
  </si>
  <si>
    <t>DD29</t>
  </si>
  <si>
    <t>DD30</t>
  </si>
  <si>
    <t>DD31</t>
  </si>
  <si>
    <t>DD32</t>
  </si>
  <si>
    <t>DD33</t>
  </si>
  <si>
    <t>DD34</t>
  </si>
  <si>
    <t>DD35</t>
  </si>
  <si>
    <t>DD36</t>
  </si>
  <si>
    <t>Edad (x)</t>
  </si>
  <si>
    <t># de articulos (Y)</t>
  </si>
  <si>
    <t>x*x</t>
  </si>
  <si>
    <t>x*y</t>
  </si>
  <si>
    <t>b0</t>
  </si>
  <si>
    <t>b1</t>
  </si>
  <si>
    <t>Ye</t>
  </si>
  <si>
    <t>Ye - Y0</t>
  </si>
  <si>
    <t>x</t>
  </si>
  <si>
    <t>y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</si>
  <si>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</si>
  <si>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</si>
  <si>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</si>
  <si>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</si>
  <si>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</si>
  <si>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</si>
  <si>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</si>
  <si>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</si>
  <si>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</si>
  <si>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</si>
  <si>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</si>
  <si>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</si>
  <si>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</si>
  <si>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</si>
  <si>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</si>
  <si>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</si>
  <si>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</si>
  <si>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</si>
  <si>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</si>
  <si>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</si>
  <si>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</si>
  <si>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</si>
  <si>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Gestion_Academica</t>
  </si>
  <si>
    <t>Desempeño_docente</t>
  </si>
  <si>
    <t>GA (x)</t>
  </si>
  <si>
    <t>DD (Y)</t>
  </si>
  <si>
    <t>D1x</t>
  </si>
  <si>
    <t>D2x</t>
  </si>
  <si>
    <t>D3x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</si>
</sst>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2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Continuous"/>
    </xf>
    <xf numFmtId="0" fontId="5" fillId="3" borderId="7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DD (Y)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Hoja1!$A$2:$A$96</c:f>
              <c:numCache>
                <c:formatCode>General</c:formatCode>
                <c:ptCount val="95"/>
                <c:pt idx="0">
                  <c:v>50</c:v>
                </c:pt>
                <c:pt idx="1">
                  <c:v>40</c:v>
                </c:pt>
                <c:pt idx="2">
                  <c:v>44</c:v>
                </c:pt>
                <c:pt idx="3">
                  <c:v>48</c:v>
                </c:pt>
                <c:pt idx="4">
                  <c:v>42</c:v>
                </c:pt>
                <c:pt idx="5">
                  <c:v>51</c:v>
                </c:pt>
                <c:pt idx="6">
                  <c:v>40</c:v>
                </c:pt>
                <c:pt idx="7">
                  <c:v>43</c:v>
                </c:pt>
                <c:pt idx="8">
                  <c:v>48</c:v>
                </c:pt>
                <c:pt idx="9">
                  <c:v>40</c:v>
                </c:pt>
                <c:pt idx="10">
                  <c:v>38</c:v>
                </c:pt>
                <c:pt idx="11">
                  <c:v>49</c:v>
                </c:pt>
                <c:pt idx="12">
                  <c:v>73</c:v>
                </c:pt>
                <c:pt idx="13">
                  <c:v>75</c:v>
                </c:pt>
                <c:pt idx="14">
                  <c:v>56</c:v>
                </c:pt>
                <c:pt idx="15">
                  <c:v>50</c:v>
                </c:pt>
                <c:pt idx="16">
                  <c:v>48</c:v>
                </c:pt>
                <c:pt idx="17">
                  <c:v>62</c:v>
                </c:pt>
                <c:pt idx="18">
                  <c:v>61</c:v>
                </c:pt>
                <c:pt idx="19">
                  <c:v>60</c:v>
                </c:pt>
                <c:pt idx="20">
                  <c:v>51</c:v>
                </c:pt>
                <c:pt idx="21">
                  <c:v>58</c:v>
                </c:pt>
                <c:pt idx="22">
                  <c:v>58</c:v>
                </c:pt>
                <c:pt idx="23">
                  <c:v>41</c:v>
                </c:pt>
                <c:pt idx="24">
                  <c:v>49</c:v>
                </c:pt>
                <c:pt idx="25">
                  <c:v>48</c:v>
                </c:pt>
                <c:pt idx="26">
                  <c:v>47</c:v>
                </c:pt>
                <c:pt idx="27">
                  <c:v>49</c:v>
                </c:pt>
                <c:pt idx="28">
                  <c:v>65</c:v>
                </c:pt>
                <c:pt idx="29">
                  <c:v>45</c:v>
                </c:pt>
                <c:pt idx="30">
                  <c:v>50</c:v>
                </c:pt>
                <c:pt idx="31">
                  <c:v>52</c:v>
                </c:pt>
                <c:pt idx="32">
                  <c:v>40</c:v>
                </c:pt>
                <c:pt idx="33">
                  <c:v>40</c:v>
                </c:pt>
                <c:pt idx="34">
                  <c:v>35</c:v>
                </c:pt>
                <c:pt idx="35">
                  <c:v>36</c:v>
                </c:pt>
                <c:pt idx="36">
                  <c:v>43</c:v>
                </c:pt>
                <c:pt idx="37">
                  <c:v>49</c:v>
                </c:pt>
                <c:pt idx="38">
                  <c:v>66</c:v>
                </c:pt>
                <c:pt idx="39">
                  <c:v>71</c:v>
                </c:pt>
                <c:pt idx="40">
                  <c:v>67</c:v>
                </c:pt>
                <c:pt idx="41">
                  <c:v>70</c:v>
                </c:pt>
                <c:pt idx="42">
                  <c:v>73</c:v>
                </c:pt>
                <c:pt idx="43">
                  <c:v>60</c:v>
                </c:pt>
                <c:pt idx="44">
                  <c:v>64</c:v>
                </c:pt>
                <c:pt idx="45">
                  <c:v>74</c:v>
                </c:pt>
                <c:pt idx="46">
                  <c:v>25</c:v>
                </c:pt>
                <c:pt idx="47">
                  <c:v>66</c:v>
                </c:pt>
                <c:pt idx="48">
                  <c:v>48</c:v>
                </c:pt>
                <c:pt idx="49">
                  <c:v>37</c:v>
                </c:pt>
                <c:pt idx="50">
                  <c:v>39</c:v>
                </c:pt>
                <c:pt idx="51">
                  <c:v>63</c:v>
                </c:pt>
                <c:pt idx="52">
                  <c:v>42</c:v>
                </c:pt>
                <c:pt idx="53">
                  <c:v>39</c:v>
                </c:pt>
                <c:pt idx="54">
                  <c:v>52</c:v>
                </c:pt>
                <c:pt idx="55">
                  <c:v>50</c:v>
                </c:pt>
                <c:pt idx="56">
                  <c:v>42</c:v>
                </c:pt>
                <c:pt idx="57">
                  <c:v>53</c:v>
                </c:pt>
                <c:pt idx="58">
                  <c:v>21</c:v>
                </c:pt>
                <c:pt idx="59">
                  <c:v>59</c:v>
                </c:pt>
                <c:pt idx="60">
                  <c:v>47</c:v>
                </c:pt>
                <c:pt idx="61">
                  <c:v>32</c:v>
                </c:pt>
                <c:pt idx="62">
                  <c:v>38</c:v>
                </c:pt>
                <c:pt idx="63">
                  <c:v>34</c:v>
                </c:pt>
                <c:pt idx="64">
                  <c:v>72</c:v>
                </c:pt>
                <c:pt idx="65">
                  <c:v>67</c:v>
                </c:pt>
                <c:pt idx="66">
                  <c:v>73</c:v>
                </c:pt>
                <c:pt idx="67">
                  <c:v>20</c:v>
                </c:pt>
                <c:pt idx="68">
                  <c:v>70</c:v>
                </c:pt>
                <c:pt idx="69">
                  <c:v>30</c:v>
                </c:pt>
                <c:pt idx="70">
                  <c:v>64</c:v>
                </c:pt>
                <c:pt idx="71">
                  <c:v>65</c:v>
                </c:pt>
                <c:pt idx="72">
                  <c:v>33</c:v>
                </c:pt>
                <c:pt idx="73">
                  <c:v>59</c:v>
                </c:pt>
                <c:pt idx="74">
                  <c:v>66</c:v>
                </c:pt>
                <c:pt idx="75">
                  <c:v>65</c:v>
                </c:pt>
                <c:pt idx="76">
                  <c:v>56</c:v>
                </c:pt>
                <c:pt idx="77">
                  <c:v>58</c:v>
                </c:pt>
                <c:pt idx="78">
                  <c:v>59</c:v>
                </c:pt>
                <c:pt idx="79">
                  <c:v>61</c:v>
                </c:pt>
                <c:pt idx="80">
                  <c:v>36</c:v>
                </c:pt>
                <c:pt idx="81">
                  <c:v>43</c:v>
                </c:pt>
                <c:pt idx="82">
                  <c:v>54</c:v>
                </c:pt>
                <c:pt idx="83">
                  <c:v>51</c:v>
                </c:pt>
                <c:pt idx="84">
                  <c:v>55</c:v>
                </c:pt>
                <c:pt idx="85">
                  <c:v>56</c:v>
                </c:pt>
                <c:pt idx="86">
                  <c:v>66</c:v>
                </c:pt>
                <c:pt idx="87">
                  <c:v>53</c:v>
                </c:pt>
                <c:pt idx="88">
                  <c:v>32</c:v>
                </c:pt>
                <c:pt idx="89">
                  <c:v>33</c:v>
                </c:pt>
                <c:pt idx="90">
                  <c:v>45</c:v>
                </c:pt>
                <c:pt idx="91">
                  <c:v>58</c:v>
                </c:pt>
                <c:pt idx="92">
                  <c:v>47</c:v>
                </c:pt>
                <c:pt idx="93">
                  <c:v>50</c:v>
                </c:pt>
                <c:pt idx="94">
                  <c:v>60</c:v>
                </c:pt>
              </c:numCache>
            </c:numRef>
          </c:xVal>
          <c:yVal>
            <c:numRef>
              <c:f>Hoja1!$B$2:$B$96</c:f>
              <c:numCache>
                <c:formatCode>General</c:formatCode>
                <c:ptCount val="95"/>
                <c:pt idx="0">
                  <c:v>120</c:v>
                </c:pt>
                <c:pt idx="1">
                  <c:v>98</c:v>
                </c:pt>
                <c:pt idx="2">
                  <c:v>138</c:v>
                </c:pt>
                <c:pt idx="3">
                  <c:v>118</c:v>
                </c:pt>
                <c:pt idx="4">
                  <c:v>96</c:v>
                </c:pt>
                <c:pt idx="5">
                  <c:v>120</c:v>
                </c:pt>
                <c:pt idx="6">
                  <c:v>98</c:v>
                </c:pt>
                <c:pt idx="7">
                  <c:v>106</c:v>
                </c:pt>
                <c:pt idx="8">
                  <c:v>119</c:v>
                </c:pt>
                <c:pt idx="9">
                  <c:v>100</c:v>
                </c:pt>
                <c:pt idx="10">
                  <c:v>90</c:v>
                </c:pt>
                <c:pt idx="11">
                  <c:v>121</c:v>
                </c:pt>
                <c:pt idx="12">
                  <c:v>176</c:v>
                </c:pt>
                <c:pt idx="13">
                  <c:v>180</c:v>
                </c:pt>
                <c:pt idx="14">
                  <c:v>130</c:v>
                </c:pt>
                <c:pt idx="15">
                  <c:v>123</c:v>
                </c:pt>
                <c:pt idx="16">
                  <c:v>121</c:v>
                </c:pt>
                <c:pt idx="17">
                  <c:v>155</c:v>
                </c:pt>
                <c:pt idx="18">
                  <c:v>156</c:v>
                </c:pt>
                <c:pt idx="19">
                  <c:v>131</c:v>
                </c:pt>
                <c:pt idx="20">
                  <c:v>124</c:v>
                </c:pt>
                <c:pt idx="21">
                  <c:v>129</c:v>
                </c:pt>
                <c:pt idx="22">
                  <c:v>132</c:v>
                </c:pt>
                <c:pt idx="23">
                  <c:v>90</c:v>
                </c:pt>
                <c:pt idx="24">
                  <c:v>120</c:v>
                </c:pt>
                <c:pt idx="25">
                  <c:v>119</c:v>
                </c:pt>
                <c:pt idx="26">
                  <c:v>118</c:v>
                </c:pt>
                <c:pt idx="27">
                  <c:v>121</c:v>
                </c:pt>
                <c:pt idx="28">
                  <c:v>160</c:v>
                </c:pt>
                <c:pt idx="29">
                  <c:v>116</c:v>
                </c:pt>
                <c:pt idx="30">
                  <c:v>123</c:v>
                </c:pt>
                <c:pt idx="31">
                  <c:v>125</c:v>
                </c:pt>
                <c:pt idx="32">
                  <c:v>96</c:v>
                </c:pt>
                <c:pt idx="33">
                  <c:v>90</c:v>
                </c:pt>
                <c:pt idx="34">
                  <c:v>80</c:v>
                </c:pt>
                <c:pt idx="35">
                  <c:v>81</c:v>
                </c:pt>
                <c:pt idx="36">
                  <c:v>96</c:v>
                </c:pt>
                <c:pt idx="37">
                  <c:v>115</c:v>
                </c:pt>
                <c:pt idx="38">
                  <c:v>162</c:v>
                </c:pt>
                <c:pt idx="39">
                  <c:v>178</c:v>
                </c:pt>
                <c:pt idx="40">
                  <c:v>162</c:v>
                </c:pt>
                <c:pt idx="41">
                  <c:v>170</c:v>
                </c:pt>
                <c:pt idx="42">
                  <c:v>178</c:v>
                </c:pt>
                <c:pt idx="43">
                  <c:v>135</c:v>
                </c:pt>
                <c:pt idx="44">
                  <c:v>157</c:v>
                </c:pt>
                <c:pt idx="45">
                  <c:v>179</c:v>
                </c:pt>
                <c:pt idx="46">
                  <c:v>59</c:v>
                </c:pt>
                <c:pt idx="47">
                  <c:v>163</c:v>
                </c:pt>
                <c:pt idx="48">
                  <c:v>138</c:v>
                </c:pt>
                <c:pt idx="49">
                  <c:v>89</c:v>
                </c:pt>
                <c:pt idx="50">
                  <c:v>95</c:v>
                </c:pt>
                <c:pt idx="51">
                  <c:v>155</c:v>
                </c:pt>
                <c:pt idx="52">
                  <c:v>98</c:v>
                </c:pt>
                <c:pt idx="53">
                  <c:v>94</c:v>
                </c:pt>
                <c:pt idx="54">
                  <c:v>128</c:v>
                </c:pt>
                <c:pt idx="55">
                  <c:v>129</c:v>
                </c:pt>
                <c:pt idx="56">
                  <c:v>131</c:v>
                </c:pt>
                <c:pt idx="57">
                  <c:v>130</c:v>
                </c:pt>
                <c:pt idx="58">
                  <c:v>74</c:v>
                </c:pt>
                <c:pt idx="59">
                  <c:v>130</c:v>
                </c:pt>
                <c:pt idx="60">
                  <c:v>131</c:v>
                </c:pt>
                <c:pt idx="61">
                  <c:v>75</c:v>
                </c:pt>
                <c:pt idx="62">
                  <c:v>138</c:v>
                </c:pt>
                <c:pt idx="63">
                  <c:v>168</c:v>
                </c:pt>
                <c:pt idx="64">
                  <c:v>174</c:v>
                </c:pt>
                <c:pt idx="65">
                  <c:v>166</c:v>
                </c:pt>
                <c:pt idx="66">
                  <c:v>172</c:v>
                </c:pt>
                <c:pt idx="67">
                  <c:v>92</c:v>
                </c:pt>
                <c:pt idx="68">
                  <c:v>168</c:v>
                </c:pt>
                <c:pt idx="69">
                  <c:v>81</c:v>
                </c:pt>
                <c:pt idx="70">
                  <c:v>91</c:v>
                </c:pt>
                <c:pt idx="71">
                  <c:v>141</c:v>
                </c:pt>
                <c:pt idx="72">
                  <c:v>147</c:v>
                </c:pt>
                <c:pt idx="73">
                  <c:v>141</c:v>
                </c:pt>
                <c:pt idx="74">
                  <c:v>153</c:v>
                </c:pt>
                <c:pt idx="75">
                  <c:v>152</c:v>
                </c:pt>
                <c:pt idx="76">
                  <c:v>151</c:v>
                </c:pt>
                <c:pt idx="77">
                  <c:v>143</c:v>
                </c:pt>
                <c:pt idx="78">
                  <c:v>144</c:v>
                </c:pt>
                <c:pt idx="79">
                  <c:v>143</c:v>
                </c:pt>
                <c:pt idx="80">
                  <c:v>146</c:v>
                </c:pt>
                <c:pt idx="81">
                  <c:v>105</c:v>
                </c:pt>
                <c:pt idx="82">
                  <c:v>133</c:v>
                </c:pt>
                <c:pt idx="83">
                  <c:v>131</c:v>
                </c:pt>
                <c:pt idx="84">
                  <c:v>135</c:v>
                </c:pt>
                <c:pt idx="85">
                  <c:v>153</c:v>
                </c:pt>
                <c:pt idx="86">
                  <c:v>164</c:v>
                </c:pt>
                <c:pt idx="87">
                  <c:v>149</c:v>
                </c:pt>
                <c:pt idx="88">
                  <c:v>81</c:v>
                </c:pt>
                <c:pt idx="89">
                  <c:v>102</c:v>
                </c:pt>
                <c:pt idx="90">
                  <c:v>110</c:v>
                </c:pt>
                <c:pt idx="91">
                  <c:v>131</c:v>
                </c:pt>
                <c:pt idx="92">
                  <c:v>106</c:v>
                </c:pt>
                <c:pt idx="93">
                  <c:v>166</c:v>
                </c:pt>
                <c:pt idx="94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E-4098-9C8F-876C715AE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83983"/>
        <c:axId val="781691759"/>
      </c:scatterChart>
      <c:valAx>
        <c:axId val="13908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81691759"/>
        <c:crosses val="autoZero"/>
        <c:crossBetween val="midCat"/>
      </c:valAx>
      <c:valAx>
        <c:axId val="78169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08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Hoja2!$L$2:$L$7</c:f>
              <c:numCache>
                <c:formatCode>General</c:formatCode>
                <c:ptCount val="6"/>
                <c:pt idx="0">
                  <c:v>95</c:v>
                </c:pt>
                <c:pt idx="1">
                  <c:v>70.8</c:v>
                </c:pt>
                <c:pt idx="2">
                  <c:v>75</c:v>
                </c:pt>
                <c:pt idx="3">
                  <c:v>60</c:v>
                </c:pt>
                <c:pt idx="4">
                  <c:v>45.5</c:v>
                </c:pt>
                <c:pt idx="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1-4DB8-ADE7-CD4F7769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694159"/>
        <c:axId val="781481983"/>
      </c:scatterChart>
      <c:valAx>
        <c:axId val="78169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81481983"/>
        <c:crosses val="autoZero"/>
        <c:crossBetween val="midCat"/>
      </c:valAx>
      <c:valAx>
        <c:axId val="78148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8169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410897</xdr:colOff>
      <xdr:row>8</xdr:row>
      <xdr:rowOff>33018</xdr:rowOff>
    </xdr:from>
    <xdr:to>
      <xdr:col>17</xdr:col>
      <xdr:colOff>243320</xdr:colOff>
      <xdr:row>23</xdr:row>
      <xdr:rowOff>99721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A3672A-25D1-A223-A838-BBC878EC1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587799</xdr:colOff>
      <xdr:row>12</xdr:row>
      <xdr:rowOff>149225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10F30B-A895-4D8A-9A46-F3C52FDFC0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577" t="62248" r="22245" b="5326"/>
        <a:stretch/>
      </xdr:blipFill>
      <xdr:spPr>
        <a:xfrm>
          <a:off x="0" y="0"/>
          <a:ext cx="6916209" cy="2320925"/>
        </a:xfrm>
        <a:prstGeom prst="rect">
          <a:avLst/>
        </a:prstGeom>
      </xdr:spPr>
    </xdr:pic>
    <xdr:clientData/>
  </xdr:twoCellAnchor>
  <xdr:twoCellAnchor editAs="oneCell">
    <xdr:from>
      <xdr:col>0</xdr:col>
      <xdr:colOff>64331</xdr:colOff>
      <xdr:row>12</xdr:row>
      <xdr:rowOff>95542</xdr:rowOff>
    </xdr:from>
    <xdr:to>
      <xdr:col>6</xdr:col>
      <xdr:colOff>549894</xdr:colOff>
      <xdr:row>25</xdr:row>
      <xdr:rowOff>92075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6091D9-3A18-4B33-930B-D5AC9777DF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4998" t="35291" r="26344" b="31892"/>
        <a:stretch/>
      </xdr:blipFill>
      <xdr:spPr>
        <a:xfrm>
          <a:off x="64331" y="2293619"/>
          <a:ext cx="5237219" cy="2373973"/>
        </a:xfrm>
        <a:prstGeom prst="rect">
          <a:avLst/>
        </a:prstGeom>
      </xdr:spPr>
    </xdr:pic>
    <xdr:clientData/>
  </xdr:twoCellAnchor>
  <xdr:twoCellAnchor>
    <xdr:from>
      <xdr:col>20</xdr:col>
      <xdr:colOff>613019</xdr:colOff>
      <xdr:row>3</xdr:row>
      <xdr:rowOff>95629</xdr:rowOff>
    </xdr:from>
    <xdr:to>
      <xdr:col>24</xdr:col>
      <xdr:colOff>644044</xdr:colOff>
      <xdr:row>13</xdr:row>
      <xdr:rowOff>188431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AF2C894-10A3-7649-95C4-1FDCDE364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150768</xdr:colOff>
      <xdr:row>9</xdr:row>
      <xdr:rowOff>67219</xdr:rowOff>
    </xdr:from>
    <xdr:to>
      <xdr:col>11</xdr:col>
      <xdr:colOff>622391</xdr:colOff>
      <xdr:row>12</xdr:row>
      <xdr:rowOff>114845</xdr:rowOff>
    </xdr:to>
    <xdr:sp macro="" textlink="">
      <xdr:nvSpPr>
        <xdr:cNvPr id="5" name="Es igual a 4">
          <a:extLst>
            <a:ext uri="{FF2B5EF4-FFF2-40B4-BE49-F238E27FC236}">
              <a16:creationId xmlns:a16="http://schemas.microsoft.com/office/drawing/2014/main" id="{95466112-7DAF-6171-E3D7-5C211E3F78CA}"/>
            </a:ext>
          </a:extLst>
        </xdr:cNvPr>
        <xdr:cNvSpPr/>
      </xdr:nvSpPr>
      <xdr:spPr>
        <a:xfrm>
          <a:off x="8832125" y="1683748"/>
          <a:ext cx="471623" cy="586468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247716</xdr:colOff>
      <xdr:row>9</xdr:row>
      <xdr:rowOff>142613</xdr:rowOff>
    </xdr:from>
    <xdr:to>
      <xdr:col>14</xdr:col>
      <xdr:colOff>653086</xdr:colOff>
      <xdr:row>12</xdr:row>
      <xdr:rowOff>22467</xdr:rowOff>
    </xdr:to>
    <xdr:sp macro="" textlink="">
      <xdr:nvSpPr>
        <xdr:cNvPr id="6" name="Signo de multiplicación 5">
          <a:extLst>
            <a:ext uri="{FF2B5EF4-FFF2-40B4-BE49-F238E27FC236}">
              <a16:creationId xmlns:a16="http://schemas.microsoft.com/office/drawing/2014/main" id="{3BB0095E-01DD-6954-C339-9FC01EC1F44B}"/>
            </a:ext>
          </a:extLst>
        </xdr:cNvPr>
        <xdr:cNvSpPr/>
      </xdr:nvSpPr>
      <xdr:spPr>
        <a:xfrm>
          <a:off x="11579182" y="1797992"/>
          <a:ext cx="405370" cy="431647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14</xdr:col>
      <xdr:colOff>247716</xdr:colOff>
      <xdr:row>12</xdr:row>
      <xdr:rowOff>142613</xdr:rowOff>
    </xdr:from>
    <xdr:to>
      <xdr:col>14</xdr:col>
      <xdr:colOff>653086</xdr:colOff>
      <xdr:row>15</xdr:row>
      <xdr:rowOff>22467</xdr:rowOff>
    </xdr:to>
    <xdr:sp macro="" textlink="">
      <xdr:nvSpPr>
        <xdr:cNvPr id="7" name="Signo de multiplicación 6">
          <a:extLst>
            <a:ext uri="{FF2B5EF4-FFF2-40B4-BE49-F238E27FC236}">
              <a16:creationId xmlns:a16="http://schemas.microsoft.com/office/drawing/2014/main" id="{43A67309-D36D-4725-B371-F300AEB82605}"/>
            </a:ext>
          </a:extLst>
        </xdr:cNvPr>
        <xdr:cNvSpPr/>
      </xdr:nvSpPr>
      <xdr:spPr>
        <a:xfrm>
          <a:off x="11575372" y="1796087"/>
          <a:ext cx="411085" cy="429742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11</xdr:col>
      <xdr:colOff>150768</xdr:colOff>
      <xdr:row>12</xdr:row>
      <xdr:rowOff>67219</xdr:rowOff>
    </xdr:from>
    <xdr:to>
      <xdr:col>11</xdr:col>
      <xdr:colOff>622391</xdr:colOff>
      <xdr:row>15</xdr:row>
      <xdr:rowOff>114845</xdr:rowOff>
    </xdr:to>
    <xdr:sp macro="" textlink="">
      <xdr:nvSpPr>
        <xdr:cNvPr id="8" name="Es igual a 7">
          <a:extLst>
            <a:ext uri="{FF2B5EF4-FFF2-40B4-BE49-F238E27FC236}">
              <a16:creationId xmlns:a16="http://schemas.microsoft.com/office/drawing/2014/main" id="{E4FC71FF-7655-4E8A-961E-D6F78740BBB4}"/>
            </a:ext>
          </a:extLst>
        </xdr:cNvPr>
        <xdr:cNvSpPr/>
      </xdr:nvSpPr>
      <xdr:spPr>
        <a:xfrm>
          <a:off x="8821802" y="1720693"/>
          <a:ext cx="475433" cy="601324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150768</xdr:colOff>
      <xdr:row>15</xdr:row>
      <xdr:rowOff>67219</xdr:rowOff>
    </xdr:from>
    <xdr:to>
      <xdr:col>11</xdr:col>
      <xdr:colOff>622391</xdr:colOff>
      <xdr:row>18</xdr:row>
      <xdr:rowOff>114845</xdr:rowOff>
    </xdr:to>
    <xdr:sp macro="" textlink="">
      <xdr:nvSpPr>
        <xdr:cNvPr id="9" name="Es igual a 8">
          <a:extLst>
            <a:ext uri="{FF2B5EF4-FFF2-40B4-BE49-F238E27FC236}">
              <a16:creationId xmlns:a16="http://schemas.microsoft.com/office/drawing/2014/main" id="{0DD74169-7CBF-4013-BAA1-04E090354963}"/>
            </a:ext>
          </a:extLst>
        </xdr:cNvPr>
        <xdr:cNvSpPr/>
      </xdr:nvSpPr>
      <xdr:spPr>
        <a:xfrm>
          <a:off x="8821802" y="2272486"/>
          <a:ext cx="475433" cy="601325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>
            <a:solidFill>
              <a:schemeClr val="tx1"/>
            </a:solidFill>
          </a:endParaRPr>
        </a:p>
      </xdr:txBody>
    </xdr:sp>
    <xdr:clientData/>
  </xdr:twoCellAnchor>
  <xdr:oneCellAnchor>
    <xdr:from>
      <xdr:col>11</xdr:col>
      <xdr:colOff>931611</xdr:colOff>
      <xdr:row>19</xdr:row>
      <xdr:rowOff>138144</xdr:rowOff>
    </xdr:from>
    <xdr:ext cx="1143518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F94EB12C-D4E4-D062-F322-1CCA53FDA478}"/>
                </a:ext>
              </a:extLst>
            </xdr:cNvPr>
            <xdr:cNvSpPr txBox="1"/>
          </xdr:nvSpPr>
          <xdr:spPr>
            <a:xfrm>
              <a:off x="9602645" y="3632834"/>
              <a:ext cx="114351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PE" sz="1100" i="1" kern="12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PE" sz="110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s-PE" sz="1100" i="0" kern="1200">
                        <a:latin typeface="Cambria Math" panose="02040503050406030204" pitchFamily="18" charset="0"/>
                      </a:rPr>
                      <m:t>=104.2−7.26</m:t>
                    </m:r>
                    <m:r>
                      <a:rPr lang="es-PE" sz="1100" i="1" kern="1200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es-PE" sz="1100" kern="12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F94EB12C-D4E4-D062-F322-1CCA53FDA478}"/>
                </a:ext>
              </a:extLst>
            </xdr:cNvPr>
            <xdr:cNvSpPr txBox="1"/>
          </xdr:nvSpPr>
          <xdr:spPr>
            <a:xfrm>
              <a:off x="9602645" y="3632834"/>
              <a:ext cx="114351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i="0" kern="1200">
                  <a:latin typeface="Cambria Math" panose="02040503050406030204" pitchFamily="18" charset="0"/>
                </a:rPr>
                <a:t>𝑦</a:t>
              </a:r>
              <a:r>
                <a:rPr lang="es-PE" sz="1100" i="0" kern="120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es-PE" sz="1100" i="0" kern="1200">
                  <a:latin typeface="Cambria Math" panose="02040503050406030204" pitchFamily="18" charset="0"/>
                </a:rPr>
                <a:t>=104.2−7.26𝑥</a:t>
              </a:r>
              <a:endParaRPr lang="es-PE" sz="1100" kern="12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D74B-025F-47DE-A5D0-BFF6EC26E10F}">
  <dimension ref="A1:P97"/>
  <sheetViews>
    <sheetView topLeftCell="D1" zoomScale="130" zoomScaleNormal="130" workbookViewId="0">
      <selection activeCell="P1" sqref="P1:P1048576"/>
    </sheetView>
  </sheetViews>
  <sheetFormatPr baseColWidth="10" defaultRowHeight="14.4" x14ac:dyDescent="0.3"/>
  <cols>
    <col min="1" max="15" width="11.5546875" style="2"/>
    <col min="16" max="16" width="17.6640625" style="2" customWidth="1"/>
    <col min="17" max="19" width="11.5546875" style="2"/>
    <col min="20" max="20" width="18.33203125" style="2" customWidth="1"/>
    <col min="21" max="16384" width="11.5546875" style="2"/>
  </cols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83</v>
      </c>
    </row>
    <row r="2" spans="1:16" x14ac:dyDescent="0.3">
      <c r="A2" s="9">
        <v>3</v>
      </c>
      <c r="B2" s="9">
        <v>4</v>
      </c>
      <c r="C2" s="9">
        <v>3</v>
      </c>
      <c r="D2" s="9">
        <v>4</v>
      </c>
      <c r="E2" s="9">
        <v>4</v>
      </c>
      <c r="F2" s="9">
        <v>4</v>
      </c>
      <c r="G2" s="9">
        <v>3</v>
      </c>
      <c r="H2" s="9">
        <v>3</v>
      </c>
      <c r="I2" s="9">
        <v>2</v>
      </c>
      <c r="J2" s="9">
        <v>3</v>
      </c>
      <c r="K2" s="9">
        <v>3</v>
      </c>
      <c r="L2" s="9">
        <v>4</v>
      </c>
      <c r="M2" s="9">
        <v>3</v>
      </c>
      <c r="N2" s="9">
        <v>4</v>
      </c>
      <c r="O2" s="9">
        <v>3</v>
      </c>
      <c r="P2" s="2">
        <f t="shared" ref="P2:P33" si="0">SUM(A2:O2)</f>
        <v>50</v>
      </c>
    </row>
    <row r="3" spans="1:16" x14ac:dyDescent="0.3">
      <c r="A3" s="9">
        <v>1</v>
      </c>
      <c r="B3" s="9">
        <v>3</v>
      </c>
      <c r="C3" s="9">
        <v>4</v>
      </c>
      <c r="D3" s="9">
        <v>3</v>
      </c>
      <c r="E3" s="9">
        <v>2</v>
      </c>
      <c r="F3" s="9">
        <v>4</v>
      </c>
      <c r="G3" s="9">
        <v>2</v>
      </c>
      <c r="H3" s="9">
        <v>2</v>
      </c>
      <c r="I3" s="9">
        <v>3</v>
      </c>
      <c r="J3" s="9">
        <v>2</v>
      </c>
      <c r="K3" s="9">
        <v>1</v>
      </c>
      <c r="L3" s="9">
        <v>3</v>
      </c>
      <c r="M3" s="9">
        <v>3</v>
      </c>
      <c r="N3" s="9">
        <v>3</v>
      </c>
      <c r="O3" s="9">
        <v>4</v>
      </c>
      <c r="P3" s="2">
        <f t="shared" si="0"/>
        <v>40</v>
      </c>
    </row>
    <row r="4" spans="1:16" x14ac:dyDescent="0.3">
      <c r="A4" s="9">
        <v>1</v>
      </c>
      <c r="B4" s="9">
        <v>5</v>
      </c>
      <c r="C4" s="9">
        <v>3</v>
      </c>
      <c r="D4" s="9">
        <v>1</v>
      </c>
      <c r="E4" s="9">
        <v>3</v>
      </c>
      <c r="F4" s="9">
        <v>1</v>
      </c>
      <c r="G4" s="9">
        <v>5</v>
      </c>
      <c r="H4" s="9">
        <v>3</v>
      </c>
      <c r="I4" s="9">
        <v>4</v>
      </c>
      <c r="J4" s="9">
        <v>2</v>
      </c>
      <c r="K4" s="9">
        <v>1</v>
      </c>
      <c r="L4" s="9">
        <v>5</v>
      </c>
      <c r="M4" s="9">
        <v>3</v>
      </c>
      <c r="N4" s="9">
        <v>3</v>
      </c>
      <c r="O4" s="9">
        <v>4</v>
      </c>
      <c r="P4" s="2">
        <f t="shared" si="0"/>
        <v>44</v>
      </c>
    </row>
    <row r="5" spans="1:16" x14ac:dyDescent="0.3">
      <c r="A5" s="9">
        <v>3</v>
      </c>
      <c r="B5" s="9">
        <v>1</v>
      </c>
      <c r="C5" s="9">
        <v>2</v>
      </c>
      <c r="D5" s="9">
        <v>3</v>
      </c>
      <c r="E5" s="9">
        <v>4</v>
      </c>
      <c r="F5" s="9">
        <v>3</v>
      </c>
      <c r="G5" s="9">
        <v>2</v>
      </c>
      <c r="H5" s="9">
        <v>2</v>
      </c>
      <c r="I5" s="9">
        <v>3</v>
      </c>
      <c r="J5" s="9">
        <v>3</v>
      </c>
      <c r="K5" s="9">
        <v>4</v>
      </c>
      <c r="L5" s="9">
        <v>4</v>
      </c>
      <c r="M5" s="9">
        <v>5</v>
      </c>
      <c r="N5" s="9">
        <v>5</v>
      </c>
      <c r="O5" s="9">
        <v>4</v>
      </c>
      <c r="P5" s="2">
        <f t="shared" si="0"/>
        <v>48</v>
      </c>
    </row>
    <row r="6" spans="1:16" x14ac:dyDescent="0.3">
      <c r="A6" s="9">
        <v>4</v>
      </c>
      <c r="B6" s="9">
        <v>3</v>
      </c>
      <c r="C6" s="9">
        <v>3</v>
      </c>
      <c r="D6" s="9">
        <v>3</v>
      </c>
      <c r="E6" s="9">
        <v>5</v>
      </c>
      <c r="F6" s="9">
        <v>3</v>
      </c>
      <c r="G6" s="9">
        <v>2</v>
      </c>
      <c r="H6" s="9">
        <v>3</v>
      </c>
      <c r="I6" s="9">
        <v>3</v>
      </c>
      <c r="J6" s="9">
        <v>1</v>
      </c>
      <c r="K6" s="9">
        <v>2</v>
      </c>
      <c r="L6" s="9">
        <v>2</v>
      </c>
      <c r="M6" s="9">
        <v>3</v>
      </c>
      <c r="N6" s="9">
        <v>2</v>
      </c>
      <c r="O6" s="9">
        <v>3</v>
      </c>
      <c r="P6" s="2">
        <f t="shared" si="0"/>
        <v>42</v>
      </c>
    </row>
    <row r="7" spans="1:16" x14ac:dyDescent="0.3">
      <c r="A7" s="9">
        <v>3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2</v>
      </c>
      <c r="J7" s="9">
        <v>5</v>
      </c>
      <c r="K7" s="9">
        <v>5</v>
      </c>
      <c r="L7" s="9">
        <v>5</v>
      </c>
      <c r="M7" s="9">
        <v>5</v>
      </c>
      <c r="N7" s="9">
        <v>3</v>
      </c>
      <c r="O7" s="9">
        <v>2</v>
      </c>
      <c r="P7" s="2">
        <f t="shared" si="0"/>
        <v>51</v>
      </c>
    </row>
    <row r="8" spans="1:16" x14ac:dyDescent="0.3">
      <c r="A8" s="9">
        <v>1</v>
      </c>
      <c r="B8" s="9">
        <v>1</v>
      </c>
      <c r="C8" s="9">
        <v>3</v>
      </c>
      <c r="D8" s="9">
        <v>3</v>
      </c>
      <c r="E8" s="9">
        <v>2</v>
      </c>
      <c r="F8" s="9">
        <v>4</v>
      </c>
      <c r="G8" s="9">
        <v>3</v>
      </c>
      <c r="H8" s="9">
        <v>3</v>
      </c>
      <c r="I8" s="9">
        <v>3</v>
      </c>
      <c r="J8" s="9">
        <v>2</v>
      </c>
      <c r="K8" s="9">
        <v>3</v>
      </c>
      <c r="L8" s="9">
        <v>3</v>
      </c>
      <c r="M8" s="9">
        <v>3</v>
      </c>
      <c r="N8" s="9">
        <v>2</v>
      </c>
      <c r="O8" s="9">
        <v>4</v>
      </c>
      <c r="P8" s="2">
        <f t="shared" si="0"/>
        <v>40</v>
      </c>
    </row>
    <row r="9" spans="1:16" x14ac:dyDescent="0.3">
      <c r="A9" s="9">
        <v>4</v>
      </c>
      <c r="B9" s="9">
        <v>3</v>
      </c>
      <c r="C9" s="9">
        <v>3</v>
      </c>
      <c r="D9" s="9">
        <v>3</v>
      </c>
      <c r="E9" s="9">
        <v>3</v>
      </c>
      <c r="F9" s="9">
        <v>4</v>
      </c>
      <c r="G9" s="9">
        <v>3</v>
      </c>
      <c r="H9" s="9">
        <v>2</v>
      </c>
      <c r="I9" s="9">
        <v>2</v>
      </c>
      <c r="J9" s="9">
        <v>3</v>
      </c>
      <c r="K9" s="9">
        <v>3</v>
      </c>
      <c r="L9" s="9">
        <v>3</v>
      </c>
      <c r="M9" s="9">
        <v>3</v>
      </c>
      <c r="N9" s="9">
        <v>2</v>
      </c>
      <c r="O9" s="9">
        <v>2</v>
      </c>
      <c r="P9" s="2">
        <f t="shared" si="0"/>
        <v>43</v>
      </c>
    </row>
    <row r="10" spans="1:16" x14ac:dyDescent="0.3">
      <c r="A10" s="9">
        <v>3</v>
      </c>
      <c r="B10" s="9">
        <v>4</v>
      </c>
      <c r="C10" s="9">
        <v>3</v>
      </c>
      <c r="D10" s="9">
        <v>2</v>
      </c>
      <c r="E10" s="9">
        <v>3</v>
      </c>
      <c r="F10" s="9">
        <v>2</v>
      </c>
      <c r="G10" s="9">
        <v>3</v>
      </c>
      <c r="H10" s="9">
        <v>2</v>
      </c>
      <c r="I10" s="9">
        <v>3</v>
      </c>
      <c r="J10" s="9">
        <v>3</v>
      </c>
      <c r="K10" s="9">
        <v>4</v>
      </c>
      <c r="L10" s="9">
        <v>3</v>
      </c>
      <c r="M10" s="9">
        <v>4</v>
      </c>
      <c r="N10" s="9">
        <v>5</v>
      </c>
      <c r="O10" s="9">
        <v>4</v>
      </c>
      <c r="P10" s="2">
        <f t="shared" si="0"/>
        <v>48</v>
      </c>
    </row>
    <row r="11" spans="1:16" x14ac:dyDescent="0.3">
      <c r="A11" s="9">
        <v>1</v>
      </c>
      <c r="B11" s="9">
        <v>3</v>
      </c>
      <c r="C11" s="9">
        <v>4</v>
      </c>
      <c r="D11" s="9">
        <v>3</v>
      </c>
      <c r="E11" s="9">
        <v>2</v>
      </c>
      <c r="F11" s="9">
        <v>4</v>
      </c>
      <c r="G11" s="9">
        <v>2</v>
      </c>
      <c r="H11" s="9">
        <v>2</v>
      </c>
      <c r="I11" s="9">
        <v>3</v>
      </c>
      <c r="J11" s="9">
        <v>2</v>
      </c>
      <c r="K11" s="9">
        <v>1</v>
      </c>
      <c r="L11" s="9">
        <v>3</v>
      </c>
      <c r="M11" s="9">
        <v>3</v>
      </c>
      <c r="N11" s="9">
        <v>3</v>
      </c>
      <c r="O11" s="9">
        <v>4</v>
      </c>
      <c r="P11" s="2">
        <f t="shared" si="0"/>
        <v>40</v>
      </c>
    </row>
    <row r="12" spans="1:16" x14ac:dyDescent="0.3">
      <c r="A12" s="9">
        <v>3</v>
      </c>
      <c r="B12" s="9">
        <v>3</v>
      </c>
      <c r="C12" s="9">
        <v>2</v>
      </c>
      <c r="D12" s="9">
        <v>3</v>
      </c>
      <c r="E12" s="9">
        <v>1</v>
      </c>
      <c r="F12" s="9">
        <v>3</v>
      </c>
      <c r="G12" s="9">
        <v>4</v>
      </c>
      <c r="H12" s="9">
        <v>2</v>
      </c>
      <c r="I12" s="9">
        <v>3</v>
      </c>
      <c r="J12" s="9">
        <v>3</v>
      </c>
      <c r="K12" s="9">
        <v>1</v>
      </c>
      <c r="L12" s="9">
        <v>3</v>
      </c>
      <c r="M12" s="9">
        <v>1</v>
      </c>
      <c r="N12" s="9">
        <v>3</v>
      </c>
      <c r="O12" s="9">
        <v>3</v>
      </c>
      <c r="P12" s="2">
        <f t="shared" si="0"/>
        <v>38</v>
      </c>
    </row>
    <row r="13" spans="1:16" x14ac:dyDescent="0.3">
      <c r="A13" s="9">
        <v>3</v>
      </c>
      <c r="B13" s="9">
        <v>3</v>
      </c>
      <c r="C13" s="9">
        <v>3</v>
      </c>
      <c r="D13" s="9">
        <v>3</v>
      </c>
      <c r="E13" s="9">
        <v>4</v>
      </c>
      <c r="F13" s="9">
        <v>3</v>
      </c>
      <c r="G13" s="9">
        <v>4</v>
      </c>
      <c r="H13" s="9">
        <v>3</v>
      </c>
      <c r="I13" s="9">
        <v>4</v>
      </c>
      <c r="J13" s="9">
        <v>1</v>
      </c>
      <c r="K13" s="9">
        <v>1</v>
      </c>
      <c r="L13" s="9">
        <v>4</v>
      </c>
      <c r="M13" s="9">
        <v>4</v>
      </c>
      <c r="N13" s="9">
        <v>5</v>
      </c>
      <c r="O13" s="9">
        <v>4</v>
      </c>
      <c r="P13" s="2">
        <f t="shared" si="0"/>
        <v>49</v>
      </c>
    </row>
    <row r="14" spans="1:16" x14ac:dyDescent="0.3">
      <c r="A14" s="9">
        <v>5</v>
      </c>
      <c r="B14" s="9">
        <v>5</v>
      </c>
      <c r="C14" s="9">
        <v>5</v>
      </c>
      <c r="D14" s="9">
        <v>4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2">
        <f t="shared" si="0"/>
        <v>73</v>
      </c>
    </row>
    <row r="15" spans="1:16" x14ac:dyDescent="0.3">
      <c r="A15" s="9">
        <v>5</v>
      </c>
      <c r="B15" s="9">
        <v>5</v>
      </c>
      <c r="C15" s="9">
        <v>5</v>
      </c>
      <c r="D15" s="9">
        <v>5</v>
      </c>
      <c r="E15" s="9">
        <v>5</v>
      </c>
      <c r="F15" s="9">
        <v>5</v>
      </c>
      <c r="G15" s="9">
        <v>5</v>
      </c>
      <c r="H15" s="9">
        <v>5</v>
      </c>
      <c r="I15" s="9">
        <v>5</v>
      </c>
      <c r="J15" s="9">
        <v>5</v>
      </c>
      <c r="K15" s="9">
        <v>5</v>
      </c>
      <c r="L15" s="9">
        <v>5</v>
      </c>
      <c r="M15" s="9">
        <v>5</v>
      </c>
      <c r="N15" s="9">
        <v>5</v>
      </c>
      <c r="O15" s="9">
        <v>5</v>
      </c>
      <c r="P15" s="2">
        <f t="shared" si="0"/>
        <v>75</v>
      </c>
    </row>
    <row r="16" spans="1:16" x14ac:dyDescent="0.3">
      <c r="A16" s="9">
        <v>5</v>
      </c>
      <c r="B16" s="9">
        <v>4</v>
      </c>
      <c r="C16" s="9">
        <v>4</v>
      </c>
      <c r="D16" s="9">
        <v>4</v>
      </c>
      <c r="E16" s="9">
        <v>4</v>
      </c>
      <c r="F16" s="9">
        <v>4</v>
      </c>
      <c r="G16" s="9">
        <v>2</v>
      </c>
      <c r="H16" s="9">
        <v>2</v>
      </c>
      <c r="I16" s="9">
        <v>2</v>
      </c>
      <c r="J16" s="9">
        <v>5</v>
      </c>
      <c r="K16" s="9">
        <v>3</v>
      </c>
      <c r="L16" s="9">
        <v>4</v>
      </c>
      <c r="M16" s="9">
        <v>4</v>
      </c>
      <c r="N16" s="9">
        <v>4</v>
      </c>
      <c r="O16" s="9">
        <v>5</v>
      </c>
      <c r="P16" s="2">
        <f t="shared" si="0"/>
        <v>56</v>
      </c>
    </row>
    <row r="17" spans="1:16" x14ac:dyDescent="0.3">
      <c r="A17" s="9">
        <v>1</v>
      </c>
      <c r="B17" s="9">
        <v>1</v>
      </c>
      <c r="C17" s="9">
        <v>4</v>
      </c>
      <c r="D17" s="9">
        <v>5</v>
      </c>
      <c r="E17" s="9">
        <v>3</v>
      </c>
      <c r="F17" s="9">
        <v>4</v>
      </c>
      <c r="G17" s="9">
        <v>2</v>
      </c>
      <c r="H17" s="9">
        <v>2</v>
      </c>
      <c r="I17" s="9">
        <v>3</v>
      </c>
      <c r="J17" s="9">
        <v>3</v>
      </c>
      <c r="K17" s="9">
        <v>4</v>
      </c>
      <c r="L17" s="9">
        <v>4</v>
      </c>
      <c r="M17" s="9">
        <v>4</v>
      </c>
      <c r="N17" s="9">
        <v>5</v>
      </c>
      <c r="O17" s="9">
        <v>5</v>
      </c>
      <c r="P17" s="2">
        <f t="shared" si="0"/>
        <v>50</v>
      </c>
    </row>
    <row r="18" spans="1:16" x14ac:dyDescent="0.3">
      <c r="A18" s="9">
        <v>4</v>
      </c>
      <c r="B18" s="9">
        <v>4</v>
      </c>
      <c r="C18" s="9">
        <v>3</v>
      </c>
      <c r="D18" s="9">
        <v>3</v>
      </c>
      <c r="E18" s="9">
        <v>3</v>
      </c>
      <c r="F18" s="9">
        <v>3</v>
      </c>
      <c r="G18" s="9">
        <v>3</v>
      </c>
      <c r="H18" s="9">
        <v>5</v>
      </c>
      <c r="I18" s="9">
        <v>3</v>
      </c>
      <c r="J18" s="9">
        <v>1</v>
      </c>
      <c r="K18" s="9">
        <v>3</v>
      </c>
      <c r="L18" s="9">
        <v>1</v>
      </c>
      <c r="M18" s="9">
        <v>3</v>
      </c>
      <c r="N18" s="9">
        <v>5</v>
      </c>
      <c r="O18" s="9">
        <v>4</v>
      </c>
      <c r="P18" s="2">
        <f t="shared" si="0"/>
        <v>48</v>
      </c>
    </row>
    <row r="19" spans="1:16" x14ac:dyDescent="0.3">
      <c r="A19" s="9">
        <v>5</v>
      </c>
      <c r="B19" s="9">
        <v>4</v>
      </c>
      <c r="C19" s="9">
        <v>4</v>
      </c>
      <c r="D19" s="9">
        <v>3</v>
      </c>
      <c r="E19" s="9">
        <v>3</v>
      </c>
      <c r="F19" s="9">
        <v>5</v>
      </c>
      <c r="G19" s="9">
        <v>3</v>
      </c>
      <c r="H19" s="9">
        <v>3</v>
      </c>
      <c r="I19" s="9">
        <v>3</v>
      </c>
      <c r="J19" s="9">
        <v>5</v>
      </c>
      <c r="K19" s="9">
        <v>5</v>
      </c>
      <c r="L19" s="9">
        <v>5</v>
      </c>
      <c r="M19" s="9">
        <v>4</v>
      </c>
      <c r="N19" s="9">
        <v>5</v>
      </c>
      <c r="O19" s="9">
        <v>5</v>
      </c>
      <c r="P19" s="2">
        <f t="shared" si="0"/>
        <v>62</v>
      </c>
    </row>
    <row r="20" spans="1:16" x14ac:dyDescent="0.3">
      <c r="A20" s="9">
        <v>4</v>
      </c>
      <c r="B20" s="9">
        <v>3</v>
      </c>
      <c r="C20" s="9">
        <v>4</v>
      </c>
      <c r="D20" s="9">
        <v>4</v>
      </c>
      <c r="E20" s="9">
        <v>4</v>
      </c>
      <c r="F20" s="9">
        <v>5</v>
      </c>
      <c r="G20" s="9">
        <v>3</v>
      </c>
      <c r="H20" s="9">
        <v>4</v>
      </c>
      <c r="I20" s="9">
        <v>3</v>
      </c>
      <c r="J20" s="9">
        <v>3</v>
      </c>
      <c r="K20" s="9">
        <v>5</v>
      </c>
      <c r="L20" s="9">
        <v>5</v>
      </c>
      <c r="M20" s="9">
        <v>5</v>
      </c>
      <c r="N20" s="9">
        <v>4</v>
      </c>
      <c r="O20" s="9">
        <v>5</v>
      </c>
      <c r="P20" s="2">
        <f t="shared" si="0"/>
        <v>61</v>
      </c>
    </row>
    <row r="21" spans="1:16" x14ac:dyDescent="0.3">
      <c r="A21" s="9">
        <v>4</v>
      </c>
      <c r="B21" s="9">
        <v>4</v>
      </c>
      <c r="C21" s="9">
        <v>4</v>
      </c>
      <c r="D21" s="9">
        <v>4</v>
      </c>
      <c r="E21" s="9">
        <v>4</v>
      </c>
      <c r="F21" s="9">
        <v>5</v>
      </c>
      <c r="G21" s="9">
        <v>5</v>
      </c>
      <c r="H21" s="9">
        <v>4</v>
      </c>
      <c r="I21" s="9">
        <v>4</v>
      </c>
      <c r="J21" s="9">
        <v>2</v>
      </c>
      <c r="K21" s="9">
        <v>4</v>
      </c>
      <c r="L21" s="9">
        <v>4</v>
      </c>
      <c r="M21" s="9">
        <v>4</v>
      </c>
      <c r="N21" s="9">
        <v>4</v>
      </c>
      <c r="O21" s="9">
        <v>4</v>
      </c>
      <c r="P21" s="2">
        <f t="shared" si="0"/>
        <v>60</v>
      </c>
    </row>
    <row r="22" spans="1:16" x14ac:dyDescent="0.3">
      <c r="A22" s="9">
        <v>4</v>
      </c>
      <c r="B22" s="9">
        <v>4</v>
      </c>
      <c r="C22" s="9">
        <v>3</v>
      </c>
      <c r="D22" s="9">
        <v>3</v>
      </c>
      <c r="E22" s="9">
        <v>4</v>
      </c>
      <c r="F22" s="9">
        <v>3</v>
      </c>
      <c r="G22" s="9">
        <v>3</v>
      </c>
      <c r="H22" s="9">
        <v>4</v>
      </c>
      <c r="I22" s="9">
        <v>3</v>
      </c>
      <c r="J22" s="9">
        <v>2</v>
      </c>
      <c r="K22" s="9">
        <v>4</v>
      </c>
      <c r="L22" s="9">
        <v>4</v>
      </c>
      <c r="M22" s="9">
        <v>3</v>
      </c>
      <c r="N22" s="9">
        <v>3</v>
      </c>
      <c r="O22" s="9">
        <v>4</v>
      </c>
      <c r="P22" s="2">
        <f t="shared" si="0"/>
        <v>51</v>
      </c>
    </row>
    <row r="23" spans="1:16" x14ac:dyDescent="0.3">
      <c r="A23" s="9">
        <v>4</v>
      </c>
      <c r="B23" s="9">
        <v>4</v>
      </c>
      <c r="C23" s="9">
        <v>4</v>
      </c>
      <c r="D23" s="9">
        <v>4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9">
        <v>2</v>
      </c>
      <c r="K23" s="9">
        <v>4</v>
      </c>
      <c r="L23" s="9">
        <v>4</v>
      </c>
      <c r="M23" s="9">
        <v>4</v>
      </c>
      <c r="N23" s="9">
        <v>4</v>
      </c>
      <c r="O23" s="9">
        <v>4</v>
      </c>
      <c r="P23" s="2">
        <f t="shared" si="0"/>
        <v>58</v>
      </c>
    </row>
    <row r="24" spans="1:16" x14ac:dyDescent="0.3">
      <c r="A24" s="9">
        <v>4</v>
      </c>
      <c r="B24" s="9">
        <v>3</v>
      </c>
      <c r="C24" s="9">
        <v>5</v>
      </c>
      <c r="D24" s="9">
        <v>5</v>
      </c>
      <c r="E24" s="9">
        <v>4</v>
      </c>
      <c r="F24" s="9">
        <v>3</v>
      </c>
      <c r="G24" s="9">
        <v>3</v>
      </c>
      <c r="H24" s="9">
        <v>4</v>
      </c>
      <c r="I24" s="9">
        <v>4</v>
      </c>
      <c r="J24" s="9">
        <v>1</v>
      </c>
      <c r="K24" s="9">
        <v>3</v>
      </c>
      <c r="L24" s="9">
        <v>5</v>
      </c>
      <c r="M24" s="9">
        <v>4</v>
      </c>
      <c r="N24" s="9">
        <v>5</v>
      </c>
      <c r="O24" s="9">
        <v>5</v>
      </c>
      <c r="P24" s="2">
        <f t="shared" si="0"/>
        <v>58</v>
      </c>
    </row>
    <row r="25" spans="1:16" x14ac:dyDescent="0.3">
      <c r="A25" s="9">
        <v>4</v>
      </c>
      <c r="B25" s="9">
        <v>1</v>
      </c>
      <c r="C25" s="9">
        <v>3</v>
      </c>
      <c r="D25" s="9">
        <v>4</v>
      </c>
      <c r="E25" s="9">
        <v>1</v>
      </c>
      <c r="F25" s="9">
        <v>4</v>
      </c>
      <c r="G25" s="9">
        <v>3</v>
      </c>
      <c r="H25" s="9">
        <v>2</v>
      </c>
      <c r="I25" s="9">
        <v>3</v>
      </c>
      <c r="J25" s="9">
        <v>3</v>
      </c>
      <c r="K25" s="9">
        <v>3</v>
      </c>
      <c r="L25" s="9">
        <v>2</v>
      </c>
      <c r="M25" s="9">
        <v>3</v>
      </c>
      <c r="N25" s="9">
        <v>2</v>
      </c>
      <c r="O25" s="9">
        <v>3</v>
      </c>
      <c r="P25" s="2">
        <f t="shared" si="0"/>
        <v>41</v>
      </c>
    </row>
    <row r="26" spans="1:16" x14ac:dyDescent="0.3">
      <c r="A26" s="9">
        <v>3</v>
      </c>
      <c r="B26" s="9">
        <v>4</v>
      </c>
      <c r="C26" s="9">
        <v>3</v>
      </c>
      <c r="D26" s="9">
        <v>4</v>
      </c>
      <c r="E26" s="9">
        <v>4</v>
      </c>
      <c r="F26" s="9">
        <v>3</v>
      </c>
      <c r="G26" s="9">
        <v>3</v>
      </c>
      <c r="H26" s="9">
        <v>3</v>
      </c>
      <c r="I26" s="9">
        <v>3</v>
      </c>
      <c r="J26" s="9">
        <v>2</v>
      </c>
      <c r="K26" s="9">
        <v>3</v>
      </c>
      <c r="L26" s="9">
        <v>4</v>
      </c>
      <c r="M26" s="9">
        <v>4</v>
      </c>
      <c r="N26" s="9">
        <v>3</v>
      </c>
      <c r="O26" s="9">
        <v>3</v>
      </c>
      <c r="P26" s="2">
        <f t="shared" si="0"/>
        <v>49</v>
      </c>
    </row>
    <row r="27" spans="1:16" x14ac:dyDescent="0.3">
      <c r="A27" s="9">
        <v>5</v>
      </c>
      <c r="B27" s="9">
        <v>4</v>
      </c>
      <c r="C27" s="9">
        <v>4</v>
      </c>
      <c r="D27" s="9">
        <v>3</v>
      </c>
      <c r="E27" s="9">
        <v>3</v>
      </c>
      <c r="F27" s="9">
        <v>1</v>
      </c>
      <c r="G27" s="9">
        <v>3</v>
      </c>
      <c r="H27" s="9">
        <v>3</v>
      </c>
      <c r="I27" s="9">
        <v>3</v>
      </c>
      <c r="J27" s="9">
        <v>3</v>
      </c>
      <c r="K27" s="9">
        <v>3</v>
      </c>
      <c r="L27" s="9">
        <v>3</v>
      </c>
      <c r="M27" s="9">
        <v>3</v>
      </c>
      <c r="N27" s="9">
        <v>4</v>
      </c>
      <c r="O27" s="9">
        <v>3</v>
      </c>
      <c r="P27" s="2">
        <f t="shared" si="0"/>
        <v>48</v>
      </c>
    </row>
    <row r="28" spans="1:16" x14ac:dyDescent="0.3">
      <c r="A28" s="9">
        <v>2</v>
      </c>
      <c r="B28" s="9">
        <v>3</v>
      </c>
      <c r="C28" s="9">
        <v>3</v>
      </c>
      <c r="D28" s="9">
        <v>3</v>
      </c>
      <c r="E28" s="9">
        <v>3</v>
      </c>
      <c r="F28" s="9">
        <v>4</v>
      </c>
      <c r="G28" s="9">
        <v>3</v>
      </c>
      <c r="H28" s="9">
        <v>3</v>
      </c>
      <c r="I28" s="9">
        <v>2</v>
      </c>
      <c r="J28" s="9">
        <v>3</v>
      </c>
      <c r="K28" s="9">
        <v>3</v>
      </c>
      <c r="L28" s="9">
        <v>3</v>
      </c>
      <c r="M28" s="9">
        <v>3</v>
      </c>
      <c r="N28" s="9">
        <v>4</v>
      </c>
      <c r="O28" s="9">
        <v>5</v>
      </c>
      <c r="P28" s="2">
        <f t="shared" si="0"/>
        <v>47</v>
      </c>
    </row>
    <row r="29" spans="1:16" x14ac:dyDescent="0.3">
      <c r="A29" s="9">
        <v>3</v>
      </c>
      <c r="B29" s="9">
        <v>3</v>
      </c>
      <c r="C29" s="9">
        <v>3</v>
      </c>
      <c r="D29" s="9">
        <v>5</v>
      </c>
      <c r="E29" s="9">
        <v>5</v>
      </c>
      <c r="F29" s="9">
        <v>3</v>
      </c>
      <c r="G29" s="9">
        <v>4</v>
      </c>
      <c r="H29" s="9">
        <v>3</v>
      </c>
      <c r="I29" s="9">
        <v>5</v>
      </c>
      <c r="J29" s="9">
        <v>2</v>
      </c>
      <c r="K29" s="9">
        <v>2</v>
      </c>
      <c r="L29" s="9">
        <v>3</v>
      </c>
      <c r="M29" s="9">
        <v>3</v>
      </c>
      <c r="N29" s="9">
        <v>2</v>
      </c>
      <c r="O29" s="9">
        <v>3</v>
      </c>
      <c r="P29" s="2">
        <f t="shared" si="0"/>
        <v>49</v>
      </c>
    </row>
    <row r="30" spans="1:16" x14ac:dyDescent="0.3">
      <c r="A30" s="9">
        <v>4</v>
      </c>
      <c r="B30" s="9">
        <v>4</v>
      </c>
      <c r="C30" s="9">
        <v>4</v>
      </c>
      <c r="D30" s="9">
        <v>4</v>
      </c>
      <c r="E30" s="9">
        <v>4</v>
      </c>
      <c r="F30" s="9">
        <v>5</v>
      </c>
      <c r="G30" s="9">
        <v>4</v>
      </c>
      <c r="H30" s="9">
        <v>4</v>
      </c>
      <c r="I30" s="9">
        <v>4</v>
      </c>
      <c r="J30" s="9">
        <v>4</v>
      </c>
      <c r="K30" s="9">
        <v>5</v>
      </c>
      <c r="L30" s="9">
        <v>5</v>
      </c>
      <c r="M30" s="9">
        <v>4</v>
      </c>
      <c r="N30" s="9">
        <v>5</v>
      </c>
      <c r="O30" s="9">
        <v>5</v>
      </c>
      <c r="P30" s="2">
        <f t="shared" si="0"/>
        <v>65</v>
      </c>
    </row>
    <row r="31" spans="1:16" x14ac:dyDescent="0.3">
      <c r="A31" s="9">
        <v>4</v>
      </c>
      <c r="B31" s="9">
        <v>4</v>
      </c>
      <c r="C31" s="9">
        <v>3</v>
      </c>
      <c r="D31" s="9">
        <v>4</v>
      </c>
      <c r="E31" s="9">
        <v>3</v>
      </c>
      <c r="F31" s="9">
        <v>3</v>
      </c>
      <c r="G31" s="9">
        <v>3</v>
      </c>
      <c r="H31" s="9">
        <v>3</v>
      </c>
      <c r="I31" s="9">
        <v>2</v>
      </c>
      <c r="J31" s="9">
        <v>2</v>
      </c>
      <c r="K31" s="9">
        <v>3</v>
      </c>
      <c r="L31" s="9">
        <v>3</v>
      </c>
      <c r="M31" s="9">
        <v>2</v>
      </c>
      <c r="N31" s="9">
        <v>3</v>
      </c>
      <c r="O31" s="9">
        <v>3</v>
      </c>
      <c r="P31" s="2">
        <f t="shared" si="0"/>
        <v>45</v>
      </c>
    </row>
    <row r="32" spans="1:16" x14ac:dyDescent="0.3">
      <c r="A32" s="9">
        <v>1</v>
      </c>
      <c r="B32" s="9">
        <v>1</v>
      </c>
      <c r="C32" s="9">
        <v>2</v>
      </c>
      <c r="D32" s="9">
        <v>3</v>
      </c>
      <c r="E32" s="9">
        <v>5</v>
      </c>
      <c r="F32" s="9">
        <v>5</v>
      </c>
      <c r="G32" s="9">
        <v>3</v>
      </c>
      <c r="H32" s="9">
        <v>4</v>
      </c>
      <c r="I32" s="9">
        <v>4</v>
      </c>
      <c r="J32" s="9">
        <v>4</v>
      </c>
      <c r="K32" s="9">
        <v>1</v>
      </c>
      <c r="L32" s="9">
        <v>4</v>
      </c>
      <c r="M32" s="9">
        <v>4</v>
      </c>
      <c r="N32" s="9">
        <v>4</v>
      </c>
      <c r="O32" s="9">
        <v>5</v>
      </c>
      <c r="P32" s="2">
        <f t="shared" si="0"/>
        <v>50</v>
      </c>
    </row>
    <row r="33" spans="1:16" x14ac:dyDescent="0.3">
      <c r="A33" s="9">
        <v>3</v>
      </c>
      <c r="B33" s="9">
        <v>4</v>
      </c>
      <c r="C33" s="9">
        <v>3</v>
      </c>
      <c r="D33" s="9">
        <v>4</v>
      </c>
      <c r="E33" s="9">
        <v>3</v>
      </c>
      <c r="F33" s="9">
        <v>4</v>
      </c>
      <c r="G33" s="9">
        <v>3</v>
      </c>
      <c r="H33" s="9">
        <v>5</v>
      </c>
      <c r="I33" s="9">
        <v>3</v>
      </c>
      <c r="J33" s="9">
        <v>2</v>
      </c>
      <c r="K33" s="9">
        <v>3</v>
      </c>
      <c r="L33" s="9">
        <v>3</v>
      </c>
      <c r="M33" s="9">
        <v>3</v>
      </c>
      <c r="N33" s="9">
        <v>5</v>
      </c>
      <c r="O33" s="9">
        <v>4</v>
      </c>
      <c r="P33" s="2">
        <f t="shared" si="0"/>
        <v>52</v>
      </c>
    </row>
    <row r="34" spans="1:16" x14ac:dyDescent="0.3">
      <c r="A34" s="9">
        <v>1</v>
      </c>
      <c r="B34" s="9">
        <v>1</v>
      </c>
      <c r="C34" s="9">
        <v>3</v>
      </c>
      <c r="D34" s="9">
        <v>4</v>
      </c>
      <c r="E34" s="9">
        <v>3</v>
      </c>
      <c r="F34" s="9">
        <v>4</v>
      </c>
      <c r="G34" s="9">
        <v>4</v>
      </c>
      <c r="H34" s="9">
        <v>2</v>
      </c>
      <c r="I34" s="9">
        <v>2</v>
      </c>
      <c r="J34" s="9">
        <v>1</v>
      </c>
      <c r="K34" s="9">
        <v>3</v>
      </c>
      <c r="L34" s="9">
        <v>3</v>
      </c>
      <c r="M34" s="9">
        <v>3</v>
      </c>
      <c r="N34" s="9">
        <v>3</v>
      </c>
      <c r="O34" s="9">
        <v>3</v>
      </c>
      <c r="P34" s="2">
        <f t="shared" ref="P34:P65" si="1">SUM(A34:O34)</f>
        <v>40</v>
      </c>
    </row>
    <row r="35" spans="1:16" x14ac:dyDescent="0.3">
      <c r="A35" s="9">
        <v>2</v>
      </c>
      <c r="B35" s="9">
        <v>2</v>
      </c>
      <c r="C35" s="9">
        <v>5</v>
      </c>
      <c r="D35" s="9">
        <v>5</v>
      </c>
      <c r="E35" s="9">
        <v>4</v>
      </c>
      <c r="F35" s="9">
        <v>5</v>
      </c>
      <c r="G35" s="9">
        <v>2</v>
      </c>
      <c r="H35" s="9">
        <v>3</v>
      </c>
      <c r="I35" s="9">
        <v>3</v>
      </c>
      <c r="J35" s="9">
        <v>1</v>
      </c>
      <c r="K35" s="9">
        <v>1</v>
      </c>
      <c r="L35" s="9">
        <v>4</v>
      </c>
      <c r="M35" s="9">
        <v>1</v>
      </c>
      <c r="N35" s="9">
        <v>1</v>
      </c>
      <c r="O35" s="9">
        <v>1</v>
      </c>
      <c r="P35" s="2">
        <f t="shared" si="1"/>
        <v>40</v>
      </c>
    </row>
    <row r="36" spans="1:16" x14ac:dyDescent="0.3">
      <c r="A36" s="9">
        <v>1</v>
      </c>
      <c r="B36" s="9">
        <v>1</v>
      </c>
      <c r="C36" s="9">
        <v>4</v>
      </c>
      <c r="D36" s="9">
        <v>4</v>
      </c>
      <c r="E36" s="9">
        <v>4</v>
      </c>
      <c r="F36" s="9">
        <v>3</v>
      </c>
      <c r="G36" s="9">
        <v>3</v>
      </c>
      <c r="H36" s="9">
        <v>4</v>
      </c>
      <c r="I36" s="9">
        <v>3</v>
      </c>
      <c r="J36" s="9">
        <v>3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2">
        <f t="shared" si="1"/>
        <v>35</v>
      </c>
    </row>
    <row r="37" spans="1:16" x14ac:dyDescent="0.3">
      <c r="A37" s="9">
        <v>3</v>
      </c>
      <c r="B37" s="9">
        <v>1</v>
      </c>
      <c r="C37" s="9">
        <v>3</v>
      </c>
      <c r="D37" s="9">
        <v>4</v>
      </c>
      <c r="E37" s="9">
        <v>2</v>
      </c>
      <c r="F37" s="9">
        <v>2</v>
      </c>
      <c r="G37" s="9">
        <v>4</v>
      </c>
      <c r="H37" s="9">
        <v>3</v>
      </c>
      <c r="I37" s="9">
        <v>3</v>
      </c>
      <c r="J37" s="9">
        <v>2</v>
      </c>
      <c r="K37" s="9">
        <v>2</v>
      </c>
      <c r="L37" s="9">
        <v>2</v>
      </c>
      <c r="M37" s="9">
        <v>1</v>
      </c>
      <c r="N37" s="9">
        <v>1</v>
      </c>
      <c r="O37" s="9">
        <v>3</v>
      </c>
      <c r="P37" s="2">
        <f t="shared" si="1"/>
        <v>36</v>
      </c>
    </row>
    <row r="38" spans="1:16" x14ac:dyDescent="0.3">
      <c r="A38" s="9">
        <v>1</v>
      </c>
      <c r="B38" s="9">
        <v>3</v>
      </c>
      <c r="C38" s="9">
        <v>3</v>
      </c>
      <c r="D38" s="9">
        <v>3</v>
      </c>
      <c r="E38" s="9">
        <v>4</v>
      </c>
      <c r="F38" s="9">
        <v>2</v>
      </c>
      <c r="G38" s="9">
        <v>3</v>
      </c>
      <c r="H38" s="9">
        <v>4</v>
      </c>
      <c r="I38" s="9">
        <v>2</v>
      </c>
      <c r="J38" s="9">
        <v>4</v>
      </c>
      <c r="K38" s="9">
        <v>3</v>
      </c>
      <c r="L38" s="9">
        <v>2</v>
      </c>
      <c r="M38" s="9">
        <v>3</v>
      </c>
      <c r="N38" s="9">
        <v>3</v>
      </c>
      <c r="O38" s="9">
        <v>3</v>
      </c>
      <c r="P38" s="2">
        <f t="shared" si="1"/>
        <v>43</v>
      </c>
    </row>
    <row r="39" spans="1:16" x14ac:dyDescent="0.3">
      <c r="A39" s="9">
        <v>3</v>
      </c>
      <c r="B39" s="9">
        <v>3</v>
      </c>
      <c r="C39" s="9">
        <v>2</v>
      </c>
      <c r="D39" s="9">
        <v>2</v>
      </c>
      <c r="E39" s="9">
        <v>3</v>
      </c>
      <c r="F39" s="9">
        <v>4</v>
      </c>
      <c r="G39" s="9">
        <v>4</v>
      </c>
      <c r="H39" s="9">
        <v>4</v>
      </c>
      <c r="I39" s="9">
        <v>4</v>
      </c>
      <c r="J39" s="9">
        <v>2</v>
      </c>
      <c r="K39" s="9">
        <v>4</v>
      </c>
      <c r="L39" s="9">
        <v>4</v>
      </c>
      <c r="M39" s="9">
        <v>4</v>
      </c>
      <c r="N39" s="9">
        <v>3</v>
      </c>
      <c r="O39" s="9">
        <v>3</v>
      </c>
      <c r="P39" s="2">
        <f t="shared" si="1"/>
        <v>49</v>
      </c>
    </row>
    <row r="40" spans="1:16" x14ac:dyDescent="0.3">
      <c r="A40" s="9">
        <v>4</v>
      </c>
      <c r="B40" s="9">
        <v>4</v>
      </c>
      <c r="C40" s="9">
        <v>4</v>
      </c>
      <c r="D40" s="9">
        <v>4</v>
      </c>
      <c r="E40" s="9">
        <v>4</v>
      </c>
      <c r="F40" s="9">
        <v>5</v>
      </c>
      <c r="G40" s="9">
        <v>5</v>
      </c>
      <c r="H40" s="9">
        <v>4</v>
      </c>
      <c r="I40" s="9">
        <v>5</v>
      </c>
      <c r="J40" s="9">
        <v>4</v>
      </c>
      <c r="K40" s="9">
        <v>4</v>
      </c>
      <c r="L40" s="9">
        <v>5</v>
      </c>
      <c r="M40" s="9">
        <v>4</v>
      </c>
      <c r="N40" s="9">
        <v>5</v>
      </c>
      <c r="O40" s="9">
        <v>5</v>
      </c>
      <c r="P40" s="2">
        <f t="shared" si="1"/>
        <v>66</v>
      </c>
    </row>
    <row r="41" spans="1:16" x14ac:dyDescent="0.3">
      <c r="A41" s="9">
        <v>4</v>
      </c>
      <c r="B41" s="9">
        <v>3</v>
      </c>
      <c r="C41" s="9">
        <v>4</v>
      </c>
      <c r="D41" s="9">
        <v>5</v>
      </c>
      <c r="E41" s="9">
        <v>5</v>
      </c>
      <c r="F41" s="9">
        <v>5</v>
      </c>
      <c r="G41" s="9">
        <v>5</v>
      </c>
      <c r="H41" s="9">
        <v>5</v>
      </c>
      <c r="I41" s="9">
        <v>5</v>
      </c>
      <c r="J41" s="9">
        <v>5</v>
      </c>
      <c r="K41" s="9">
        <v>5</v>
      </c>
      <c r="L41" s="9">
        <v>5</v>
      </c>
      <c r="M41" s="9">
        <v>5</v>
      </c>
      <c r="N41" s="9">
        <v>5</v>
      </c>
      <c r="O41" s="9">
        <v>5</v>
      </c>
      <c r="P41" s="2">
        <f t="shared" si="1"/>
        <v>71</v>
      </c>
    </row>
    <row r="42" spans="1:16" x14ac:dyDescent="0.3">
      <c r="A42" s="9">
        <v>4</v>
      </c>
      <c r="B42" s="9">
        <v>4</v>
      </c>
      <c r="C42" s="9">
        <v>4</v>
      </c>
      <c r="D42" s="9">
        <v>4</v>
      </c>
      <c r="E42" s="9">
        <v>4</v>
      </c>
      <c r="F42" s="9">
        <v>5</v>
      </c>
      <c r="G42" s="9">
        <v>5</v>
      </c>
      <c r="H42" s="9">
        <v>4</v>
      </c>
      <c r="I42" s="9">
        <v>5</v>
      </c>
      <c r="J42" s="9">
        <v>4</v>
      </c>
      <c r="K42" s="9">
        <v>4</v>
      </c>
      <c r="L42" s="9">
        <v>5</v>
      </c>
      <c r="M42" s="9">
        <v>5</v>
      </c>
      <c r="N42" s="9">
        <v>5</v>
      </c>
      <c r="O42" s="9">
        <v>5</v>
      </c>
      <c r="P42" s="2">
        <f t="shared" si="1"/>
        <v>67</v>
      </c>
    </row>
    <row r="43" spans="1:16" x14ac:dyDescent="0.3">
      <c r="A43" s="9">
        <v>4</v>
      </c>
      <c r="B43" s="9">
        <v>4</v>
      </c>
      <c r="C43" s="9">
        <v>5</v>
      </c>
      <c r="D43" s="9">
        <v>5</v>
      </c>
      <c r="E43" s="9">
        <v>5</v>
      </c>
      <c r="F43" s="9">
        <v>5</v>
      </c>
      <c r="G43" s="9">
        <v>5</v>
      </c>
      <c r="H43" s="9">
        <v>5</v>
      </c>
      <c r="I43" s="9">
        <v>5</v>
      </c>
      <c r="J43" s="9">
        <v>5</v>
      </c>
      <c r="K43" s="9">
        <v>5</v>
      </c>
      <c r="L43" s="9">
        <v>5</v>
      </c>
      <c r="M43" s="9">
        <v>5</v>
      </c>
      <c r="N43" s="9">
        <v>3</v>
      </c>
      <c r="O43" s="9">
        <v>4</v>
      </c>
      <c r="P43" s="2">
        <f t="shared" si="1"/>
        <v>70</v>
      </c>
    </row>
    <row r="44" spans="1:16" x14ac:dyDescent="0.3">
      <c r="A44" s="9">
        <v>3</v>
      </c>
      <c r="B44" s="9">
        <v>5</v>
      </c>
      <c r="C44" s="9">
        <v>5</v>
      </c>
      <c r="D44" s="9">
        <v>5</v>
      </c>
      <c r="E44" s="9">
        <v>5</v>
      </c>
      <c r="F44" s="9">
        <v>5</v>
      </c>
      <c r="G44" s="9">
        <v>5</v>
      </c>
      <c r="H44" s="9">
        <v>5</v>
      </c>
      <c r="I44" s="9">
        <v>5</v>
      </c>
      <c r="J44" s="9">
        <v>5</v>
      </c>
      <c r="K44" s="9">
        <v>5</v>
      </c>
      <c r="L44" s="9">
        <v>5</v>
      </c>
      <c r="M44" s="9">
        <v>5</v>
      </c>
      <c r="N44" s="9">
        <v>5</v>
      </c>
      <c r="O44" s="9">
        <v>5</v>
      </c>
      <c r="P44" s="2">
        <f t="shared" si="1"/>
        <v>73</v>
      </c>
    </row>
    <row r="45" spans="1:16" x14ac:dyDescent="0.3">
      <c r="A45" s="9">
        <v>3</v>
      </c>
      <c r="B45" s="9">
        <v>4</v>
      </c>
      <c r="C45" s="9">
        <v>3</v>
      </c>
      <c r="D45" s="9">
        <v>5</v>
      </c>
      <c r="E45" s="9">
        <v>5</v>
      </c>
      <c r="F45" s="9">
        <v>5</v>
      </c>
      <c r="G45" s="9">
        <v>5</v>
      </c>
      <c r="H45" s="9">
        <v>5</v>
      </c>
      <c r="I45" s="9">
        <v>5</v>
      </c>
      <c r="J45" s="9">
        <v>3</v>
      </c>
      <c r="K45" s="9">
        <v>3</v>
      </c>
      <c r="L45" s="9">
        <v>4</v>
      </c>
      <c r="M45" s="9">
        <v>3</v>
      </c>
      <c r="N45" s="9">
        <v>3</v>
      </c>
      <c r="O45" s="9">
        <v>4</v>
      </c>
      <c r="P45" s="2">
        <f t="shared" si="1"/>
        <v>60</v>
      </c>
    </row>
    <row r="46" spans="1:16" x14ac:dyDescent="0.3">
      <c r="A46" s="9">
        <v>4</v>
      </c>
      <c r="B46" s="9">
        <v>3</v>
      </c>
      <c r="C46" s="9">
        <v>4</v>
      </c>
      <c r="D46" s="9">
        <v>4</v>
      </c>
      <c r="E46" s="9">
        <v>5</v>
      </c>
      <c r="F46" s="9">
        <v>5</v>
      </c>
      <c r="G46" s="9">
        <v>4</v>
      </c>
      <c r="H46" s="9">
        <v>4</v>
      </c>
      <c r="I46" s="9">
        <v>4</v>
      </c>
      <c r="J46" s="9">
        <v>4</v>
      </c>
      <c r="K46" s="9">
        <v>5</v>
      </c>
      <c r="L46" s="9">
        <v>5</v>
      </c>
      <c r="M46" s="9">
        <v>4</v>
      </c>
      <c r="N46" s="9">
        <v>4</v>
      </c>
      <c r="O46" s="9">
        <v>5</v>
      </c>
      <c r="P46" s="2">
        <f t="shared" si="1"/>
        <v>64</v>
      </c>
    </row>
    <row r="47" spans="1:16" x14ac:dyDescent="0.3">
      <c r="A47" s="9">
        <v>5</v>
      </c>
      <c r="B47" s="9">
        <v>4</v>
      </c>
      <c r="C47" s="9">
        <v>5</v>
      </c>
      <c r="D47" s="9">
        <v>5</v>
      </c>
      <c r="E47" s="9">
        <v>5</v>
      </c>
      <c r="F47" s="9">
        <v>5</v>
      </c>
      <c r="G47" s="9">
        <v>5</v>
      </c>
      <c r="H47" s="9">
        <v>5</v>
      </c>
      <c r="I47" s="9">
        <v>5</v>
      </c>
      <c r="J47" s="9">
        <v>5</v>
      </c>
      <c r="K47" s="9">
        <v>5</v>
      </c>
      <c r="L47" s="9">
        <v>5</v>
      </c>
      <c r="M47" s="9">
        <v>5</v>
      </c>
      <c r="N47" s="9">
        <v>5</v>
      </c>
      <c r="O47" s="9">
        <v>5</v>
      </c>
      <c r="P47" s="2">
        <f t="shared" si="1"/>
        <v>74</v>
      </c>
    </row>
    <row r="48" spans="1:16" x14ac:dyDescent="0.3">
      <c r="A48" s="9">
        <v>1</v>
      </c>
      <c r="B48" s="9">
        <v>2</v>
      </c>
      <c r="C48" s="9">
        <v>2</v>
      </c>
      <c r="D48" s="9">
        <v>1</v>
      </c>
      <c r="E48" s="9">
        <v>1</v>
      </c>
      <c r="F48" s="9">
        <v>3</v>
      </c>
      <c r="G48" s="9">
        <v>3</v>
      </c>
      <c r="H48" s="9">
        <v>2</v>
      </c>
      <c r="I48" s="9">
        <v>2</v>
      </c>
      <c r="J48" s="9">
        <v>2</v>
      </c>
      <c r="K48" s="9">
        <v>1</v>
      </c>
      <c r="L48" s="9">
        <v>2</v>
      </c>
      <c r="M48" s="9">
        <v>1</v>
      </c>
      <c r="N48" s="9">
        <v>1</v>
      </c>
      <c r="O48" s="9">
        <v>1</v>
      </c>
      <c r="P48" s="2">
        <f t="shared" si="1"/>
        <v>25</v>
      </c>
    </row>
    <row r="49" spans="1:16" x14ac:dyDescent="0.3">
      <c r="A49" s="9">
        <v>4</v>
      </c>
      <c r="B49" s="9">
        <v>4</v>
      </c>
      <c r="C49" s="9">
        <v>4</v>
      </c>
      <c r="D49" s="9">
        <v>4</v>
      </c>
      <c r="E49" s="9">
        <v>4</v>
      </c>
      <c r="F49" s="9">
        <v>4</v>
      </c>
      <c r="G49" s="9">
        <v>4</v>
      </c>
      <c r="H49" s="9">
        <v>4</v>
      </c>
      <c r="I49" s="9">
        <v>5</v>
      </c>
      <c r="J49" s="9">
        <v>4</v>
      </c>
      <c r="K49" s="9">
        <v>5</v>
      </c>
      <c r="L49" s="9">
        <v>5</v>
      </c>
      <c r="M49" s="9">
        <v>5</v>
      </c>
      <c r="N49" s="9">
        <v>5</v>
      </c>
      <c r="O49" s="9">
        <v>5</v>
      </c>
      <c r="P49" s="2">
        <f t="shared" si="1"/>
        <v>66</v>
      </c>
    </row>
    <row r="50" spans="1:16" x14ac:dyDescent="0.3">
      <c r="A50" s="9">
        <v>3</v>
      </c>
      <c r="B50" s="9">
        <v>1</v>
      </c>
      <c r="C50" s="9">
        <v>5</v>
      </c>
      <c r="D50" s="9">
        <v>4</v>
      </c>
      <c r="E50" s="9">
        <v>3</v>
      </c>
      <c r="F50" s="9">
        <v>4</v>
      </c>
      <c r="G50" s="9">
        <v>4</v>
      </c>
      <c r="H50" s="9">
        <v>4</v>
      </c>
      <c r="I50" s="9">
        <v>3</v>
      </c>
      <c r="J50" s="9">
        <v>1</v>
      </c>
      <c r="K50" s="9">
        <v>3</v>
      </c>
      <c r="L50" s="9">
        <v>3</v>
      </c>
      <c r="M50" s="9">
        <v>3</v>
      </c>
      <c r="N50" s="9">
        <v>4</v>
      </c>
      <c r="O50" s="9">
        <v>3</v>
      </c>
      <c r="P50" s="2">
        <f t="shared" si="1"/>
        <v>48</v>
      </c>
    </row>
    <row r="51" spans="1:16" x14ac:dyDescent="0.3">
      <c r="A51" s="9">
        <v>1</v>
      </c>
      <c r="B51" s="9">
        <v>1</v>
      </c>
      <c r="C51" s="9">
        <v>3</v>
      </c>
      <c r="D51" s="9">
        <v>1</v>
      </c>
      <c r="E51" s="9">
        <v>4</v>
      </c>
      <c r="F51" s="9">
        <v>5</v>
      </c>
      <c r="G51" s="9">
        <v>4</v>
      </c>
      <c r="H51" s="9">
        <v>3</v>
      </c>
      <c r="I51" s="9">
        <v>2</v>
      </c>
      <c r="J51" s="9">
        <v>3</v>
      </c>
      <c r="K51" s="9">
        <v>3</v>
      </c>
      <c r="L51" s="9">
        <v>1</v>
      </c>
      <c r="M51" s="9">
        <v>2</v>
      </c>
      <c r="N51" s="9">
        <v>2</v>
      </c>
      <c r="O51" s="9">
        <v>2</v>
      </c>
      <c r="P51" s="2">
        <f t="shared" si="1"/>
        <v>37</v>
      </c>
    </row>
    <row r="52" spans="1:16" x14ac:dyDescent="0.3">
      <c r="A52" s="9">
        <v>3</v>
      </c>
      <c r="B52" s="9">
        <v>2</v>
      </c>
      <c r="C52" s="9">
        <v>1</v>
      </c>
      <c r="D52" s="9">
        <v>1</v>
      </c>
      <c r="E52" s="9">
        <v>1</v>
      </c>
      <c r="F52" s="9">
        <v>4</v>
      </c>
      <c r="G52" s="9">
        <v>4</v>
      </c>
      <c r="H52" s="9">
        <v>1</v>
      </c>
      <c r="I52" s="9">
        <v>2</v>
      </c>
      <c r="J52" s="9">
        <v>3</v>
      </c>
      <c r="K52" s="9">
        <v>3</v>
      </c>
      <c r="L52" s="9">
        <v>3</v>
      </c>
      <c r="M52" s="9">
        <v>4</v>
      </c>
      <c r="N52" s="9">
        <v>4</v>
      </c>
      <c r="O52" s="9">
        <v>3</v>
      </c>
      <c r="P52" s="2">
        <f t="shared" si="1"/>
        <v>39</v>
      </c>
    </row>
    <row r="53" spans="1:16" x14ac:dyDescent="0.3">
      <c r="A53" s="9">
        <v>4</v>
      </c>
      <c r="B53" s="9">
        <v>3</v>
      </c>
      <c r="C53" s="9">
        <v>4</v>
      </c>
      <c r="D53" s="9">
        <v>4</v>
      </c>
      <c r="E53" s="9">
        <v>4</v>
      </c>
      <c r="F53" s="9">
        <v>5</v>
      </c>
      <c r="G53" s="9">
        <v>5</v>
      </c>
      <c r="H53" s="9">
        <v>4</v>
      </c>
      <c r="I53" s="9">
        <v>3</v>
      </c>
      <c r="J53" s="9">
        <v>5</v>
      </c>
      <c r="K53" s="9">
        <v>5</v>
      </c>
      <c r="L53" s="9">
        <v>5</v>
      </c>
      <c r="M53" s="9">
        <v>3</v>
      </c>
      <c r="N53" s="9">
        <v>4</v>
      </c>
      <c r="O53" s="9">
        <v>5</v>
      </c>
      <c r="P53" s="2">
        <f t="shared" si="1"/>
        <v>63</v>
      </c>
    </row>
    <row r="54" spans="1:16" x14ac:dyDescent="0.3">
      <c r="A54" s="9">
        <v>3</v>
      </c>
      <c r="B54" s="9">
        <v>1</v>
      </c>
      <c r="C54" s="9">
        <v>1</v>
      </c>
      <c r="D54" s="9">
        <v>1</v>
      </c>
      <c r="E54" s="9">
        <v>3</v>
      </c>
      <c r="F54" s="9">
        <v>3</v>
      </c>
      <c r="G54" s="9">
        <v>3</v>
      </c>
      <c r="H54" s="9">
        <v>4</v>
      </c>
      <c r="I54" s="9">
        <v>3</v>
      </c>
      <c r="J54" s="9">
        <v>2</v>
      </c>
      <c r="K54" s="9">
        <v>1</v>
      </c>
      <c r="L54" s="9">
        <v>4</v>
      </c>
      <c r="M54" s="9">
        <v>4</v>
      </c>
      <c r="N54" s="9">
        <v>4</v>
      </c>
      <c r="O54" s="9">
        <v>5</v>
      </c>
      <c r="P54" s="2">
        <f t="shared" si="1"/>
        <v>42</v>
      </c>
    </row>
    <row r="55" spans="1:16" x14ac:dyDescent="0.3">
      <c r="A55" s="9">
        <v>3</v>
      </c>
      <c r="B55" s="9">
        <v>4</v>
      </c>
      <c r="C55" s="9">
        <v>4</v>
      </c>
      <c r="D55" s="9">
        <v>1</v>
      </c>
      <c r="E55" s="9">
        <v>3</v>
      </c>
      <c r="F55" s="9">
        <v>4</v>
      </c>
      <c r="G55" s="9">
        <v>3</v>
      </c>
      <c r="H55" s="9">
        <v>1</v>
      </c>
      <c r="I55" s="9">
        <v>2</v>
      </c>
      <c r="J55" s="9">
        <v>2</v>
      </c>
      <c r="K55" s="9">
        <v>1</v>
      </c>
      <c r="L55" s="9">
        <v>4</v>
      </c>
      <c r="M55" s="9">
        <v>1</v>
      </c>
      <c r="N55" s="9">
        <v>2</v>
      </c>
      <c r="O55" s="9">
        <v>4</v>
      </c>
      <c r="P55" s="2">
        <f t="shared" si="1"/>
        <v>39</v>
      </c>
    </row>
    <row r="56" spans="1:16" x14ac:dyDescent="0.3">
      <c r="A56" s="9">
        <v>4</v>
      </c>
      <c r="B56" s="9">
        <v>3</v>
      </c>
      <c r="C56" s="9">
        <v>4</v>
      </c>
      <c r="D56" s="9">
        <v>4</v>
      </c>
      <c r="E56" s="9">
        <v>3</v>
      </c>
      <c r="F56" s="9">
        <v>4</v>
      </c>
      <c r="G56" s="9">
        <v>3</v>
      </c>
      <c r="H56" s="9">
        <v>4</v>
      </c>
      <c r="I56" s="9">
        <v>3</v>
      </c>
      <c r="J56" s="9">
        <v>3</v>
      </c>
      <c r="K56" s="9">
        <v>4</v>
      </c>
      <c r="L56" s="9">
        <v>3</v>
      </c>
      <c r="M56" s="9">
        <v>3</v>
      </c>
      <c r="N56" s="9">
        <v>3</v>
      </c>
      <c r="O56" s="9">
        <v>4</v>
      </c>
      <c r="P56" s="2">
        <f t="shared" si="1"/>
        <v>52</v>
      </c>
    </row>
    <row r="57" spans="1:16" x14ac:dyDescent="0.3">
      <c r="A57" s="9">
        <v>4</v>
      </c>
      <c r="B57" s="9">
        <v>3</v>
      </c>
      <c r="C57" s="9">
        <v>3</v>
      </c>
      <c r="D57" s="9">
        <v>4</v>
      </c>
      <c r="E57" s="9">
        <v>3</v>
      </c>
      <c r="F57" s="9">
        <v>4</v>
      </c>
      <c r="G57" s="9">
        <v>4</v>
      </c>
      <c r="H57" s="9">
        <v>3</v>
      </c>
      <c r="I57" s="9">
        <v>4</v>
      </c>
      <c r="J57" s="9">
        <v>4</v>
      </c>
      <c r="K57" s="9">
        <v>4</v>
      </c>
      <c r="L57" s="9">
        <v>3</v>
      </c>
      <c r="M57" s="9">
        <v>3</v>
      </c>
      <c r="N57" s="9">
        <v>1</v>
      </c>
      <c r="O57" s="9">
        <v>3</v>
      </c>
      <c r="P57" s="2">
        <f t="shared" si="1"/>
        <v>50</v>
      </c>
    </row>
    <row r="58" spans="1:16" x14ac:dyDescent="0.3">
      <c r="A58" s="9">
        <v>4</v>
      </c>
      <c r="B58" s="9">
        <v>1</v>
      </c>
      <c r="C58" s="9">
        <v>3</v>
      </c>
      <c r="D58" s="9">
        <v>3</v>
      </c>
      <c r="E58" s="9">
        <v>4</v>
      </c>
      <c r="F58" s="9">
        <v>3</v>
      </c>
      <c r="G58" s="9">
        <v>2</v>
      </c>
      <c r="H58" s="9">
        <v>3</v>
      </c>
      <c r="I58" s="9">
        <v>2</v>
      </c>
      <c r="J58" s="9">
        <v>2</v>
      </c>
      <c r="K58" s="9">
        <v>3</v>
      </c>
      <c r="L58" s="9">
        <v>3</v>
      </c>
      <c r="M58" s="9">
        <v>2</v>
      </c>
      <c r="N58" s="9">
        <v>4</v>
      </c>
      <c r="O58" s="9">
        <v>3</v>
      </c>
      <c r="P58" s="2">
        <f t="shared" si="1"/>
        <v>42</v>
      </c>
    </row>
    <row r="59" spans="1:16" x14ac:dyDescent="0.3">
      <c r="A59" s="9">
        <v>4</v>
      </c>
      <c r="B59" s="9">
        <v>3</v>
      </c>
      <c r="C59" s="9">
        <v>4</v>
      </c>
      <c r="D59" s="9">
        <v>4</v>
      </c>
      <c r="E59" s="9">
        <v>3</v>
      </c>
      <c r="F59" s="9">
        <v>4</v>
      </c>
      <c r="G59" s="9">
        <v>3</v>
      </c>
      <c r="H59" s="9">
        <v>4</v>
      </c>
      <c r="I59" s="9">
        <v>3</v>
      </c>
      <c r="J59" s="9">
        <v>3</v>
      </c>
      <c r="K59" s="9">
        <v>4</v>
      </c>
      <c r="L59" s="9">
        <v>3</v>
      </c>
      <c r="M59" s="9">
        <v>4</v>
      </c>
      <c r="N59" s="9">
        <v>3</v>
      </c>
      <c r="O59" s="9">
        <v>4</v>
      </c>
      <c r="P59" s="2">
        <f t="shared" si="1"/>
        <v>53</v>
      </c>
    </row>
    <row r="60" spans="1:16" x14ac:dyDescent="0.3">
      <c r="A60" s="9">
        <v>1</v>
      </c>
      <c r="B60" s="9">
        <v>1</v>
      </c>
      <c r="C60" s="9">
        <v>3</v>
      </c>
      <c r="D60" s="9">
        <v>1</v>
      </c>
      <c r="E60" s="9">
        <v>1</v>
      </c>
      <c r="F60" s="9">
        <v>3</v>
      </c>
      <c r="G60" s="9">
        <v>1</v>
      </c>
      <c r="H60" s="9">
        <v>1</v>
      </c>
      <c r="I60" s="9">
        <v>2</v>
      </c>
      <c r="J60" s="9">
        <v>2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2">
        <f t="shared" si="1"/>
        <v>21</v>
      </c>
    </row>
    <row r="61" spans="1:16" x14ac:dyDescent="0.3">
      <c r="A61" s="9">
        <v>4</v>
      </c>
      <c r="B61" s="9">
        <v>3</v>
      </c>
      <c r="C61" s="9">
        <v>5</v>
      </c>
      <c r="D61" s="9">
        <v>5</v>
      </c>
      <c r="E61" s="9">
        <v>4</v>
      </c>
      <c r="F61" s="9">
        <v>3</v>
      </c>
      <c r="G61" s="9">
        <v>3</v>
      </c>
      <c r="H61" s="9">
        <v>4</v>
      </c>
      <c r="I61" s="9">
        <v>4</v>
      </c>
      <c r="J61" s="9">
        <v>2</v>
      </c>
      <c r="K61" s="9">
        <v>3</v>
      </c>
      <c r="L61" s="9">
        <v>5</v>
      </c>
      <c r="M61" s="9">
        <v>4</v>
      </c>
      <c r="N61" s="9">
        <v>5</v>
      </c>
      <c r="O61" s="9">
        <v>5</v>
      </c>
      <c r="P61" s="2">
        <f t="shared" si="1"/>
        <v>59</v>
      </c>
    </row>
    <row r="62" spans="1:16" x14ac:dyDescent="0.3">
      <c r="A62" s="9">
        <v>3</v>
      </c>
      <c r="B62" s="9">
        <v>3</v>
      </c>
      <c r="C62" s="9">
        <v>3</v>
      </c>
      <c r="D62" s="9">
        <v>4</v>
      </c>
      <c r="E62" s="9">
        <v>3</v>
      </c>
      <c r="F62" s="9">
        <v>4</v>
      </c>
      <c r="G62" s="9">
        <v>4</v>
      </c>
      <c r="H62" s="9">
        <v>3</v>
      </c>
      <c r="I62" s="9">
        <v>4</v>
      </c>
      <c r="J62" s="9">
        <v>3</v>
      </c>
      <c r="K62" s="9">
        <v>2</v>
      </c>
      <c r="L62" s="9">
        <v>2</v>
      </c>
      <c r="M62" s="9">
        <v>3</v>
      </c>
      <c r="N62" s="9">
        <v>3</v>
      </c>
      <c r="O62" s="9">
        <v>3</v>
      </c>
      <c r="P62" s="2">
        <f t="shared" si="1"/>
        <v>47</v>
      </c>
    </row>
    <row r="63" spans="1:16" x14ac:dyDescent="0.3">
      <c r="A63" s="9">
        <v>2</v>
      </c>
      <c r="B63" s="9">
        <v>2</v>
      </c>
      <c r="C63" s="9">
        <v>2</v>
      </c>
      <c r="D63" s="9">
        <v>2</v>
      </c>
      <c r="E63" s="9">
        <v>2</v>
      </c>
      <c r="F63" s="9">
        <v>2</v>
      </c>
      <c r="G63" s="9">
        <v>2</v>
      </c>
      <c r="H63" s="9">
        <v>2</v>
      </c>
      <c r="I63" s="9">
        <v>2</v>
      </c>
      <c r="J63" s="9">
        <v>1</v>
      </c>
      <c r="K63" s="9">
        <v>2</v>
      </c>
      <c r="L63" s="9">
        <v>2</v>
      </c>
      <c r="M63" s="9">
        <v>3</v>
      </c>
      <c r="N63" s="9">
        <v>4</v>
      </c>
      <c r="O63" s="9">
        <v>2</v>
      </c>
      <c r="P63" s="2">
        <f t="shared" si="1"/>
        <v>32</v>
      </c>
    </row>
    <row r="64" spans="1:16" x14ac:dyDescent="0.3">
      <c r="A64" s="9">
        <v>2</v>
      </c>
      <c r="B64" s="9">
        <v>2</v>
      </c>
      <c r="C64" s="9">
        <v>2</v>
      </c>
      <c r="D64" s="9">
        <v>2</v>
      </c>
      <c r="E64" s="9">
        <v>3</v>
      </c>
      <c r="F64" s="9">
        <v>2</v>
      </c>
      <c r="G64" s="9">
        <v>2</v>
      </c>
      <c r="H64" s="9">
        <v>3</v>
      </c>
      <c r="I64" s="9">
        <v>2</v>
      </c>
      <c r="J64" s="9">
        <v>2</v>
      </c>
      <c r="K64" s="9">
        <v>2</v>
      </c>
      <c r="L64" s="9">
        <v>4</v>
      </c>
      <c r="M64" s="9">
        <v>3</v>
      </c>
      <c r="N64" s="9">
        <v>4</v>
      </c>
      <c r="O64" s="9">
        <v>3</v>
      </c>
      <c r="P64" s="2">
        <f t="shared" si="1"/>
        <v>38</v>
      </c>
    </row>
    <row r="65" spans="1:16" x14ac:dyDescent="0.3">
      <c r="A65" s="9">
        <v>1</v>
      </c>
      <c r="B65" s="9">
        <v>3</v>
      </c>
      <c r="C65" s="9">
        <v>2</v>
      </c>
      <c r="D65" s="9">
        <v>1</v>
      </c>
      <c r="E65" s="9">
        <v>2</v>
      </c>
      <c r="F65" s="9">
        <v>3</v>
      </c>
      <c r="G65" s="9">
        <v>2</v>
      </c>
      <c r="H65" s="9">
        <v>2</v>
      </c>
      <c r="I65" s="9">
        <v>1</v>
      </c>
      <c r="J65" s="9">
        <v>3</v>
      </c>
      <c r="K65" s="9">
        <v>3</v>
      </c>
      <c r="L65" s="9">
        <v>2</v>
      </c>
      <c r="M65" s="9">
        <v>3</v>
      </c>
      <c r="N65" s="9">
        <v>3</v>
      </c>
      <c r="O65" s="9">
        <v>3</v>
      </c>
      <c r="P65" s="2">
        <f t="shared" si="1"/>
        <v>34</v>
      </c>
    </row>
    <row r="66" spans="1:16" x14ac:dyDescent="0.3">
      <c r="A66" s="9">
        <v>4</v>
      </c>
      <c r="B66" s="9">
        <v>5</v>
      </c>
      <c r="C66" s="9">
        <v>5</v>
      </c>
      <c r="D66" s="9">
        <v>5</v>
      </c>
      <c r="E66" s="9">
        <v>5</v>
      </c>
      <c r="F66" s="9">
        <v>5</v>
      </c>
      <c r="G66" s="9">
        <v>5</v>
      </c>
      <c r="H66" s="9">
        <v>5</v>
      </c>
      <c r="I66" s="9">
        <v>5</v>
      </c>
      <c r="J66" s="9">
        <v>5</v>
      </c>
      <c r="K66" s="9">
        <v>5</v>
      </c>
      <c r="L66" s="9">
        <v>5</v>
      </c>
      <c r="M66" s="9">
        <v>3</v>
      </c>
      <c r="N66" s="9">
        <v>5</v>
      </c>
      <c r="O66" s="9">
        <v>5</v>
      </c>
      <c r="P66" s="2">
        <f t="shared" ref="P66:P97" si="2">SUM(A66:O66)</f>
        <v>72</v>
      </c>
    </row>
    <row r="67" spans="1:16" x14ac:dyDescent="0.3">
      <c r="A67" s="9">
        <v>5</v>
      </c>
      <c r="B67" s="9">
        <v>4</v>
      </c>
      <c r="C67" s="9">
        <v>4</v>
      </c>
      <c r="D67" s="9">
        <v>4</v>
      </c>
      <c r="E67" s="9">
        <v>3</v>
      </c>
      <c r="F67" s="9">
        <v>5</v>
      </c>
      <c r="G67" s="9">
        <v>3</v>
      </c>
      <c r="H67" s="9">
        <v>5</v>
      </c>
      <c r="I67" s="9">
        <v>5</v>
      </c>
      <c r="J67" s="9">
        <v>5</v>
      </c>
      <c r="K67" s="9">
        <v>5</v>
      </c>
      <c r="L67" s="9">
        <v>5</v>
      </c>
      <c r="M67" s="9">
        <v>4</v>
      </c>
      <c r="N67" s="9">
        <v>5</v>
      </c>
      <c r="O67" s="9">
        <v>5</v>
      </c>
      <c r="P67" s="2">
        <f t="shared" ref="P67:P96" si="3">SUM(A67:O67)</f>
        <v>67</v>
      </c>
    </row>
    <row r="68" spans="1:16" x14ac:dyDescent="0.3">
      <c r="A68" s="9">
        <v>4</v>
      </c>
      <c r="B68" s="9">
        <v>4</v>
      </c>
      <c r="C68" s="9">
        <v>5</v>
      </c>
      <c r="D68" s="9">
        <v>5</v>
      </c>
      <c r="E68" s="9">
        <v>5</v>
      </c>
      <c r="F68" s="9">
        <v>5</v>
      </c>
      <c r="G68" s="9">
        <v>5</v>
      </c>
      <c r="H68" s="9">
        <v>5</v>
      </c>
      <c r="I68" s="9">
        <v>5</v>
      </c>
      <c r="J68" s="9">
        <v>5</v>
      </c>
      <c r="K68" s="9">
        <v>5</v>
      </c>
      <c r="L68" s="9">
        <v>5</v>
      </c>
      <c r="M68" s="9">
        <v>5</v>
      </c>
      <c r="N68" s="9">
        <v>5</v>
      </c>
      <c r="O68" s="9">
        <v>5</v>
      </c>
      <c r="P68" s="2">
        <f t="shared" si="3"/>
        <v>73</v>
      </c>
    </row>
    <row r="69" spans="1:16" x14ac:dyDescent="0.3">
      <c r="A69" s="9">
        <v>1</v>
      </c>
      <c r="B69" s="9">
        <v>2</v>
      </c>
      <c r="C69" s="9">
        <v>2</v>
      </c>
      <c r="D69" s="9">
        <v>1</v>
      </c>
      <c r="E69" s="9">
        <v>1</v>
      </c>
      <c r="F69" s="9">
        <v>1</v>
      </c>
      <c r="G69" s="9">
        <v>2</v>
      </c>
      <c r="H69" s="9">
        <v>1</v>
      </c>
      <c r="I69" s="9">
        <v>2</v>
      </c>
      <c r="J69" s="9">
        <v>2</v>
      </c>
      <c r="K69" s="9">
        <v>1</v>
      </c>
      <c r="L69" s="9">
        <v>1</v>
      </c>
      <c r="M69" s="9">
        <v>1</v>
      </c>
      <c r="N69" s="9">
        <v>1</v>
      </c>
      <c r="O69" s="9">
        <v>1</v>
      </c>
      <c r="P69" s="2">
        <f t="shared" si="3"/>
        <v>20</v>
      </c>
    </row>
    <row r="70" spans="1:16" x14ac:dyDescent="0.3">
      <c r="A70" s="9">
        <v>4</v>
      </c>
      <c r="B70" s="9">
        <v>5</v>
      </c>
      <c r="C70" s="9">
        <v>5</v>
      </c>
      <c r="D70" s="9">
        <v>5</v>
      </c>
      <c r="E70" s="9">
        <v>5</v>
      </c>
      <c r="F70" s="9">
        <v>3</v>
      </c>
      <c r="G70" s="9">
        <v>5</v>
      </c>
      <c r="H70" s="9">
        <v>4</v>
      </c>
      <c r="I70" s="9">
        <v>4</v>
      </c>
      <c r="J70" s="9">
        <v>5</v>
      </c>
      <c r="K70" s="9">
        <v>5</v>
      </c>
      <c r="L70" s="9">
        <v>5</v>
      </c>
      <c r="M70" s="9">
        <v>5</v>
      </c>
      <c r="N70" s="9">
        <v>5</v>
      </c>
      <c r="O70" s="9">
        <v>5</v>
      </c>
      <c r="P70" s="2">
        <f t="shared" si="3"/>
        <v>70</v>
      </c>
    </row>
    <row r="71" spans="1:16" x14ac:dyDescent="0.3">
      <c r="A71" s="9">
        <v>1</v>
      </c>
      <c r="B71" s="9">
        <v>1</v>
      </c>
      <c r="C71" s="9">
        <v>3</v>
      </c>
      <c r="D71" s="9">
        <v>1</v>
      </c>
      <c r="E71" s="9">
        <v>3</v>
      </c>
      <c r="F71" s="9">
        <v>2</v>
      </c>
      <c r="G71" s="9">
        <v>2</v>
      </c>
      <c r="H71" s="9">
        <v>3</v>
      </c>
      <c r="I71" s="9">
        <v>2</v>
      </c>
      <c r="J71" s="9">
        <v>1</v>
      </c>
      <c r="K71" s="9">
        <v>2</v>
      </c>
      <c r="L71" s="9">
        <v>3</v>
      </c>
      <c r="M71" s="9">
        <v>1</v>
      </c>
      <c r="N71" s="9">
        <v>3</v>
      </c>
      <c r="O71" s="9">
        <v>2</v>
      </c>
      <c r="P71" s="2">
        <f t="shared" si="3"/>
        <v>30</v>
      </c>
    </row>
    <row r="72" spans="1:16" x14ac:dyDescent="0.3">
      <c r="A72" s="9">
        <v>4</v>
      </c>
      <c r="B72" s="9">
        <v>3</v>
      </c>
      <c r="C72" s="9">
        <v>4</v>
      </c>
      <c r="D72" s="9">
        <v>4</v>
      </c>
      <c r="E72" s="9">
        <v>5</v>
      </c>
      <c r="F72" s="9">
        <v>5</v>
      </c>
      <c r="G72" s="9">
        <v>5</v>
      </c>
      <c r="H72" s="9">
        <v>4</v>
      </c>
      <c r="I72" s="9">
        <v>3</v>
      </c>
      <c r="J72" s="9">
        <v>5</v>
      </c>
      <c r="K72" s="9">
        <v>5</v>
      </c>
      <c r="L72" s="9">
        <v>5</v>
      </c>
      <c r="M72" s="9">
        <v>3</v>
      </c>
      <c r="N72" s="9">
        <v>4</v>
      </c>
      <c r="O72" s="9">
        <v>5</v>
      </c>
      <c r="P72" s="2">
        <f t="shared" si="3"/>
        <v>64</v>
      </c>
    </row>
    <row r="73" spans="1:16" x14ac:dyDescent="0.3">
      <c r="A73" s="9">
        <v>4</v>
      </c>
      <c r="B73" s="9">
        <v>4</v>
      </c>
      <c r="C73" s="9">
        <v>5</v>
      </c>
      <c r="D73" s="9">
        <v>4</v>
      </c>
      <c r="E73" s="9">
        <v>5</v>
      </c>
      <c r="F73" s="9">
        <v>5</v>
      </c>
      <c r="G73" s="9">
        <v>5</v>
      </c>
      <c r="H73" s="9">
        <v>4</v>
      </c>
      <c r="I73" s="9">
        <v>3</v>
      </c>
      <c r="J73" s="9">
        <v>4</v>
      </c>
      <c r="K73" s="9">
        <v>5</v>
      </c>
      <c r="L73" s="9">
        <v>5</v>
      </c>
      <c r="M73" s="9">
        <v>4</v>
      </c>
      <c r="N73" s="9">
        <v>4</v>
      </c>
      <c r="O73" s="9">
        <v>4</v>
      </c>
      <c r="P73" s="2">
        <f t="shared" si="3"/>
        <v>65</v>
      </c>
    </row>
    <row r="74" spans="1:16" x14ac:dyDescent="0.3">
      <c r="A74" s="9">
        <v>2</v>
      </c>
      <c r="B74" s="9">
        <v>3</v>
      </c>
      <c r="C74" s="9">
        <v>1</v>
      </c>
      <c r="D74" s="9">
        <v>3</v>
      </c>
      <c r="E74" s="9">
        <v>2</v>
      </c>
      <c r="F74" s="9">
        <v>2</v>
      </c>
      <c r="G74" s="9">
        <v>3</v>
      </c>
      <c r="H74" s="9">
        <v>3</v>
      </c>
      <c r="I74" s="9">
        <v>2</v>
      </c>
      <c r="J74" s="9">
        <v>3</v>
      </c>
      <c r="K74" s="9">
        <v>2</v>
      </c>
      <c r="L74" s="9">
        <v>3</v>
      </c>
      <c r="M74" s="9">
        <v>1</v>
      </c>
      <c r="N74" s="9">
        <v>2</v>
      </c>
      <c r="O74" s="9">
        <v>1</v>
      </c>
      <c r="P74" s="2">
        <f t="shared" si="3"/>
        <v>33</v>
      </c>
    </row>
    <row r="75" spans="1:16" x14ac:dyDescent="0.3">
      <c r="A75" s="9">
        <v>4</v>
      </c>
      <c r="B75" s="9">
        <v>3</v>
      </c>
      <c r="C75" s="9">
        <v>4</v>
      </c>
      <c r="D75" s="9">
        <v>4</v>
      </c>
      <c r="E75" s="9">
        <v>4</v>
      </c>
      <c r="F75" s="9">
        <v>5</v>
      </c>
      <c r="G75" s="9">
        <v>3</v>
      </c>
      <c r="H75" s="9">
        <v>4</v>
      </c>
      <c r="I75" s="9">
        <v>3</v>
      </c>
      <c r="J75" s="9">
        <v>3</v>
      </c>
      <c r="K75" s="9">
        <v>5</v>
      </c>
      <c r="L75" s="9">
        <v>5</v>
      </c>
      <c r="M75" s="9">
        <v>3</v>
      </c>
      <c r="N75" s="9">
        <v>4</v>
      </c>
      <c r="O75" s="9">
        <v>5</v>
      </c>
      <c r="P75" s="2">
        <f t="shared" si="3"/>
        <v>59</v>
      </c>
    </row>
    <row r="76" spans="1:16" x14ac:dyDescent="0.3">
      <c r="A76" s="9">
        <v>5</v>
      </c>
      <c r="B76" s="9">
        <v>4</v>
      </c>
      <c r="C76" s="9">
        <v>4</v>
      </c>
      <c r="D76" s="9">
        <v>3</v>
      </c>
      <c r="E76" s="9">
        <v>3</v>
      </c>
      <c r="F76" s="9">
        <v>5</v>
      </c>
      <c r="G76" s="9">
        <v>3</v>
      </c>
      <c r="H76" s="9">
        <v>5</v>
      </c>
      <c r="I76" s="9">
        <v>5</v>
      </c>
      <c r="J76" s="9">
        <v>5</v>
      </c>
      <c r="K76" s="9">
        <v>5</v>
      </c>
      <c r="L76" s="9">
        <v>5</v>
      </c>
      <c r="M76" s="9">
        <v>4</v>
      </c>
      <c r="N76" s="9">
        <v>5</v>
      </c>
      <c r="O76" s="9">
        <v>5</v>
      </c>
      <c r="P76" s="2">
        <f t="shared" si="3"/>
        <v>66</v>
      </c>
    </row>
    <row r="77" spans="1:16" x14ac:dyDescent="0.3">
      <c r="A77" s="9">
        <v>4</v>
      </c>
      <c r="B77" s="9">
        <v>4</v>
      </c>
      <c r="C77" s="9">
        <v>5</v>
      </c>
      <c r="D77" s="9">
        <v>5</v>
      </c>
      <c r="E77" s="9">
        <v>5</v>
      </c>
      <c r="F77" s="9">
        <v>5</v>
      </c>
      <c r="G77" s="9">
        <v>4</v>
      </c>
      <c r="H77" s="9">
        <v>4</v>
      </c>
      <c r="I77" s="9">
        <v>4</v>
      </c>
      <c r="J77" s="9">
        <v>5</v>
      </c>
      <c r="K77" s="9">
        <v>4</v>
      </c>
      <c r="L77" s="9">
        <v>4</v>
      </c>
      <c r="M77" s="9">
        <v>4</v>
      </c>
      <c r="N77" s="9">
        <v>4</v>
      </c>
      <c r="O77" s="9">
        <v>4</v>
      </c>
      <c r="P77" s="2">
        <f t="shared" si="3"/>
        <v>65</v>
      </c>
    </row>
    <row r="78" spans="1:16" x14ac:dyDescent="0.3">
      <c r="A78" s="9">
        <v>3</v>
      </c>
      <c r="B78" s="9">
        <v>4</v>
      </c>
      <c r="C78" s="9">
        <v>3</v>
      </c>
      <c r="D78" s="9">
        <v>3</v>
      </c>
      <c r="E78" s="9">
        <v>3</v>
      </c>
      <c r="F78" s="9">
        <v>5</v>
      </c>
      <c r="G78" s="9">
        <v>5</v>
      </c>
      <c r="H78" s="9">
        <v>5</v>
      </c>
      <c r="I78" s="9">
        <v>5</v>
      </c>
      <c r="J78" s="9">
        <v>3</v>
      </c>
      <c r="K78" s="9">
        <v>3</v>
      </c>
      <c r="L78" s="9">
        <v>4</v>
      </c>
      <c r="M78" s="9">
        <v>3</v>
      </c>
      <c r="N78" s="9">
        <v>3</v>
      </c>
      <c r="O78" s="9">
        <v>4</v>
      </c>
      <c r="P78" s="2">
        <f t="shared" si="3"/>
        <v>56</v>
      </c>
    </row>
    <row r="79" spans="1:16" x14ac:dyDescent="0.3">
      <c r="A79" s="9">
        <v>3</v>
      </c>
      <c r="B79" s="9">
        <v>3</v>
      </c>
      <c r="C79" s="9">
        <v>4</v>
      </c>
      <c r="D79" s="9">
        <v>4</v>
      </c>
      <c r="E79" s="9">
        <v>5</v>
      </c>
      <c r="F79" s="9">
        <v>4</v>
      </c>
      <c r="G79" s="9">
        <v>4</v>
      </c>
      <c r="H79" s="9">
        <v>4</v>
      </c>
      <c r="I79" s="9">
        <v>4</v>
      </c>
      <c r="J79" s="9">
        <v>3</v>
      </c>
      <c r="K79" s="9">
        <v>4</v>
      </c>
      <c r="L79" s="9">
        <v>4</v>
      </c>
      <c r="M79" s="9">
        <v>4</v>
      </c>
      <c r="N79" s="9">
        <v>4</v>
      </c>
      <c r="O79" s="9">
        <v>4</v>
      </c>
      <c r="P79" s="2">
        <f t="shared" si="3"/>
        <v>58</v>
      </c>
    </row>
    <row r="80" spans="1:16" x14ac:dyDescent="0.3">
      <c r="A80" s="9">
        <v>4</v>
      </c>
      <c r="B80" s="9">
        <v>3</v>
      </c>
      <c r="C80" s="9">
        <v>4</v>
      </c>
      <c r="D80" s="9">
        <v>4</v>
      </c>
      <c r="E80" s="9">
        <v>4</v>
      </c>
      <c r="F80" s="9">
        <v>5</v>
      </c>
      <c r="G80" s="9">
        <v>3</v>
      </c>
      <c r="H80" s="9">
        <v>4</v>
      </c>
      <c r="I80" s="9">
        <v>3</v>
      </c>
      <c r="J80" s="9">
        <v>5</v>
      </c>
      <c r="K80" s="9">
        <v>3</v>
      </c>
      <c r="L80" s="9">
        <v>5</v>
      </c>
      <c r="M80" s="9">
        <v>3</v>
      </c>
      <c r="N80" s="9">
        <v>4</v>
      </c>
      <c r="O80" s="9">
        <v>5</v>
      </c>
      <c r="P80" s="2">
        <f t="shared" si="3"/>
        <v>59</v>
      </c>
    </row>
    <row r="81" spans="1:16" x14ac:dyDescent="0.3">
      <c r="A81" s="9">
        <v>5</v>
      </c>
      <c r="B81" s="9">
        <v>4</v>
      </c>
      <c r="C81" s="9">
        <v>4</v>
      </c>
      <c r="D81" s="9">
        <v>3</v>
      </c>
      <c r="E81" s="9">
        <v>3</v>
      </c>
      <c r="F81" s="9">
        <v>5</v>
      </c>
      <c r="G81" s="9">
        <v>3</v>
      </c>
      <c r="H81" s="9">
        <v>3</v>
      </c>
      <c r="I81" s="9">
        <v>3</v>
      </c>
      <c r="J81" s="9">
        <v>4</v>
      </c>
      <c r="K81" s="9">
        <v>5</v>
      </c>
      <c r="L81" s="9">
        <v>5</v>
      </c>
      <c r="M81" s="9">
        <v>4</v>
      </c>
      <c r="N81" s="9">
        <v>5</v>
      </c>
      <c r="O81" s="9">
        <v>5</v>
      </c>
      <c r="P81" s="2">
        <f t="shared" si="3"/>
        <v>61</v>
      </c>
    </row>
    <row r="82" spans="1:16" x14ac:dyDescent="0.3">
      <c r="A82" s="9">
        <v>3</v>
      </c>
      <c r="B82" s="9">
        <v>1</v>
      </c>
      <c r="C82" s="9">
        <v>3</v>
      </c>
      <c r="D82" s="9">
        <v>4</v>
      </c>
      <c r="E82" s="9">
        <v>2</v>
      </c>
      <c r="F82" s="9">
        <v>2</v>
      </c>
      <c r="G82" s="9">
        <v>4</v>
      </c>
      <c r="H82" s="9">
        <v>3</v>
      </c>
      <c r="I82" s="9">
        <v>3</v>
      </c>
      <c r="J82" s="9">
        <v>2</v>
      </c>
      <c r="K82" s="9">
        <v>2</v>
      </c>
      <c r="L82" s="9">
        <v>2</v>
      </c>
      <c r="M82" s="9">
        <v>1</v>
      </c>
      <c r="N82" s="9">
        <v>1</v>
      </c>
      <c r="O82" s="9">
        <v>3</v>
      </c>
      <c r="P82" s="2">
        <f t="shared" si="3"/>
        <v>36</v>
      </c>
    </row>
    <row r="83" spans="1:16" x14ac:dyDescent="0.3">
      <c r="A83" s="9">
        <v>3</v>
      </c>
      <c r="B83" s="9">
        <v>3</v>
      </c>
      <c r="C83" s="9">
        <v>3</v>
      </c>
      <c r="D83" s="9">
        <v>3</v>
      </c>
      <c r="E83" s="9">
        <v>3</v>
      </c>
      <c r="F83" s="9">
        <v>4</v>
      </c>
      <c r="G83" s="9">
        <v>2</v>
      </c>
      <c r="H83" s="9">
        <v>2</v>
      </c>
      <c r="I83" s="9">
        <v>3</v>
      </c>
      <c r="J83" s="9">
        <v>2</v>
      </c>
      <c r="K83" s="9">
        <v>2</v>
      </c>
      <c r="L83" s="9">
        <v>4</v>
      </c>
      <c r="M83" s="9">
        <v>4</v>
      </c>
      <c r="N83" s="9">
        <v>3</v>
      </c>
      <c r="O83" s="9">
        <v>2</v>
      </c>
      <c r="P83" s="2">
        <f t="shared" si="3"/>
        <v>43</v>
      </c>
    </row>
    <row r="84" spans="1:16" x14ac:dyDescent="0.3">
      <c r="A84" s="9">
        <v>3</v>
      </c>
      <c r="B84" s="9">
        <v>4</v>
      </c>
      <c r="C84" s="9">
        <v>4</v>
      </c>
      <c r="D84" s="9">
        <v>4</v>
      </c>
      <c r="E84" s="9">
        <v>4</v>
      </c>
      <c r="F84" s="9">
        <v>3</v>
      </c>
      <c r="G84" s="9">
        <v>3</v>
      </c>
      <c r="H84" s="9">
        <v>3</v>
      </c>
      <c r="I84" s="9">
        <v>2</v>
      </c>
      <c r="J84" s="9">
        <v>2</v>
      </c>
      <c r="K84" s="9">
        <v>3</v>
      </c>
      <c r="L84" s="9">
        <v>5</v>
      </c>
      <c r="M84" s="9">
        <v>4</v>
      </c>
      <c r="N84" s="9">
        <v>5</v>
      </c>
      <c r="O84" s="9">
        <v>5</v>
      </c>
      <c r="P84" s="2">
        <f t="shared" si="3"/>
        <v>54</v>
      </c>
    </row>
    <row r="85" spans="1:16" x14ac:dyDescent="0.3">
      <c r="A85" s="9">
        <v>3</v>
      </c>
      <c r="B85" s="9">
        <v>3</v>
      </c>
      <c r="C85" s="9">
        <v>3</v>
      </c>
      <c r="D85" s="9">
        <v>3</v>
      </c>
      <c r="E85" s="9">
        <v>3</v>
      </c>
      <c r="F85" s="9">
        <v>3</v>
      </c>
      <c r="G85" s="9">
        <v>3</v>
      </c>
      <c r="H85" s="9">
        <v>3</v>
      </c>
      <c r="I85" s="9">
        <v>3</v>
      </c>
      <c r="J85" s="9">
        <v>4</v>
      </c>
      <c r="K85" s="9">
        <v>5</v>
      </c>
      <c r="L85" s="9">
        <v>5</v>
      </c>
      <c r="M85" s="9">
        <v>5</v>
      </c>
      <c r="N85" s="9">
        <v>3</v>
      </c>
      <c r="O85" s="9">
        <v>2</v>
      </c>
      <c r="P85" s="2">
        <f t="shared" si="3"/>
        <v>51</v>
      </c>
    </row>
    <row r="86" spans="1:16" x14ac:dyDescent="0.3">
      <c r="A86" s="9">
        <v>3</v>
      </c>
      <c r="B86" s="9">
        <v>3</v>
      </c>
      <c r="C86" s="9">
        <v>1</v>
      </c>
      <c r="D86" s="9">
        <v>4</v>
      </c>
      <c r="E86" s="9">
        <v>4</v>
      </c>
      <c r="F86" s="9">
        <v>4</v>
      </c>
      <c r="G86" s="9">
        <v>3</v>
      </c>
      <c r="H86" s="9">
        <v>3</v>
      </c>
      <c r="I86" s="9">
        <v>4</v>
      </c>
      <c r="J86" s="9">
        <v>4</v>
      </c>
      <c r="K86" s="9">
        <v>4</v>
      </c>
      <c r="L86" s="9">
        <v>4</v>
      </c>
      <c r="M86" s="9">
        <v>4</v>
      </c>
      <c r="N86" s="9">
        <v>5</v>
      </c>
      <c r="O86" s="9">
        <v>5</v>
      </c>
      <c r="P86" s="2">
        <f t="shared" si="3"/>
        <v>55</v>
      </c>
    </row>
    <row r="87" spans="1:16" x14ac:dyDescent="0.3">
      <c r="A87" s="9">
        <v>3</v>
      </c>
      <c r="B87" s="9">
        <v>3</v>
      </c>
      <c r="C87" s="9">
        <v>5</v>
      </c>
      <c r="D87" s="9">
        <v>5</v>
      </c>
      <c r="E87" s="9">
        <v>5</v>
      </c>
      <c r="F87" s="9">
        <v>5</v>
      </c>
      <c r="G87" s="9">
        <v>5</v>
      </c>
      <c r="H87" s="9">
        <v>4</v>
      </c>
      <c r="I87" s="9">
        <v>5</v>
      </c>
      <c r="J87" s="9">
        <v>1</v>
      </c>
      <c r="K87" s="9">
        <v>1</v>
      </c>
      <c r="L87" s="9">
        <v>3</v>
      </c>
      <c r="M87" s="9">
        <v>3</v>
      </c>
      <c r="N87" s="9">
        <v>5</v>
      </c>
      <c r="O87" s="9">
        <v>3</v>
      </c>
      <c r="P87" s="2">
        <f t="shared" si="3"/>
        <v>56</v>
      </c>
    </row>
    <row r="88" spans="1:16" x14ac:dyDescent="0.3">
      <c r="A88" s="9">
        <v>4</v>
      </c>
      <c r="B88" s="9">
        <v>3</v>
      </c>
      <c r="C88" s="9">
        <v>4</v>
      </c>
      <c r="D88" s="9">
        <v>4</v>
      </c>
      <c r="E88" s="9">
        <v>4</v>
      </c>
      <c r="F88" s="9">
        <v>5</v>
      </c>
      <c r="G88" s="9">
        <v>3</v>
      </c>
      <c r="H88" s="9">
        <v>4</v>
      </c>
      <c r="I88" s="9">
        <v>5</v>
      </c>
      <c r="J88" s="9">
        <v>5</v>
      </c>
      <c r="K88" s="9">
        <v>5</v>
      </c>
      <c r="L88" s="9">
        <v>5</v>
      </c>
      <c r="M88" s="9">
        <v>5</v>
      </c>
      <c r="N88" s="9">
        <v>5</v>
      </c>
      <c r="O88" s="9">
        <v>5</v>
      </c>
      <c r="P88" s="2">
        <f t="shared" si="3"/>
        <v>66</v>
      </c>
    </row>
    <row r="89" spans="1:16" x14ac:dyDescent="0.3">
      <c r="A89" s="9">
        <v>4</v>
      </c>
      <c r="B89" s="9">
        <v>3</v>
      </c>
      <c r="C89" s="9">
        <v>4</v>
      </c>
      <c r="D89" s="9">
        <v>3</v>
      </c>
      <c r="E89" s="9">
        <v>4</v>
      </c>
      <c r="F89" s="9">
        <v>4</v>
      </c>
      <c r="G89" s="9">
        <v>3</v>
      </c>
      <c r="H89" s="9">
        <v>3</v>
      </c>
      <c r="I89" s="9">
        <v>4</v>
      </c>
      <c r="J89" s="9">
        <v>3</v>
      </c>
      <c r="K89" s="9">
        <v>3</v>
      </c>
      <c r="L89" s="9">
        <v>4</v>
      </c>
      <c r="M89" s="9">
        <v>4</v>
      </c>
      <c r="N89" s="9">
        <v>3</v>
      </c>
      <c r="O89" s="9">
        <v>4</v>
      </c>
      <c r="P89" s="2">
        <f t="shared" si="3"/>
        <v>53</v>
      </c>
    </row>
    <row r="90" spans="1:16" x14ac:dyDescent="0.3">
      <c r="A90" s="9">
        <v>1</v>
      </c>
      <c r="B90" s="9">
        <v>1</v>
      </c>
      <c r="C90" s="9">
        <v>3</v>
      </c>
      <c r="D90" s="9">
        <v>1</v>
      </c>
      <c r="E90" s="9">
        <v>1</v>
      </c>
      <c r="F90" s="9">
        <v>3</v>
      </c>
      <c r="G90" s="9">
        <v>3</v>
      </c>
      <c r="H90" s="9">
        <v>3</v>
      </c>
      <c r="I90" s="9">
        <v>3</v>
      </c>
      <c r="J90" s="9">
        <v>2</v>
      </c>
      <c r="K90" s="9">
        <v>3</v>
      </c>
      <c r="L90" s="9">
        <v>3</v>
      </c>
      <c r="M90" s="9">
        <v>2</v>
      </c>
      <c r="N90" s="9">
        <v>1</v>
      </c>
      <c r="O90" s="9">
        <v>2</v>
      </c>
      <c r="P90" s="2">
        <f t="shared" si="3"/>
        <v>32</v>
      </c>
    </row>
    <row r="91" spans="1:16" x14ac:dyDescent="0.3">
      <c r="A91" s="9">
        <v>1</v>
      </c>
      <c r="B91" s="9">
        <v>1</v>
      </c>
      <c r="C91" s="9">
        <v>1</v>
      </c>
      <c r="D91" s="9">
        <v>1</v>
      </c>
      <c r="E91" s="9">
        <v>3</v>
      </c>
      <c r="F91" s="9">
        <v>3</v>
      </c>
      <c r="G91" s="9">
        <v>3</v>
      </c>
      <c r="H91" s="9">
        <v>3</v>
      </c>
      <c r="I91" s="9">
        <v>2</v>
      </c>
      <c r="J91" s="9">
        <v>2</v>
      </c>
      <c r="K91" s="9">
        <v>3</v>
      </c>
      <c r="L91" s="9">
        <v>3</v>
      </c>
      <c r="M91" s="9">
        <v>3</v>
      </c>
      <c r="N91" s="9">
        <v>2</v>
      </c>
      <c r="O91" s="9">
        <v>2</v>
      </c>
      <c r="P91" s="2">
        <f t="shared" si="3"/>
        <v>33</v>
      </c>
    </row>
    <row r="92" spans="1:16" x14ac:dyDescent="0.3">
      <c r="A92" s="9">
        <v>4</v>
      </c>
      <c r="B92" s="9">
        <v>4</v>
      </c>
      <c r="C92" s="9">
        <v>4</v>
      </c>
      <c r="D92" s="9">
        <v>3</v>
      </c>
      <c r="E92" s="9">
        <v>3</v>
      </c>
      <c r="F92" s="9">
        <v>3</v>
      </c>
      <c r="G92" s="9">
        <v>2</v>
      </c>
      <c r="H92" s="9">
        <v>3</v>
      </c>
      <c r="I92" s="9">
        <v>2</v>
      </c>
      <c r="J92" s="9">
        <v>2</v>
      </c>
      <c r="K92" s="9">
        <v>3</v>
      </c>
      <c r="L92" s="9">
        <v>3</v>
      </c>
      <c r="M92" s="9">
        <v>3</v>
      </c>
      <c r="N92" s="9">
        <v>3</v>
      </c>
      <c r="O92" s="9">
        <v>3</v>
      </c>
      <c r="P92" s="2">
        <f t="shared" si="3"/>
        <v>45</v>
      </c>
    </row>
    <row r="93" spans="1:16" x14ac:dyDescent="0.3">
      <c r="A93" s="9">
        <v>4</v>
      </c>
      <c r="B93" s="9">
        <v>3</v>
      </c>
      <c r="C93" s="9">
        <v>5</v>
      </c>
      <c r="D93" s="9">
        <v>4</v>
      </c>
      <c r="E93" s="9">
        <v>5</v>
      </c>
      <c r="F93" s="9">
        <v>3</v>
      </c>
      <c r="G93" s="9">
        <v>4</v>
      </c>
      <c r="H93" s="9">
        <v>3</v>
      </c>
      <c r="I93" s="9">
        <v>4</v>
      </c>
      <c r="J93" s="9">
        <v>1</v>
      </c>
      <c r="K93" s="9">
        <v>3</v>
      </c>
      <c r="L93" s="9">
        <v>5</v>
      </c>
      <c r="M93" s="9">
        <v>4</v>
      </c>
      <c r="N93" s="9">
        <v>5</v>
      </c>
      <c r="O93" s="9">
        <v>5</v>
      </c>
      <c r="P93" s="2">
        <f t="shared" si="3"/>
        <v>58</v>
      </c>
    </row>
    <row r="94" spans="1:16" x14ac:dyDescent="0.3">
      <c r="A94" s="9">
        <v>4</v>
      </c>
      <c r="B94" s="9">
        <v>3</v>
      </c>
      <c r="C94" s="9">
        <v>3</v>
      </c>
      <c r="D94" s="9">
        <v>3</v>
      </c>
      <c r="E94" s="9">
        <v>3</v>
      </c>
      <c r="F94" s="9">
        <v>3</v>
      </c>
      <c r="G94" s="9">
        <v>2</v>
      </c>
      <c r="H94" s="9">
        <v>2</v>
      </c>
      <c r="I94" s="9">
        <v>3</v>
      </c>
      <c r="J94" s="9">
        <v>3</v>
      </c>
      <c r="K94" s="9">
        <v>4</v>
      </c>
      <c r="L94" s="9">
        <v>4</v>
      </c>
      <c r="M94" s="9">
        <v>3</v>
      </c>
      <c r="N94" s="9">
        <v>3</v>
      </c>
      <c r="O94" s="9">
        <v>4</v>
      </c>
      <c r="P94" s="2">
        <f t="shared" si="3"/>
        <v>47</v>
      </c>
    </row>
    <row r="95" spans="1:16" x14ac:dyDescent="0.3">
      <c r="A95" s="9">
        <v>2</v>
      </c>
      <c r="B95" s="9">
        <v>2</v>
      </c>
      <c r="C95" s="9">
        <v>3</v>
      </c>
      <c r="D95" s="9">
        <v>3</v>
      </c>
      <c r="E95" s="9">
        <v>3</v>
      </c>
      <c r="F95" s="9">
        <v>4</v>
      </c>
      <c r="G95" s="9">
        <v>4</v>
      </c>
      <c r="H95" s="9">
        <v>4</v>
      </c>
      <c r="I95" s="9">
        <v>3</v>
      </c>
      <c r="J95" s="9">
        <v>3</v>
      </c>
      <c r="K95" s="9">
        <v>4</v>
      </c>
      <c r="L95" s="9">
        <v>4</v>
      </c>
      <c r="M95" s="9">
        <v>4</v>
      </c>
      <c r="N95" s="9">
        <v>4</v>
      </c>
      <c r="O95" s="9">
        <v>3</v>
      </c>
      <c r="P95" s="2">
        <f t="shared" si="3"/>
        <v>50</v>
      </c>
    </row>
    <row r="96" spans="1:16" x14ac:dyDescent="0.3">
      <c r="A96" s="9">
        <v>5</v>
      </c>
      <c r="B96" s="9">
        <v>4</v>
      </c>
      <c r="C96" s="9">
        <v>4</v>
      </c>
      <c r="D96" s="9">
        <v>3</v>
      </c>
      <c r="E96" s="9">
        <v>3</v>
      </c>
      <c r="F96" s="9">
        <v>5</v>
      </c>
      <c r="G96" s="9">
        <v>3</v>
      </c>
      <c r="H96" s="9">
        <v>4</v>
      </c>
      <c r="I96" s="9">
        <v>3</v>
      </c>
      <c r="J96" s="9">
        <v>2</v>
      </c>
      <c r="K96" s="9">
        <v>5</v>
      </c>
      <c r="L96" s="9">
        <v>5</v>
      </c>
      <c r="M96" s="9">
        <v>4</v>
      </c>
      <c r="N96" s="9">
        <v>5</v>
      </c>
      <c r="O96" s="9">
        <v>5</v>
      </c>
      <c r="P96" s="2">
        <f t="shared" si="3"/>
        <v>60</v>
      </c>
    </row>
    <row r="97" spans="1:15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239D-E806-452B-A42E-DF5C9928B0BD}">
  <dimension ref="A1:B96"/>
  <sheetViews>
    <sheetView tabSelected="1" zoomScale="205" zoomScaleNormal="205" workbookViewId="0">
      <selection activeCell="B1" sqref="B1:B1048576"/>
    </sheetView>
  </sheetViews>
  <sheetFormatPr baseColWidth="10" defaultRowHeight="14.4" x14ac:dyDescent="0.3"/>
  <cols>
    <col min="1" max="1" width="17.21875" style="2" bestFit="1" customWidth="1"/>
    <col min="2" max="2" width="19.5546875" style="2" customWidth="1"/>
  </cols>
  <sheetData>
    <row r="1" spans="1:2" x14ac:dyDescent="0.3">
      <c r="A1" s="2" t="s">
        <v>83</v>
      </c>
      <c r="B1" s="2" t="s">
        <v>84</v>
      </c>
    </row>
    <row r="2" spans="1:2" x14ac:dyDescent="0.3">
      <c r="A2" s="2">
        <v>50</v>
      </c>
      <c r="B2" s="2">
        <v>120</v>
      </c>
    </row>
    <row r="3" spans="1:2" x14ac:dyDescent="0.3">
      <c r="A3" s="2">
        <v>40</v>
      </c>
      <c r="B3" s="2">
        <v>98</v>
      </c>
    </row>
    <row r="4" spans="1:2" x14ac:dyDescent="0.3">
      <c r="A4" s="2">
        <v>44</v>
      </c>
      <c r="B4" s="2">
        <v>138</v>
      </c>
    </row>
    <row r="5" spans="1:2" x14ac:dyDescent="0.3">
      <c r="A5" s="2">
        <v>48</v>
      </c>
      <c r="B5" s="2">
        <v>118</v>
      </c>
    </row>
    <row r="6" spans="1:2" x14ac:dyDescent="0.3">
      <c r="A6" s="2">
        <v>42</v>
      </c>
      <c r="B6" s="2">
        <v>96</v>
      </c>
    </row>
    <row r="7" spans="1:2" x14ac:dyDescent="0.3">
      <c r="A7" s="2">
        <v>51</v>
      </c>
      <c r="B7" s="2">
        <v>120</v>
      </c>
    </row>
    <row r="8" spans="1:2" x14ac:dyDescent="0.3">
      <c r="A8" s="2">
        <v>40</v>
      </c>
      <c r="B8" s="2">
        <v>98</v>
      </c>
    </row>
    <row r="9" spans="1:2" x14ac:dyDescent="0.3">
      <c r="A9" s="2">
        <v>43</v>
      </c>
      <c r="B9" s="2">
        <v>106</v>
      </c>
    </row>
    <row r="10" spans="1:2" x14ac:dyDescent="0.3">
      <c r="A10" s="2">
        <v>48</v>
      </c>
      <c r="B10" s="2">
        <v>119</v>
      </c>
    </row>
    <row r="11" spans="1:2" x14ac:dyDescent="0.3">
      <c r="A11" s="2">
        <v>40</v>
      </c>
      <c r="B11" s="2">
        <v>100</v>
      </c>
    </row>
    <row r="12" spans="1:2" x14ac:dyDescent="0.3">
      <c r="A12" s="2">
        <v>38</v>
      </c>
      <c r="B12" s="2">
        <v>90</v>
      </c>
    </row>
    <row r="13" spans="1:2" x14ac:dyDescent="0.3">
      <c r="A13" s="2">
        <v>49</v>
      </c>
      <c r="B13" s="2">
        <v>121</v>
      </c>
    </row>
    <row r="14" spans="1:2" x14ac:dyDescent="0.3">
      <c r="A14" s="2">
        <v>73</v>
      </c>
      <c r="B14" s="2">
        <v>176</v>
      </c>
    </row>
    <row r="15" spans="1:2" x14ac:dyDescent="0.3">
      <c r="A15" s="2">
        <v>75</v>
      </c>
      <c r="B15" s="2">
        <v>180</v>
      </c>
    </row>
    <row r="16" spans="1:2" x14ac:dyDescent="0.3">
      <c r="A16" s="2">
        <v>56</v>
      </c>
      <c r="B16" s="2">
        <v>130</v>
      </c>
    </row>
    <row r="17" spans="1:2" x14ac:dyDescent="0.3">
      <c r="A17" s="2">
        <v>50</v>
      </c>
      <c r="B17" s="2">
        <v>123</v>
      </c>
    </row>
    <row r="18" spans="1:2" x14ac:dyDescent="0.3">
      <c r="A18" s="2">
        <v>48</v>
      </c>
      <c r="B18" s="2">
        <v>121</v>
      </c>
    </row>
    <row r="19" spans="1:2" x14ac:dyDescent="0.3">
      <c r="A19" s="2">
        <v>62</v>
      </c>
      <c r="B19" s="2">
        <v>155</v>
      </c>
    </row>
    <row r="20" spans="1:2" x14ac:dyDescent="0.3">
      <c r="A20" s="2">
        <v>61</v>
      </c>
      <c r="B20" s="2">
        <v>156</v>
      </c>
    </row>
    <row r="21" spans="1:2" x14ac:dyDescent="0.3">
      <c r="A21" s="2">
        <v>60</v>
      </c>
      <c r="B21" s="2">
        <v>131</v>
      </c>
    </row>
    <row r="22" spans="1:2" x14ac:dyDescent="0.3">
      <c r="A22" s="2">
        <v>51</v>
      </c>
      <c r="B22" s="2">
        <v>124</v>
      </c>
    </row>
    <row r="23" spans="1:2" x14ac:dyDescent="0.3">
      <c r="A23" s="2">
        <v>58</v>
      </c>
      <c r="B23" s="2">
        <v>129</v>
      </c>
    </row>
    <row r="24" spans="1:2" x14ac:dyDescent="0.3">
      <c r="A24" s="2">
        <v>58</v>
      </c>
      <c r="B24" s="2">
        <v>132</v>
      </c>
    </row>
    <row r="25" spans="1:2" x14ac:dyDescent="0.3">
      <c r="A25" s="2">
        <v>41</v>
      </c>
      <c r="B25" s="2">
        <v>90</v>
      </c>
    </row>
    <row r="26" spans="1:2" x14ac:dyDescent="0.3">
      <c r="A26" s="2">
        <v>49</v>
      </c>
      <c r="B26" s="2">
        <v>120</v>
      </c>
    </row>
    <row r="27" spans="1:2" x14ac:dyDescent="0.3">
      <c r="A27" s="2">
        <v>48</v>
      </c>
      <c r="B27" s="2">
        <v>119</v>
      </c>
    </row>
    <row r="28" spans="1:2" x14ac:dyDescent="0.3">
      <c r="A28" s="2">
        <v>47</v>
      </c>
      <c r="B28" s="2">
        <v>118</v>
      </c>
    </row>
    <row r="29" spans="1:2" x14ac:dyDescent="0.3">
      <c r="A29" s="2">
        <v>49</v>
      </c>
      <c r="B29" s="2">
        <v>121</v>
      </c>
    </row>
    <row r="30" spans="1:2" x14ac:dyDescent="0.3">
      <c r="A30" s="2">
        <v>65</v>
      </c>
      <c r="B30" s="2">
        <v>160</v>
      </c>
    </row>
    <row r="31" spans="1:2" x14ac:dyDescent="0.3">
      <c r="A31" s="2">
        <v>45</v>
      </c>
      <c r="B31" s="2">
        <v>116</v>
      </c>
    </row>
    <row r="32" spans="1:2" x14ac:dyDescent="0.3">
      <c r="A32" s="2">
        <v>50</v>
      </c>
      <c r="B32" s="2">
        <v>123</v>
      </c>
    </row>
    <row r="33" spans="1:2" x14ac:dyDescent="0.3">
      <c r="A33" s="2">
        <v>52</v>
      </c>
      <c r="B33" s="2">
        <v>125</v>
      </c>
    </row>
    <row r="34" spans="1:2" x14ac:dyDescent="0.3">
      <c r="A34" s="2">
        <v>40</v>
      </c>
      <c r="B34" s="2">
        <v>96</v>
      </c>
    </row>
    <row r="35" spans="1:2" x14ac:dyDescent="0.3">
      <c r="A35" s="2">
        <v>40</v>
      </c>
      <c r="B35" s="2">
        <v>90</v>
      </c>
    </row>
    <row r="36" spans="1:2" x14ac:dyDescent="0.3">
      <c r="A36" s="2">
        <v>35</v>
      </c>
      <c r="B36" s="2">
        <v>80</v>
      </c>
    </row>
    <row r="37" spans="1:2" x14ac:dyDescent="0.3">
      <c r="A37" s="2">
        <v>36</v>
      </c>
      <c r="B37" s="2">
        <v>81</v>
      </c>
    </row>
    <row r="38" spans="1:2" x14ac:dyDescent="0.3">
      <c r="A38" s="2">
        <v>43</v>
      </c>
      <c r="B38" s="2">
        <v>96</v>
      </c>
    </row>
    <row r="39" spans="1:2" x14ac:dyDescent="0.3">
      <c r="A39" s="2">
        <v>49</v>
      </c>
      <c r="B39" s="2">
        <v>115</v>
      </c>
    </row>
    <row r="40" spans="1:2" x14ac:dyDescent="0.3">
      <c r="A40" s="2">
        <v>66</v>
      </c>
      <c r="B40" s="2">
        <v>162</v>
      </c>
    </row>
    <row r="41" spans="1:2" x14ac:dyDescent="0.3">
      <c r="A41" s="2">
        <v>71</v>
      </c>
      <c r="B41" s="2">
        <v>178</v>
      </c>
    </row>
    <row r="42" spans="1:2" x14ac:dyDescent="0.3">
      <c r="A42" s="2">
        <v>67</v>
      </c>
      <c r="B42" s="2">
        <v>162</v>
      </c>
    </row>
    <row r="43" spans="1:2" x14ac:dyDescent="0.3">
      <c r="A43" s="2">
        <v>70</v>
      </c>
      <c r="B43" s="2">
        <v>170</v>
      </c>
    </row>
    <row r="44" spans="1:2" x14ac:dyDescent="0.3">
      <c r="A44" s="2">
        <v>73</v>
      </c>
      <c r="B44" s="2">
        <v>178</v>
      </c>
    </row>
    <row r="45" spans="1:2" x14ac:dyDescent="0.3">
      <c r="A45" s="2">
        <v>60</v>
      </c>
      <c r="B45" s="2">
        <v>135</v>
      </c>
    </row>
    <row r="46" spans="1:2" x14ac:dyDescent="0.3">
      <c r="A46" s="2">
        <v>64</v>
      </c>
      <c r="B46" s="2">
        <v>157</v>
      </c>
    </row>
    <row r="47" spans="1:2" x14ac:dyDescent="0.3">
      <c r="A47" s="2">
        <v>74</v>
      </c>
      <c r="B47" s="2">
        <v>179</v>
      </c>
    </row>
    <row r="48" spans="1:2" x14ac:dyDescent="0.3">
      <c r="A48" s="2">
        <v>25</v>
      </c>
      <c r="B48" s="2">
        <v>59</v>
      </c>
    </row>
    <row r="49" spans="1:2" x14ac:dyDescent="0.3">
      <c r="A49" s="2">
        <v>66</v>
      </c>
      <c r="B49" s="2">
        <v>163</v>
      </c>
    </row>
    <row r="50" spans="1:2" x14ac:dyDescent="0.3">
      <c r="A50" s="2">
        <v>48</v>
      </c>
      <c r="B50" s="2">
        <v>138</v>
      </c>
    </row>
    <row r="51" spans="1:2" x14ac:dyDescent="0.3">
      <c r="A51" s="2">
        <v>37</v>
      </c>
      <c r="B51" s="2">
        <v>89</v>
      </c>
    </row>
    <row r="52" spans="1:2" x14ac:dyDescent="0.3">
      <c r="A52" s="2">
        <v>39</v>
      </c>
      <c r="B52" s="2">
        <v>95</v>
      </c>
    </row>
    <row r="53" spans="1:2" x14ac:dyDescent="0.3">
      <c r="A53" s="2">
        <v>63</v>
      </c>
      <c r="B53" s="2">
        <v>155</v>
      </c>
    </row>
    <row r="54" spans="1:2" x14ac:dyDescent="0.3">
      <c r="A54" s="2">
        <v>42</v>
      </c>
      <c r="B54" s="2">
        <v>98</v>
      </c>
    </row>
    <row r="55" spans="1:2" x14ac:dyDescent="0.3">
      <c r="A55" s="2">
        <v>39</v>
      </c>
      <c r="B55" s="2">
        <v>94</v>
      </c>
    </row>
    <row r="56" spans="1:2" x14ac:dyDescent="0.3">
      <c r="A56" s="2">
        <v>52</v>
      </c>
      <c r="B56" s="2">
        <v>128</v>
      </c>
    </row>
    <row r="57" spans="1:2" x14ac:dyDescent="0.3">
      <c r="A57" s="2">
        <v>50</v>
      </c>
      <c r="B57" s="2">
        <v>129</v>
      </c>
    </row>
    <row r="58" spans="1:2" x14ac:dyDescent="0.3">
      <c r="A58" s="2">
        <v>42</v>
      </c>
      <c r="B58" s="2">
        <v>131</v>
      </c>
    </row>
    <row r="59" spans="1:2" x14ac:dyDescent="0.3">
      <c r="A59" s="2">
        <v>53</v>
      </c>
      <c r="B59" s="2">
        <v>130</v>
      </c>
    </row>
    <row r="60" spans="1:2" x14ac:dyDescent="0.3">
      <c r="A60" s="2">
        <v>21</v>
      </c>
      <c r="B60" s="2">
        <v>74</v>
      </c>
    </row>
    <row r="61" spans="1:2" x14ac:dyDescent="0.3">
      <c r="A61" s="2">
        <v>59</v>
      </c>
      <c r="B61" s="2">
        <v>130</v>
      </c>
    </row>
    <row r="62" spans="1:2" x14ac:dyDescent="0.3">
      <c r="A62" s="2">
        <v>47</v>
      </c>
      <c r="B62" s="2">
        <v>131</v>
      </c>
    </row>
    <row r="63" spans="1:2" x14ac:dyDescent="0.3">
      <c r="A63" s="2">
        <v>32</v>
      </c>
      <c r="B63" s="2">
        <v>75</v>
      </c>
    </row>
    <row r="64" spans="1:2" x14ac:dyDescent="0.3">
      <c r="A64" s="2">
        <v>38</v>
      </c>
      <c r="B64" s="2">
        <v>138</v>
      </c>
    </row>
    <row r="65" spans="1:2" x14ac:dyDescent="0.3">
      <c r="A65" s="2">
        <v>34</v>
      </c>
      <c r="B65" s="2">
        <v>168</v>
      </c>
    </row>
    <row r="66" spans="1:2" x14ac:dyDescent="0.3">
      <c r="A66" s="2">
        <v>72</v>
      </c>
      <c r="B66" s="2">
        <v>174</v>
      </c>
    </row>
    <row r="67" spans="1:2" x14ac:dyDescent="0.3">
      <c r="A67" s="2">
        <v>67</v>
      </c>
      <c r="B67" s="2">
        <v>166</v>
      </c>
    </row>
    <row r="68" spans="1:2" x14ac:dyDescent="0.3">
      <c r="A68" s="2">
        <v>73</v>
      </c>
      <c r="B68" s="2">
        <v>172</v>
      </c>
    </row>
    <row r="69" spans="1:2" x14ac:dyDescent="0.3">
      <c r="A69" s="2">
        <v>20</v>
      </c>
      <c r="B69" s="2">
        <v>92</v>
      </c>
    </row>
    <row r="70" spans="1:2" x14ac:dyDescent="0.3">
      <c r="A70" s="2">
        <v>70</v>
      </c>
      <c r="B70" s="2">
        <v>168</v>
      </c>
    </row>
    <row r="71" spans="1:2" x14ac:dyDescent="0.3">
      <c r="A71" s="2">
        <v>30</v>
      </c>
      <c r="B71" s="2">
        <v>81</v>
      </c>
    </row>
    <row r="72" spans="1:2" x14ac:dyDescent="0.3">
      <c r="A72" s="2">
        <v>64</v>
      </c>
      <c r="B72" s="2">
        <v>91</v>
      </c>
    </row>
    <row r="73" spans="1:2" x14ac:dyDescent="0.3">
      <c r="A73" s="2">
        <v>65</v>
      </c>
      <c r="B73" s="2">
        <v>141</v>
      </c>
    </row>
    <row r="74" spans="1:2" x14ac:dyDescent="0.3">
      <c r="A74" s="2">
        <v>33</v>
      </c>
      <c r="B74" s="2">
        <v>147</v>
      </c>
    </row>
    <row r="75" spans="1:2" x14ac:dyDescent="0.3">
      <c r="A75" s="2">
        <v>59</v>
      </c>
      <c r="B75" s="2">
        <v>141</v>
      </c>
    </row>
    <row r="76" spans="1:2" x14ac:dyDescent="0.3">
      <c r="A76" s="2">
        <v>66</v>
      </c>
      <c r="B76" s="2">
        <v>153</v>
      </c>
    </row>
    <row r="77" spans="1:2" x14ac:dyDescent="0.3">
      <c r="A77" s="2">
        <v>65</v>
      </c>
      <c r="B77" s="2">
        <v>152</v>
      </c>
    </row>
    <row r="78" spans="1:2" x14ac:dyDescent="0.3">
      <c r="A78" s="2">
        <v>56</v>
      </c>
      <c r="B78" s="2">
        <v>151</v>
      </c>
    </row>
    <row r="79" spans="1:2" x14ac:dyDescent="0.3">
      <c r="A79" s="2">
        <v>58</v>
      </c>
      <c r="B79" s="2">
        <v>143</v>
      </c>
    </row>
    <row r="80" spans="1:2" x14ac:dyDescent="0.3">
      <c r="A80" s="2">
        <v>59</v>
      </c>
      <c r="B80" s="2">
        <v>144</v>
      </c>
    </row>
    <row r="81" spans="1:2" x14ac:dyDescent="0.3">
      <c r="A81" s="2">
        <v>61</v>
      </c>
      <c r="B81" s="2">
        <v>143</v>
      </c>
    </row>
    <row r="82" spans="1:2" x14ac:dyDescent="0.3">
      <c r="A82" s="2">
        <v>36</v>
      </c>
      <c r="B82" s="2">
        <v>146</v>
      </c>
    </row>
    <row r="83" spans="1:2" x14ac:dyDescent="0.3">
      <c r="A83" s="2">
        <v>43</v>
      </c>
      <c r="B83" s="2">
        <v>105</v>
      </c>
    </row>
    <row r="84" spans="1:2" x14ac:dyDescent="0.3">
      <c r="A84" s="2">
        <v>54</v>
      </c>
      <c r="B84" s="2">
        <v>133</v>
      </c>
    </row>
    <row r="85" spans="1:2" x14ac:dyDescent="0.3">
      <c r="A85" s="2">
        <v>51</v>
      </c>
      <c r="B85" s="2">
        <v>131</v>
      </c>
    </row>
    <row r="86" spans="1:2" x14ac:dyDescent="0.3">
      <c r="A86" s="2">
        <v>55</v>
      </c>
      <c r="B86" s="2">
        <v>135</v>
      </c>
    </row>
    <row r="87" spans="1:2" x14ac:dyDescent="0.3">
      <c r="A87" s="2">
        <v>56</v>
      </c>
      <c r="B87" s="2">
        <v>153</v>
      </c>
    </row>
    <row r="88" spans="1:2" x14ac:dyDescent="0.3">
      <c r="A88" s="2">
        <v>66</v>
      </c>
      <c r="B88" s="2">
        <v>164</v>
      </c>
    </row>
    <row r="89" spans="1:2" x14ac:dyDescent="0.3">
      <c r="A89" s="2">
        <v>53</v>
      </c>
      <c r="B89" s="2">
        <v>149</v>
      </c>
    </row>
    <row r="90" spans="1:2" x14ac:dyDescent="0.3">
      <c r="A90" s="2">
        <v>32</v>
      </c>
      <c r="B90" s="2">
        <v>81</v>
      </c>
    </row>
    <row r="91" spans="1:2" x14ac:dyDescent="0.3">
      <c r="A91" s="2">
        <v>33</v>
      </c>
      <c r="B91" s="2">
        <v>102</v>
      </c>
    </row>
    <row r="92" spans="1:2" x14ac:dyDescent="0.3">
      <c r="A92" s="2">
        <v>45</v>
      </c>
      <c r="B92" s="2">
        <v>110</v>
      </c>
    </row>
    <row r="93" spans="1:2" x14ac:dyDescent="0.3">
      <c r="A93" s="2">
        <v>58</v>
      </c>
      <c r="B93" s="2">
        <v>131</v>
      </c>
    </row>
    <row r="94" spans="1:2" x14ac:dyDescent="0.3">
      <c r="A94" s="2">
        <v>47</v>
      </c>
      <c r="B94" s="2">
        <v>106</v>
      </c>
    </row>
    <row r="95" spans="1:2" x14ac:dyDescent="0.3">
      <c r="A95" s="2">
        <v>50</v>
      </c>
      <c r="B95" s="2">
        <v>166</v>
      </c>
    </row>
    <row r="96" spans="1:2" x14ac:dyDescent="0.3">
      <c r="A96" s="2">
        <v>60</v>
      </c>
      <c r="B96" s="2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19BF-0E75-4218-A441-976C93483C8C}">
  <dimension ref="A1:AK96"/>
  <sheetViews>
    <sheetView topLeftCell="U1" workbookViewId="0">
      <selection activeCell="AK1" sqref="AK1:AK1048576"/>
    </sheetView>
  </sheetViews>
  <sheetFormatPr baseColWidth="10" defaultRowHeight="14.4" x14ac:dyDescent="0.3"/>
  <cols>
    <col min="1" max="36" width="11.5546875" style="2"/>
    <col min="37" max="37" width="20.33203125" style="2" customWidth="1"/>
    <col min="38" max="16384" width="11.5546875" style="2"/>
  </cols>
  <sheetData>
    <row r="1" spans="1:37" ht="15" thickBot="1" x14ac:dyDescent="0.3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5" t="s">
        <v>84</v>
      </c>
    </row>
    <row r="2" spans="1:37" ht="15" thickBot="1" x14ac:dyDescent="0.35">
      <c r="A2" s="6">
        <v>4</v>
      </c>
      <c r="B2" s="6">
        <v>3</v>
      </c>
      <c r="C2" s="6">
        <v>3</v>
      </c>
      <c r="D2" s="6">
        <v>3</v>
      </c>
      <c r="E2" s="6">
        <v>4</v>
      </c>
      <c r="F2" s="6">
        <v>2</v>
      </c>
      <c r="G2" s="6">
        <v>3</v>
      </c>
      <c r="H2" s="6">
        <v>3</v>
      </c>
      <c r="I2" s="6">
        <v>3</v>
      </c>
      <c r="J2" s="6">
        <v>4</v>
      </c>
      <c r="K2" s="6">
        <v>2</v>
      </c>
      <c r="L2" s="6">
        <v>3</v>
      </c>
      <c r="M2" s="6">
        <v>3</v>
      </c>
      <c r="N2" s="6">
        <v>3</v>
      </c>
      <c r="O2" s="6">
        <v>3</v>
      </c>
      <c r="P2" s="6">
        <v>3</v>
      </c>
      <c r="Q2" s="3">
        <v>3</v>
      </c>
      <c r="R2" s="3">
        <v>4</v>
      </c>
      <c r="S2" s="3">
        <v>4</v>
      </c>
      <c r="T2" s="6">
        <v>4</v>
      </c>
      <c r="U2" s="6">
        <v>4</v>
      </c>
      <c r="V2" s="3">
        <v>3</v>
      </c>
      <c r="W2" s="6">
        <v>3</v>
      </c>
      <c r="X2" s="6">
        <v>4</v>
      </c>
      <c r="Y2" s="6">
        <v>4</v>
      </c>
      <c r="Z2" s="6">
        <v>3</v>
      </c>
      <c r="AA2" s="6">
        <v>4</v>
      </c>
      <c r="AB2" s="6">
        <v>3</v>
      </c>
      <c r="AC2" s="6">
        <v>4</v>
      </c>
      <c r="AD2" s="6">
        <v>4</v>
      </c>
      <c r="AE2" s="6">
        <v>3</v>
      </c>
      <c r="AF2" s="6">
        <v>4</v>
      </c>
      <c r="AG2" s="6">
        <v>3</v>
      </c>
      <c r="AH2" s="6">
        <v>3</v>
      </c>
      <c r="AI2" s="6">
        <v>3</v>
      </c>
      <c r="AJ2" s="3">
        <v>4</v>
      </c>
      <c r="AK2" s="7">
        <f>SUM(A2:AJ2)</f>
        <v>120</v>
      </c>
    </row>
    <row r="3" spans="1:37" ht="15" thickBot="1" x14ac:dyDescent="0.35">
      <c r="A3" s="3">
        <v>4</v>
      </c>
      <c r="B3" s="3">
        <v>3</v>
      </c>
      <c r="C3" s="3">
        <v>4</v>
      </c>
      <c r="D3" s="3">
        <v>3</v>
      </c>
      <c r="E3" s="3">
        <v>2</v>
      </c>
      <c r="F3" s="3">
        <v>2</v>
      </c>
      <c r="G3" s="3">
        <v>3</v>
      </c>
      <c r="H3" s="3">
        <v>2</v>
      </c>
      <c r="I3" s="3">
        <v>2</v>
      </c>
      <c r="J3" s="3">
        <v>3</v>
      </c>
      <c r="K3" s="3">
        <v>2</v>
      </c>
      <c r="L3" s="3">
        <v>3</v>
      </c>
      <c r="M3" s="3">
        <v>1</v>
      </c>
      <c r="N3" s="3">
        <v>3</v>
      </c>
      <c r="O3" s="3">
        <v>3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2</v>
      </c>
      <c r="V3" s="3">
        <v>2</v>
      </c>
      <c r="W3" s="3">
        <v>1</v>
      </c>
      <c r="X3" s="3">
        <v>1</v>
      </c>
      <c r="Y3" s="3">
        <v>3</v>
      </c>
      <c r="Z3" s="3">
        <v>2</v>
      </c>
      <c r="AA3" s="3">
        <v>3</v>
      </c>
      <c r="AB3" s="3">
        <v>4</v>
      </c>
      <c r="AC3" s="3">
        <v>3</v>
      </c>
      <c r="AD3" s="3">
        <v>1</v>
      </c>
      <c r="AE3" s="3">
        <v>2</v>
      </c>
      <c r="AF3" s="3">
        <v>2</v>
      </c>
      <c r="AG3" s="3">
        <v>3</v>
      </c>
      <c r="AH3" s="3">
        <v>3</v>
      </c>
      <c r="AI3" s="3">
        <v>2</v>
      </c>
      <c r="AJ3" s="3">
        <v>4</v>
      </c>
      <c r="AK3" s="7">
        <f t="shared" ref="AK3:AK66" si="0">SUM(A3:AJ3)</f>
        <v>98</v>
      </c>
    </row>
    <row r="4" spans="1:37" ht="15" thickBot="1" x14ac:dyDescent="0.35">
      <c r="A4" s="3">
        <v>4</v>
      </c>
      <c r="B4" s="3">
        <v>3</v>
      </c>
      <c r="C4" s="3">
        <v>3</v>
      </c>
      <c r="D4" s="3">
        <v>4</v>
      </c>
      <c r="E4" s="3">
        <v>3</v>
      </c>
      <c r="F4" s="3">
        <v>3</v>
      </c>
      <c r="G4" s="3">
        <v>4</v>
      </c>
      <c r="H4" s="3">
        <v>4</v>
      </c>
      <c r="I4" s="3">
        <v>4</v>
      </c>
      <c r="J4" s="3">
        <v>3</v>
      </c>
      <c r="K4" s="3">
        <v>3</v>
      </c>
      <c r="L4" s="3">
        <v>3</v>
      </c>
      <c r="M4" s="3">
        <v>4</v>
      </c>
      <c r="N4" s="3">
        <v>4</v>
      </c>
      <c r="O4" s="3">
        <v>3</v>
      </c>
      <c r="P4" s="3">
        <v>3</v>
      </c>
      <c r="Q4" s="3">
        <v>5</v>
      </c>
      <c r="R4" s="3">
        <v>4</v>
      </c>
      <c r="S4" s="3">
        <v>4</v>
      </c>
      <c r="T4" s="3">
        <v>5</v>
      </c>
      <c r="U4" s="3">
        <v>5</v>
      </c>
      <c r="V4" s="3">
        <v>4</v>
      </c>
      <c r="W4" s="3">
        <v>4</v>
      </c>
      <c r="X4" s="3">
        <v>5</v>
      </c>
      <c r="Y4" s="3">
        <v>4</v>
      </c>
      <c r="Z4" s="3">
        <v>5</v>
      </c>
      <c r="AA4" s="3">
        <v>4</v>
      </c>
      <c r="AB4" s="3">
        <v>3</v>
      </c>
      <c r="AC4" s="3">
        <v>3</v>
      </c>
      <c r="AD4" s="3">
        <v>4</v>
      </c>
      <c r="AE4" s="3">
        <v>5</v>
      </c>
      <c r="AF4" s="3">
        <v>4</v>
      </c>
      <c r="AG4" s="3">
        <v>3</v>
      </c>
      <c r="AH4" s="3">
        <v>5</v>
      </c>
      <c r="AI4" s="3">
        <v>4</v>
      </c>
      <c r="AJ4" s="3">
        <v>3</v>
      </c>
      <c r="AK4" s="7">
        <f t="shared" si="0"/>
        <v>138</v>
      </c>
    </row>
    <row r="5" spans="1:37" ht="15" thickBot="1" x14ac:dyDescent="0.35">
      <c r="A5" s="3">
        <v>4</v>
      </c>
      <c r="B5" s="3">
        <v>4</v>
      </c>
      <c r="C5" s="3">
        <v>4</v>
      </c>
      <c r="D5" s="3">
        <v>3</v>
      </c>
      <c r="E5" s="3">
        <v>3</v>
      </c>
      <c r="F5" s="3">
        <v>4</v>
      </c>
      <c r="G5" s="3">
        <v>3</v>
      </c>
      <c r="H5" s="3">
        <v>3</v>
      </c>
      <c r="I5" s="3">
        <v>3</v>
      </c>
      <c r="J5" s="3">
        <v>3</v>
      </c>
      <c r="K5" s="3">
        <v>2</v>
      </c>
      <c r="L5" s="3">
        <v>2</v>
      </c>
      <c r="M5" s="3">
        <v>3</v>
      </c>
      <c r="N5" s="3">
        <v>4</v>
      </c>
      <c r="O5" s="3">
        <v>3</v>
      </c>
      <c r="P5" s="3">
        <v>3</v>
      </c>
      <c r="Q5" s="3">
        <v>4</v>
      </c>
      <c r="R5" s="3">
        <v>3</v>
      </c>
      <c r="S5" s="3">
        <v>3</v>
      </c>
      <c r="T5" s="3">
        <v>3</v>
      </c>
      <c r="U5" s="3">
        <v>4</v>
      </c>
      <c r="V5" s="3">
        <v>3</v>
      </c>
      <c r="W5" s="3">
        <v>4</v>
      </c>
      <c r="X5" s="3">
        <v>3</v>
      </c>
      <c r="Y5" s="3">
        <v>3</v>
      </c>
      <c r="Z5" s="3">
        <v>3</v>
      </c>
      <c r="AA5" s="3">
        <v>2</v>
      </c>
      <c r="AB5" s="3">
        <v>2</v>
      </c>
      <c r="AC5" s="3">
        <v>4</v>
      </c>
      <c r="AD5" s="3">
        <v>4</v>
      </c>
      <c r="AE5" s="3">
        <v>4</v>
      </c>
      <c r="AF5" s="3">
        <v>4</v>
      </c>
      <c r="AG5" s="3">
        <v>3</v>
      </c>
      <c r="AH5" s="3">
        <v>3</v>
      </c>
      <c r="AI5" s="3">
        <v>4</v>
      </c>
      <c r="AJ5" s="3">
        <v>4</v>
      </c>
      <c r="AK5" s="7">
        <f t="shared" si="0"/>
        <v>118</v>
      </c>
    </row>
    <row r="6" spans="1:37" ht="15" thickBot="1" x14ac:dyDescent="0.35">
      <c r="A6" s="3">
        <v>4</v>
      </c>
      <c r="B6" s="3">
        <v>3</v>
      </c>
      <c r="C6" s="3">
        <v>3</v>
      </c>
      <c r="D6" s="3">
        <v>3</v>
      </c>
      <c r="E6" s="3">
        <v>2</v>
      </c>
      <c r="F6" s="3">
        <v>2</v>
      </c>
      <c r="G6" s="3">
        <v>3</v>
      </c>
      <c r="H6" s="3">
        <v>2</v>
      </c>
      <c r="I6" s="3">
        <v>2</v>
      </c>
      <c r="J6" s="3">
        <v>3</v>
      </c>
      <c r="K6" s="3">
        <v>2</v>
      </c>
      <c r="L6" s="3">
        <v>3</v>
      </c>
      <c r="M6" s="3">
        <v>1</v>
      </c>
      <c r="N6" s="3">
        <v>3</v>
      </c>
      <c r="O6" s="3">
        <v>3</v>
      </c>
      <c r="P6" s="3">
        <v>3</v>
      </c>
      <c r="Q6" s="3">
        <v>4</v>
      </c>
      <c r="R6" s="3">
        <v>4</v>
      </c>
      <c r="S6" s="3">
        <v>4</v>
      </c>
      <c r="T6" s="3">
        <v>4</v>
      </c>
      <c r="U6" s="3">
        <v>2</v>
      </c>
      <c r="V6" s="3">
        <v>2</v>
      </c>
      <c r="W6" s="3">
        <v>1</v>
      </c>
      <c r="X6" s="3">
        <v>1</v>
      </c>
      <c r="Y6" s="3">
        <v>3</v>
      </c>
      <c r="Z6" s="3">
        <v>2</v>
      </c>
      <c r="AA6" s="3">
        <v>3</v>
      </c>
      <c r="AB6" s="3">
        <v>4</v>
      </c>
      <c r="AC6" s="3">
        <v>3</v>
      </c>
      <c r="AD6" s="3">
        <v>1</v>
      </c>
      <c r="AE6" s="3">
        <v>2</v>
      </c>
      <c r="AF6" s="3">
        <v>2</v>
      </c>
      <c r="AG6" s="3">
        <v>3</v>
      </c>
      <c r="AH6" s="3">
        <v>3</v>
      </c>
      <c r="AI6" s="3">
        <v>2</v>
      </c>
      <c r="AJ6" s="3">
        <v>4</v>
      </c>
      <c r="AK6" s="7">
        <f t="shared" si="0"/>
        <v>96</v>
      </c>
    </row>
    <row r="7" spans="1:37" ht="15" thickBot="1" x14ac:dyDescent="0.35">
      <c r="A7" s="3">
        <v>4</v>
      </c>
      <c r="B7" s="3">
        <v>4</v>
      </c>
      <c r="C7" s="3">
        <v>4</v>
      </c>
      <c r="D7" s="3">
        <v>3</v>
      </c>
      <c r="E7" s="3">
        <v>3</v>
      </c>
      <c r="F7" s="3">
        <v>4</v>
      </c>
      <c r="G7" s="3">
        <v>3</v>
      </c>
      <c r="H7" s="3">
        <v>3</v>
      </c>
      <c r="I7" s="3">
        <v>2</v>
      </c>
      <c r="J7" s="3">
        <v>3</v>
      </c>
      <c r="K7" s="3">
        <v>2</v>
      </c>
      <c r="L7" s="3">
        <v>2</v>
      </c>
      <c r="M7" s="3">
        <v>3</v>
      </c>
      <c r="N7" s="3">
        <v>4</v>
      </c>
      <c r="O7" s="3">
        <v>3</v>
      </c>
      <c r="P7" s="3">
        <v>3</v>
      </c>
      <c r="Q7" s="3">
        <v>4</v>
      </c>
      <c r="R7" s="3">
        <v>3</v>
      </c>
      <c r="S7" s="3">
        <v>3</v>
      </c>
      <c r="T7" s="3">
        <v>3</v>
      </c>
      <c r="U7" s="3">
        <v>4</v>
      </c>
      <c r="V7" s="3">
        <v>4</v>
      </c>
      <c r="W7" s="3">
        <v>4</v>
      </c>
      <c r="X7" s="3">
        <v>3</v>
      </c>
      <c r="Y7" s="3">
        <v>4</v>
      </c>
      <c r="Z7" s="3">
        <v>3</v>
      </c>
      <c r="AA7" s="3">
        <v>2</v>
      </c>
      <c r="AB7" s="3">
        <v>3</v>
      </c>
      <c r="AC7" s="3">
        <v>4</v>
      </c>
      <c r="AD7" s="3">
        <v>4</v>
      </c>
      <c r="AE7" s="3">
        <v>4</v>
      </c>
      <c r="AF7" s="3">
        <v>4</v>
      </c>
      <c r="AG7" s="3">
        <v>3</v>
      </c>
      <c r="AH7" s="3">
        <v>3</v>
      </c>
      <c r="AI7" s="3">
        <v>4</v>
      </c>
      <c r="AJ7" s="3">
        <v>4</v>
      </c>
      <c r="AK7" s="7">
        <f t="shared" si="0"/>
        <v>120</v>
      </c>
    </row>
    <row r="8" spans="1:37" ht="15" thickBot="1" x14ac:dyDescent="0.35">
      <c r="A8" s="3">
        <v>4</v>
      </c>
      <c r="B8" s="3">
        <v>3</v>
      </c>
      <c r="C8" s="3">
        <v>4</v>
      </c>
      <c r="D8" s="3">
        <v>3</v>
      </c>
      <c r="E8" s="3">
        <v>2</v>
      </c>
      <c r="F8" s="3">
        <v>2</v>
      </c>
      <c r="G8" s="3">
        <v>3</v>
      </c>
      <c r="H8" s="3">
        <v>2</v>
      </c>
      <c r="I8" s="3">
        <v>2</v>
      </c>
      <c r="J8" s="3">
        <v>3</v>
      </c>
      <c r="K8" s="3">
        <v>2</v>
      </c>
      <c r="L8" s="3">
        <v>3</v>
      </c>
      <c r="M8" s="3">
        <v>1</v>
      </c>
      <c r="N8" s="3">
        <v>3</v>
      </c>
      <c r="O8" s="3">
        <v>3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2</v>
      </c>
      <c r="V8" s="3">
        <v>2</v>
      </c>
      <c r="W8" s="3">
        <v>1</v>
      </c>
      <c r="X8" s="3">
        <v>1</v>
      </c>
      <c r="Y8" s="3">
        <v>3</v>
      </c>
      <c r="Z8" s="3">
        <v>2</v>
      </c>
      <c r="AA8" s="3">
        <v>3</v>
      </c>
      <c r="AB8" s="3">
        <v>4</v>
      </c>
      <c r="AC8" s="3">
        <v>3</v>
      </c>
      <c r="AD8" s="3">
        <v>1</v>
      </c>
      <c r="AE8" s="3">
        <v>2</v>
      </c>
      <c r="AF8" s="3">
        <v>2</v>
      </c>
      <c r="AG8" s="3">
        <v>3</v>
      </c>
      <c r="AH8" s="3">
        <v>3</v>
      </c>
      <c r="AI8" s="3">
        <v>2</v>
      </c>
      <c r="AJ8" s="3">
        <v>4</v>
      </c>
      <c r="AK8" s="7">
        <f t="shared" si="0"/>
        <v>98</v>
      </c>
    </row>
    <row r="9" spans="1:37" ht="15" thickBot="1" x14ac:dyDescent="0.35">
      <c r="A9" s="3">
        <v>5</v>
      </c>
      <c r="B9" s="3">
        <v>4</v>
      </c>
      <c r="C9" s="3">
        <v>2</v>
      </c>
      <c r="D9" s="3">
        <v>3</v>
      </c>
      <c r="E9" s="3">
        <v>2</v>
      </c>
      <c r="F9" s="3">
        <v>3</v>
      </c>
      <c r="G9" s="3">
        <v>4</v>
      </c>
      <c r="H9" s="3">
        <v>3</v>
      </c>
      <c r="I9" s="3">
        <v>3</v>
      </c>
      <c r="J9" s="3">
        <v>2</v>
      </c>
      <c r="K9" s="3">
        <v>3</v>
      </c>
      <c r="L9" s="3">
        <v>3</v>
      </c>
      <c r="M9" s="3">
        <v>4</v>
      </c>
      <c r="N9" s="3">
        <v>3</v>
      </c>
      <c r="O9" s="3">
        <v>3</v>
      </c>
      <c r="P9" s="3">
        <v>2</v>
      </c>
      <c r="Q9" s="3">
        <v>3</v>
      </c>
      <c r="R9" s="3">
        <v>4</v>
      </c>
      <c r="S9" s="3">
        <v>3</v>
      </c>
      <c r="T9" s="3">
        <v>3</v>
      </c>
      <c r="U9" s="3">
        <v>3</v>
      </c>
      <c r="V9" s="3">
        <v>2</v>
      </c>
      <c r="W9" s="3">
        <v>1</v>
      </c>
      <c r="X9" s="3">
        <v>1</v>
      </c>
      <c r="Y9" s="3">
        <v>3</v>
      </c>
      <c r="Z9" s="3">
        <v>3</v>
      </c>
      <c r="AA9" s="3">
        <v>3</v>
      </c>
      <c r="AB9" s="3">
        <v>2</v>
      </c>
      <c r="AC9" s="3">
        <v>4</v>
      </c>
      <c r="AD9" s="3">
        <v>3</v>
      </c>
      <c r="AE9" s="3">
        <v>4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7">
        <f t="shared" si="0"/>
        <v>106</v>
      </c>
    </row>
    <row r="10" spans="1:37" ht="15" thickBot="1" x14ac:dyDescent="0.35">
      <c r="A10" s="3">
        <v>5</v>
      </c>
      <c r="B10" s="3">
        <v>4</v>
      </c>
      <c r="C10" s="3">
        <v>4</v>
      </c>
      <c r="D10" s="3">
        <v>3</v>
      </c>
      <c r="E10" s="3">
        <v>3</v>
      </c>
      <c r="F10" s="3">
        <v>3</v>
      </c>
      <c r="G10" s="3">
        <v>4</v>
      </c>
      <c r="H10" s="3">
        <v>3</v>
      </c>
      <c r="I10" s="3">
        <v>3</v>
      </c>
      <c r="J10" s="3">
        <v>3</v>
      </c>
      <c r="K10" s="3">
        <v>3</v>
      </c>
      <c r="L10" s="3">
        <v>2</v>
      </c>
      <c r="M10" s="3">
        <v>3</v>
      </c>
      <c r="N10" s="3">
        <v>3</v>
      </c>
      <c r="O10" s="3">
        <v>3</v>
      </c>
      <c r="P10" s="3">
        <v>3</v>
      </c>
      <c r="Q10" s="3">
        <v>4</v>
      </c>
      <c r="R10" s="3">
        <v>4</v>
      </c>
      <c r="S10" s="3">
        <v>3</v>
      </c>
      <c r="T10" s="3">
        <v>4</v>
      </c>
      <c r="U10" s="3">
        <v>4</v>
      </c>
      <c r="V10" s="3">
        <v>4</v>
      </c>
      <c r="W10" s="3">
        <v>3</v>
      </c>
      <c r="X10" s="3">
        <v>2</v>
      </c>
      <c r="Y10" s="3">
        <v>2</v>
      </c>
      <c r="Z10" s="3">
        <v>3</v>
      </c>
      <c r="AA10" s="3">
        <v>3</v>
      </c>
      <c r="AB10" s="3">
        <v>3</v>
      </c>
      <c r="AC10" s="3">
        <v>4</v>
      </c>
      <c r="AD10" s="3">
        <v>2</v>
      </c>
      <c r="AE10" s="3">
        <v>3</v>
      </c>
      <c r="AF10" s="3">
        <v>4</v>
      </c>
      <c r="AG10" s="3">
        <v>4</v>
      </c>
      <c r="AH10" s="3">
        <v>4</v>
      </c>
      <c r="AI10" s="3">
        <v>3</v>
      </c>
      <c r="AJ10" s="3">
        <v>4</v>
      </c>
      <c r="AK10" s="7">
        <f t="shared" si="0"/>
        <v>119</v>
      </c>
    </row>
    <row r="11" spans="1:37" ht="15" thickBot="1" x14ac:dyDescent="0.35">
      <c r="A11" s="3">
        <v>4</v>
      </c>
      <c r="B11" s="3">
        <v>3</v>
      </c>
      <c r="C11" s="3">
        <v>4</v>
      </c>
      <c r="D11" s="3">
        <v>3</v>
      </c>
      <c r="E11" s="3">
        <v>2</v>
      </c>
      <c r="F11" s="3">
        <v>2</v>
      </c>
      <c r="G11" s="3">
        <v>3</v>
      </c>
      <c r="H11" s="3">
        <v>2</v>
      </c>
      <c r="I11" s="3">
        <v>2</v>
      </c>
      <c r="J11" s="3">
        <v>3</v>
      </c>
      <c r="K11" s="3">
        <v>2</v>
      </c>
      <c r="L11" s="3">
        <v>3</v>
      </c>
      <c r="M11" s="3">
        <v>1</v>
      </c>
      <c r="N11" s="3">
        <v>3</v>
      </c>
      <c r="O11" s="3">
        <v>3</v>
      </c>
      <c r="P11" s="3">
        <v>4</v>
      </c>
      <c r="Q11" s="3">
        <v>4</v>
      </c>
      <c r="R11" s="3">
        <v>4</v>
      </c>
      <c r="S11" s="3">
        <v>4</v>
      </c>
      <c r="T11" s="3">
        <v>4</v>
      </c>
      <c r="U11" s="3">
        <v>2</v>
      </c>
      <c r="V11" s="3">
        <v>3</v>
      </c>
      <c r="W11" s="3">
        <v>1</v>
      </c>
      <c r="X11" s="3">
        <v>1</v>
      </c>
      <c r="Y11" s="3">
        <v>3</v>
      </c>
      <c r="Z11" s="3">
        <v>3</v>
      </c>
      <c r="AA11" s="3">
        <v>3</v>
      </c>
      <c r="AB11" s="3">
        <v>4</v>
      </c>
      <c r="AC11" s="3">
        <v>3</v>
      </c>
      <c r="AD11" s="3">
        <v>1</v>
      </c>
      <c r="AE11" s="3">
        <v>2</v>
      </c>
      <c r="AF11" s="3">
        <v>2</v>
      </c>
      <c r="AG11" s="3">
        <v>3</v>
      </c>
      <c r="AH11" s="3">
        <v>3</v>
      </c>
      <c r="AI11" s="3">
        <v>2</v>
      </c>
      <c r="AJ11" s="3">
        <v>4</v>
      </c>
      <c r="AK11" s="7">
        <f t="shared" si="0"/>
        <v>100</v>
      </c>
    </row>
    <row r="12" spans="1:37" ht="15" thickBot="1" x14ac:dyDescent="0.35">
      <c r="A12" s="3">
        <v>3</v>
      </c>
      <c r="B12" s="3">
        <v>4</v>
      </c>
      <c r="C12" s="3">
        <v>3</v>
      </c>
      <c r="D12" s="3">
        <v>2</v>
      </c>
      <c r="E12" s="3">
        <v>1</v>
      </c>
      <c r="F12" s="3">
        <v>1</v>
      </c>
      <c r="G12" s="3">
        <v>4</v>
      </c>
      <c r="H12" s="3">
        <v>3</v>
      </c>
      <c r="I12" s="3">
        <v>2</v>
      </c>
      <c r="J12" s="3">
        <v>1</v>
      </c>
      <c r="K12" s="3">
        <v>4</v>
      </c>
      <c r="L12" s="3">
        <v>2</v>
      </c>
      <c r="M12" s="3">
        <v>2</v>
      </c>
      <c r="N12" s="3">
        <v>3</v>
      </c>
      <c r="O12" s="3">
        <v>3</v>
      </c>
      <c r="P12" s="3">
        <v>3</v>
      </c>
      <c r="Q12" s="3">
        <v>3</v>
      </c>
      <c r="R12" s="3">
        <v>2</v>
      </c>
      <c r="S12" s="3">
        <v>2</v>
      </c>
      <c r="T12" s="3">
        <v>2</v>
      </c>
      <c r="U12" s="3">
        <v>4</v>
      </c>
      <c r="V12" s="3">
        <v>2</v>
      </c>
      <c r="W12" s="3">
        <v>1</v>
      </c>
      <c r="X12" s="3">
        <v>1</v>
      </c>
      <c r="Y12" s="3">
        <v>2</v>
      </c>
      <c r="Z12" s="3">
        <v>2</v>
      </c>
      <c r="AA12" s="3">
        <v>2</v>
      </c>
      <c r="AB12" s="3">
        <v>3</v>
      </c>
      <c r="AC12" s="3">
        <v>4</v>
      </c>
      <c r="AD12" s="3">
        <v>1</v>
      </c>
      <c r="AE12" s="3">
        <v>3</v>
      </c>
      <c r="AF12" s="3">
        <v>3</v>
      </c>
      <c r="AG12" s="3">
        <v>3</v>
      </c>
      <c r="AH12" s="3">
        <v>3</v>
      </c>
      <c r="AI12" s="3">
        <v>2</v>
      </c>
      <c r="AJ12" s="3">
        <v>4</v>
      </c>
      <c r="AK12" s="7">
        <f t="shared" si="0"/>
        <v>90</v>
      </c>
    </row>
    <row r="13" spans="1:37" ht="15" thickBot="1" x14ac:dyDescent="0.35">
      <c r="A13" s="3">
        <v>4</v>
      </c>
      <c r="B13" s="3">
        <v>3</v>
      </c>
      <c r="C13" s="3">
        <v>3</v>
      </c>
      <c r="D13" s="3">
        <v>3</v>
      </c>
      <c r="E13" s="3">
        <v>4</v>
      </c>
      <c r="F13" s="3">
        <v>3</v>
      </c>
      <c r="G13" s="3">
        <v>3</v>
      </c>
      <c r="H13" s="3">
        <v>3</v>
      </c>
      <c r="I13" s="3">
        <v>3</v>
      </c>
      <c r="J13" s="3">
        <v>4</v>
      </c>
      <c r="K13" s="3">
        <v>2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4</v>
      </c>
      <c r="S13" s="3">
        <v>4</v>
      </c>
      <c r="T13" s="3">
        <v>4</v>
      </c>
      <c r="U13" s="3">
        <v>4</v>
      </c>
      <c r="V13" s="3">
        <v>3</v>
      </c>
      <c r="W13" s="3">
        <v>3</v>
      </c>
      <c r="X13" s="3">
        <v>4</v>
      </c>
      <c r="Y13" s="3">
        <v>4</v>
      </c>
      <c r="Z13" s="3">
        <v>3</v>
      </c>
      <c r="AA13" s="3">
        <v>4</v>
      </c>
      <c r="AB13" s="3">
        <v>3</v>
      </c>
      <c r="AC13" s="3">
        <v>4</v>
      </c>
      <c r="AD13" s="3">
        <v>4</v>
      </c>
      <c r="AE13" s="3">
        <v>3</v>
      </c>
      <c r="AF13" s="3">
        <v>4</v>
      </c>
      <c r="AG13" s="3">
        <v>3</v>
      </c>
      <c r="AH13" s="3">
        <v>3</v>
      </c>
      <c r="AI13" s="3">
        <v>3</v>
      </c>
      <c r="AJ13" s="3">
        <v>4</v>
      </c>
      <c r="AK13" s="7">
        <f t="shared" si="0"/>
        <v>121</v>
      </c>
    </row>
    <row r="14" spans="1:37" ht="15" thickBot="1" x14ac:dyDescent="0.35">
      <c r="A14" s="3">
        <v>5</v>
      </c>
      <c r="B14" s="3">
        <v>5</v>
      </c>
      <c r="C14" s="3">
        <v>5</v>
      </c>
      <c r="D14" s="3">
        <v>4</v>
      </c>
      <c r="E14" s="3">
        <v>5</v>
      </c>
      <c r="F14" s="3">
        <v>4</v>
      </c>
      <c r="G14" s="3">
        <v>5</v>
      </c>
      <c r="H14" s="3">
        <v>5</v>
      </c>
      <c r="I14" s="3">
        <v>4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4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  <c r="AF14" s="3">
        <v>5</v>
      </c>
      <c r="AG14" s="3">
        <v>5</v>
      </c>
      <c r="AH14" s="3">
        <v>5</v>
      </c>
      <c r="AI14" s="3">
        <v>5</v>
      </c>
      <c r="AJ14" s="3">
        <v>5</v>
      </c>
      <c r="AK14" s="7">
        <f t="shared" si="0"/>
        <v>176</v>
      </c>
    </row>
    <row r="15" spans="1:37" ht="15" thickBot="1" x14ac:dyDescent="0.35">
      <c r="A15" s="3">
        <v>5</v>
      </c>
      <c r="B15" s="3">
        <v>5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  <c r="AF15" s="3">
        <v>5</v>
      </c>
      <c r="AG15" s="3">
        <v>5</v>
      </c>
      <c r="AH15" s="3">
        <v>5</v>
      </c>
      <c r="AI15" s="3">
        <v>5</v>
      </c>
      <c r="AJ15" s="3">
        <v>5</v>
      </c>
      <c r="AK15" s="7">
        <f t="shared" si="0"/>
        <v>180</v>
      </c>
    </row>
    <row r="16" spans="1:37" ht="15" thickBot="1" x14ac:dyDescent="0.35">
      <c r="A16" s="3">
        <v>1</v>
      </c>
      <c r="B16" s="3">
        <v>3</v>
      </c>
      <c r="C16" s="3">
        <v>4</v>
      </c>
      <c r="D16" s="3">
        <v>5</v>
      </c>
      <c r="E16" s="3">
        <v>5</v>
      </c>
      <c r="F16" s="3">
        <v>4</v>
      </c>
      <c r="G16" s="3">
        <v>4</v>
      </c>
      <c r="H16" s="3">
        <v>3</v>
      </c>
      <c r="I16" s="3">
        <v>3</v>
      </c>
      <c r="J16" s="3">
        <v>5</v>
      </c>
      <c r="K16" s="3">
        <v>2</v>
      </c>
      <c r="L16" s="3">
        <v>3</v>
      </c>
      <c r="M16" s="3">
        <v>3</v>
      </c>
      <c r="N16" s="3">
        <v>5</v>
      </c>
      <c r="O16" s="3">
        <v>5</v>
      </c>
      <c r="P16" s="3">
        <v>4</v>
      </c>
      <c r="Q16" s="3">
        <v>3</v>
      </c>
      <c r="R16" s="3">
        <v>2</v>
      </c>
      <c r="S16" s="3">
        <v>3</v>
      </c>
      <c r="T16" s="3">
        <v>4</v>
      </c>
      <c r="U16" s="3">
        <v>3</v>
      </c>
      <c r="V16" s="3">
        <v>5</v>
      </c>
      <c r="W16" s="3">
        <v>4</v>
      </c>
      <c r="X16" s="3">
        <v>4</v>
      </c>
      <c r="Y16" s="3">
        <v>2</v>
      </c>
      <c r="Z16" s="3">
        <v>3</v>
      </c>
      <c r="AA16" s="3">
        <v>5</v>
      </c>
      <c r="AB16" s="3">
        <v>3</v>
      </c>
      <c r="AC16" s="3">
        <v>3</v>
      </c>
      <c r="AD16" s="3">
        <v>4</v>
      </c>
      <c r="AE16" s="3">
        <v>4</v>
      </c>
      <c r="AF16" s="3">
        <v>3</v>
      </c>
      <c r="AG16" s="3">
        <v>4</v>
      </c>
      <c r="AH16" s="3">
        <v>4</v>
      </c>
      <c r="AI16" s="3">
        <v>4</v>
      </c>
      <c r="AJ16" s="3">
        <v>4</v>
      </c>
      <c r="AK16" s="7">
        <f t="shared" si="0"/>
        <v>130</v>
      </c>
    </row>
    <row r="17" spans="1:37" ht="15" thickBot="1" x14ac:dyDescent="0.35">
      <c r="A17" s="3">
        <v>4</v>
      </c>
      <c r="B17" s="3">
        <v>3</v>
      </c>
      <c r="C17" s="3">
        <v>4</v>
      </c>
      <c r="D17" s="3">
        <v>3</v>
      </c>
      <c r="E17" s="3">
        <v>4</v>
      </c>
      <c r="F17" s="3">
        <v>4</v>
      </c>
      <c r="G17" s="3">
        <v>3</v>
      </c>
      <c r="H17" s="3">
        <v>3</v>
      </c>
      <c r="I17" s="3">
        <v>3</v>
      </c>
      <c r="J17" s="3">
        <v>4</v>
      </c>
      <c r="K17" s="3">
        <v>2</v>
      </c>
      <c r="L17" s="3">
        <v>1</v>
      </c>
      <c r="M17" s="3">
        <v>3</v>
      </c>
      <c r="N17" s="3">
        <v>3</v>
      </c>
      <c r="O17" s="3">
        <v>4</v>
      </c>
      <c r="P17" s="3">
        <v>3</v>
      </c>
      <c r="Q17" s="3">
        <v>3</v>
      </c>
      <c r="R17" s="3">
        <v>4</v>
      </c>
      <c r="S17" s="3">
        <v>3</v>
      </c>
      <c r="T17" s="3">
        <v>3</v>
      </c>
      <c r="U17" s="3">
        <v>5</v>
      </c>
      <c r="V17" s="3">
        <v>5</v>
      </c>
      <c r="W17" s="3">
        <v>3</v>
      </c>
      <c r="X17" s="3">
        <v>3</v>
      </c>
      <c r="Y17" s="3">
        <v>3</v>
      </c>
      <c r="Z17" s="3">
        <v>3</v>
      </c>
      <c r="AA17" s="3">
        <v>2</v>
      </c>
      <c r="AB17" s="3">
        <v>4</v>
      </c>
      <c r="AC17" s="3">
        <v>5</v>
      </c>
      <c r="AD17" s="3">
        <v>5</v>
      </c>
      <c r="AE17" s="3">
        <v>3</v>
      </c>
      <c r="AF17" s="3">
        <v>4</v>
      </c>
      <c r="AG17" s="3">
        <v>3</v>
      </c>
      <c r="AH17" s="3">
        <v>3</v>
      </c>
      <c r="AI17" s="3">
        <v>3</v>
      </c>
      <c r="AJ17" s="3">
        <v>5</v>
      </c>
      <c r="AK17" s="7">
        <f t="shared" si="0"/>
        <v>123</v>
      </c>
    </row>
    <row r="18" spans="1:37" ht="15" thickBot="1" x14ac:dyDescent="0.35">
      <c r="A18" s="3">
        <v>4</v>
      </c>
      <c r="B18" s="3">
        <v>3</v>
      </c>
      <c r="C18" s="3">
        <v>3</v>
      </c>
      <c r="D18" s="3">
        <v>3</v>
      </c>
      <c r="E18" s="3">
        <v>4</v>
      </c>
      <c r="F18" s="3">
        <v>2</v>
      </c>
      <c r="G18" s="3">
        <v>3</v>
      </c>
      <c r="H18" s="3">
        <v>3</v>
      </c>
      <c r="I18" s="3">
        <v>3</v>
      </c>
      <c r="J18" s="3">
        <v>4</v>
      </c>
      <c r="K18" s="3">
        <v>2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3</v>
      </c>
      <c r="X18" s="3">
        <v>4</v>
      </c>
      <c r="Y18" s="3">
        <v>4</v>
      </c>
      <c r="Z18" s="3">
        <v>3</v>
      </c>
      <c r="AA18" s="3">
        <v>4</v>
      </c>
      <c r="AB18" s="3">
        <v>3</v>
      </c>
      <c r="AC18" s="3">
        <v>4</v>
      </c>
      <c r="AD18" s="3">
        <v>4</v>
      </c>
      <c r="AE18" s="3">
        <v>3</v>
      </c>
      <c r="AF18" s="3">
        <v>4</v>
      </c>
      <c r="AG18" s="3">
        <v>3</v>
      </c>
      <c r="AH18" s="3">
        <v>3</v>
      </c>
      <c r="AI18" s="3">
        <v>3</v>
      </c>
      <c r="AJ18" s="3">
        <v>4</v>
      </c>
      <c r="AK18" s="7">
        <f t="shared" si="0"/>
        <v>121</v>
      </c>
    </row>
    <row r="19" spans="1:37" ht="15" thickBot="1" x14ac:dyDescent="0.35">
      <c r="A19" s="3">
        <v>5</v>
      </c>
      <c r="B19" s="3">
        <v>3</v>
      </c>
      <c r="C19" s="3">
        <v>5</v>
      </c>
      <c r="D19" s="3">
        <v>4</v>
      </c>
      <c r="E19" s="3">
        <v>5</v>
      </c>
      <c r="F19" s="3">
        <v>3</v>
      </c>
      <c r="G19" s="3">
        <v>5</v>
      </c>
      <c r="H19" s="3">
        <v>5</v>
      </c>
      <c r="I19" s="3">
        <v>5</v>
      </c>
      <c r="J19" s="3">
        <v>4</v>
      </c>
      <c r="K19" s="3">
        <v>5</v>
      </c>
      <c r="L19" s="3">
        <v>5</v>
      </c>
      <c r="M19" s="3">
        <v>5</v>
      </c>
      <c r="N19" s="3">
        <v>4</v>
      </c>
      <c r="O19" s="3">
        <v>5</v>
      </c>
      <c r="P19" s="3">
        <v>5</v>
      </c>
      <c r="Q19" s="3">
        <v>4</v>
      </c>
      <c r="R19" s="3">
        <v>5</v>
      </c>
      <c r="S19" s="3">
        <v>1</v>
      </c>
      <c r="T19" s="3">
        <v>4</v>
      </c>
      <c r="U19" s="3">
        <v>5</v>
      </c>
      <c r="V19" s="3">
        <v>5</v>
      </c>
      <c r="W19" s="3">
        <v>2</v>
      </c>
      <c r="X19" s="3">
        <v>2</v>
      </c>
      <c r="Y19" s="3">
        <v>2</v>
      </c>
      <c r="Z19" s="3">
        <v>4</v>
      </c>
      <c r="AA19" s="3">
        <v>4</v>
      </c>
      <c r="AB19" s="3">
        <v>5</v>
      </c>
      <c r="AC19" s="3">
        <v>5</v>
      </c>
      <c r="AD19" s="3">
        <v>5</v>
      </c>
      <c r="AE19" s="3">
        <v>5</v>
      </c>
      <c r="AF19" s="3">
        <v>5</v>
      </c>
      <c r="AG19" s="3">
        <v>5</v>
      </c>
      <c r="AH19" s="3">
        <v>5</v>
      </c>
      <c r="AI19" s="3">
        <v>4</v>
      </c>
      <c r="AJ19" s="3">
        <v>5</v>
      </c>
      <c r="AK19" s="7">
        <f t="shared" si="0"/>
        <v>155</v>
      </c>
    </row>
    <row r="20" spans="1:37" ht="15" thickBot="1" x14ac:dyDescent="0.35">
      <c r="A20" s="3">
        <v>5</v>
      </c>
      <c r="B20" s="3">
        <v>5</v>
      </c>
      <c r="C20" s="3">
        <v>4</v>
      </c>
      <c r="D20" s="3">
        <v>4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4</v>
      </c>
      <c r="K20" s="3">
        <v>4</v>
      </c>
      <c r="L20" s="3">
        <v>3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3</v>
      </c>
      <c r="S20" s="3">
        <v>3</v>
      </c>
      <c r="T20" s="3">
        <v>3</v>
      </c>
      <c r="U20" s="3">
        <v>4</v>
      </c>
      <c r="V20" s="3">
        <v>4</v>
      </c>
      <c r="W20" s="3">
        <v>4</v>
      </c>
      <c r="X20" s="3">
        <v>3</v>
      </c>
      <c r="Y20" s="3">
        <v>4</v>
      </c>
      <c r="Z20" s="3">
        <v>4</v>
      </c>
      <c r="AA20" s="3">
        <v>5</v>
      </c>
      <c r="AB20" s="3">
        <v>5</v>
      </c>
      <c r="AC20" s="3">
        <v>5</v>
      </c>
      <c r="AD20" s="3">
        <v>5</v>
      </c>
      <c r="AE20" s="3">
        <v>5</v>
      </c>
      <c r="AF20" s="3">
        <v>5</v>
      </c>
      <c r="AG20" s="3">
        <v>5</v>
      </c>
      <c r="AH20" s="3">
        <v>5</v>
      </c>
      <c r="AI20" s="3">
        <v>5</v>
      </c>
      <c r="AJ20" s="3">
        <v>5</v>
      </c>
      <c r="AK20" s="7">
        <f t="shared" si="0"/>
        <v>156</v>
      </c>
    </row>
    <row r="21" spans="1:37" ht="15" thickBot="1" x14ac:dyDescent="0.35">
      <c r="A21" s="3">
        <v>5</v>
      </c>
      <c r="B21" s="3">
        <v>4</v>
      </c>
      <c r="C21" s="3">
        <v>5</v>
      </c>
      <c r="D21" s="3">
        <v>5</v>
      </c>
      <c r="E21" s="3">
        <v>5</v>
      </c>
      <c r="F21" s="3">
        <v>2</v>
      </c>
      <c r="G21" s="3">
        <v>3</v>
      </c>
      <c r="H21" s="3">
        <v>4</v>
      </c>
      <c r="I21" s="3">
        <v>3</v>
      </c>
      <c r="J21" s="3">
        <v>5</v>
      </c>
      <c r="K21" s="3">
        <v>3</v>
      </c>
      <c r="L21" s="3">
        <v>2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4</v>
      </c>
      <c r="S21" s="3">
        <v>5</v>
      </c>
      <c r="T21" s="3">
        <v>4</v>
      </c>
      <c r="U21" s="3">
        <v>5</v>
      </c>
      <c r="V21" s="3">
        <v>5</v>
      </c>
      <c r="W21" s="3">
        <v>3</v>
      </c>
      <c r="X21" s="3">
        <v>2</v>
      </c>
      <c r="Y21" s="3">
        <v>2</v>
      </c>
      <c r="Z21" s="3">
        <v>2</v>
      </c>
      <c r="AA21" s="3">
        <v>3</v>
      </c>
      <c r="AB21" s="3">
        <v>5</v>
      </c>
      <c r="AC21" s="3">
        <v>4</v>
      </c>
      <c r="AD21" s="3">
        <v>2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7">
        <f t="shared" si="0"/>
        <v>131</v>
      </c>
    </row>
    <row r="22" spans="1:37" ht="15" thickBot="1" x14ac:dyDescent="0.35">
      <c r="A22" s="3">
        <v>4</v>
      </c>
      <c r="B22" s="3">
        <v>3</v>
      </c>
      <c r="C22" s="3">
        <v>4</v>
      </c>
      <c r="D22" s="3">
        <v>3</v>
      </c>
      <c r="E22" s="3">
        <v>4</v>
      </c>
      <c r="F22" s="3">
        <v>4</v>
      </c>
      <c r="G22" s="3">
        <v>3</v>
      </c>
      <c r="H22" s="3">
        <v>3</v>
      </c>
      <c r="I22" s="3">
        <v>3</v>
      </c>
      <c r="J22" s="3">
        <v>3</v>
      </c>
      <c r="K22" s="3">
        <v>2</v>
      </c>
      <c r="L22" s="3">
        <v>1</v>
      </c>
      <c r="M22" s="3">
        <v>3</v>
      </c>
      <c r="N22" s="3">
        <v>3</v>
      </c>
      <c r="O22" s="3">
        <v>4</v>
      </c>
      <c r="P22" s="3">
        <v>3</v>
      </c>
      <c r="Q22" s="3">
        <v>3</v>
      </c>
      <c r="R22" s="3">
        <v>4</v>
      </c>
      <c r="S22" s="3">
        <v>3</v>
      </c>
      <c r="T22" s="3">
        <v>3</v>
      </c>
      <c r="U22" s="3">
        <v>5</v>
      </c>
      <c r="V22" s="3">
        <v>5</v>
      </c>
      <c r="W22" s="3">
        <v>3</v>
      </c>
      <c r="X22" s="3">
        <v>3</v>
      </c>
      <c r="Y22" s="3">
        <v>3</v>
      </c>
      <c r="Z22" s="3">
        <v>3</v>
      </c>
      <c r="AA22" s="3">
        <v>2</v>
      </c>
      <c r="AB22" s="3">
        <v>4</v>
      </c>
      <c r="AC22" s="3">
        <v>5</v>
      </c>
      <c r="AD22" s="3">
        <v>5</v>
      </c>
      <c r="AE22" s="3">
        <v>5</v>
      </c>
      <c r="AF22" s="3">
        <v>4</v>
      </c>
      <c r="AG22" s="3">
        <v>3</v>
      </c>
      <c r="AH22" s="3">
        <v>3</v>
      </c>
      <c r="AI22" s="3">
        <v>3</v>
      </c>
      <c r="AJ22" s="3">
        <v>5</v>
      </c>
      <c r="AK22" s="7">
        <f t="shared" si="0"/>
        <v>124</v>
      </c>
    </row>
    <row r="23" spans="1:37" ht="15" thickBot="1" x14ac:dyDescent="0.35">
      <c r="A23" s="3">
        <v>3</v>
      </c>
      <c r="B23" s="3">
        <v>4</v>
      </c>
      <c r="C23" s="3">
        <v>3</v>
      </c>
      <c r="D23" s="3">
        <v>4</v>
      </c>
      <c r="E23" s="3">
        <v>5</v>
      </c>
      <c r="F23" s="3">
        <v>4</v>
      </c>
      <c r="G23" s="3">
        <v>4</v>
      </c>
      <c r="H23" s="3">
        <v>3</v>
      </c>
      <c r="I23" s="3">
        <v>4</v>
      </c>
      <c r="J23" s="3">
        <v>5</v>
      </c>
      <c r="K23" s="3">
        <v>3</v>
      </c>
      <c r="L23" s="3">
        <v>4</v>
      </c>
      <c r="M23" s="3">
        <v>3</v>
      </c>
      <c r="N23" s="3">
        <v>3</v>
      </c>
      <c r="O23" s="3">
        <v>4</v>
      </c>
      <c r="P23" s="3">
        <v>3</v>
      </c>
      <c r="Q23" s="3">
        <v>3</v>
      </c>
      <c r="R23" s="3">
        <v>4</v>
      </c>
      <c r="S23" s="3">
        <v>3</v>
      </c>
      <c r="T23" s="3">
        <v>4</v>
      </c>
      <c r="U23" s="3">
        <v>4</v>
      </c>
      <c r="V23" s="3">
        <v>4</v>
      </c>
      <c r="W23" s="3">
        <v>3</v>
      </c>
      <c r="X23" s="3">
        <v>3</v>
      </c>
      <c r="Y23" s="3">
        <v>4</v>
      </c>
      <c r="Z23" s="3">
        <v>5</v>
      </c>
      <c r="AA23" s="3">
        <v>4</v>
      </c>
      <c r="AB23" s="3">
        <v>4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4</v>
      </c>
      <c r="AJ23" s="3">
        <v>3</v>
      </c>
      <c r="AK23" s="7">
        <f t="shared" si="0"/>
        <v>129</v>
      </c>
    </row>
    <row r="24" spans="1:37" ht="15" thickBot="1" x14ac:dyDescent="0.35">
      <c r="A24" s="3">
        <v>5</v>
      </c>
      <c r="B24" s="3">
        <v>3</v>
      </c>
      <c r="C24" s="3">
        <v>3</v>
      </c>
      <c r="D24" s="3">
        <v>2</v>
      </c>
      <c r="E24" s="3">
        <v>4</v>
      </c>
      <c r="F24" s="3">
        <v>4</v>
      </c>
      <c r="G24" s="3">
        <v>3</v>
      </c>
      <c r="H24" s="3">
        <v>5</v>
      </c>
      <c r="I24" s="3">
        <v>4</v>
      </c>
      <c r="J24" s="3">
        <v>4</v>
      </c>
      <c r="K24" s="3">
        <v>3</v>
      </c>
      <c r="L24" s="3">
        <v>2</v>
      </c>
      <c r="M24" s="3">
        <v>3</v>
      </c>
      <c r="N24" s="3">
        <v>4</v>
      </c>
      <c r="O24" s="3">
        <v>3</v>
      </c>
      <c r="P24" s="3">
        <v>4</v>
      </c>
      <c r="Q24" s="3">
        <v>3</v>
      </c>
      <c r="R24" s="3">
        <v>5</v>
      </c>
      <c r="S24" s="3">
        <v>5</v>
      </c>
      <c r="T24" s="3">
        <v>3</v>
      </c>
      <c r="U24" s="3">
        <v>5</v>
      </c>
      <c r="V24" s="3">
        <v>5</v>
      </c>
      <c r="W24" s="3">
        <v>3</v>
      </c>
      <c r="X24" s="3">
        <v>1</v>
      </c>
      <c r="Y24" s="3">
        <v>3</v>
      </c>
      <c r="Z24" s="3">
        <v>3</v>
      </c>
      <c r="AA24" s="3">
        <v>4</v>
      </c>
      <c r="AB24" s="3">
        <v>3</v>
      </c>
      <c r="AC24" s="3">
        <v>5</v>
      </c>
      <c r="AD24" s="3">
        <v>4</v>
      </c>
      <c r="AE24" s="3">
        <v>4</v>
      </c>
      <c r="AF24" s="3">
        <v>5</v>
      </c>
      <c r="AG24" s="3">
        <v>5</v>
      </c>
      <c r="AH24" s="3">
        <v>5</v>
      </c>
      <c r="AI24" s="3">
        <v>3</v>
      </c>
      <c r="AJ24" s="3">
        <v>2</v>
      </c>
      <c r="AK24" s="7">
        <f t="shared" si="0"/>
        <v>132</v>
      </c>
    </row>
    <row r="25" spans="1:37" ht="15" thickBot="1" x14ac:dyDescent="0.35">
      <c r="A25" s="3">
        <v>4</v>
      </c>
      <c r="B25" s="3">
        <v>5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2</v>
      </c>
      <c r="I25" s="3">
        <v>2</v>
      </c>
      <c r="J25" s="3">
        <v>4</v>
      </c>
      <c r="K25" s="3">
        <v>3</v>
      </c>
      <c r="L25" s="3">
        <v>2</v>
      </c>
      <c r="M25" s="3">
        <v>3</v>
      </c>
      <c r="N25" s="3">
        <v>3</v>
      </c>
      <c r="O25" s="3">
        <v>2</v>
      </c>
      <c r="P25" s="3">
        <v>3</v>
      </c>
      <c r="Q25" s="3">
        <v>2</v>
      </c>
      <c r="R25" s="3">
        <v>3</v>
      </c>
      <c r="S25" s="3">
        <v>3</v>
      </c>
      <c r="T25" s="3">
        <v>2</v>
      </c>
      <c r="U25" s="3">
        <v>2</v>
      </c>
      <c r="V25" s="3">
        <v>2</v>
      </c>
      <c r="W25" s="3">
        <v>1</v>
      </c>
      <c r="X25" s="3">
        <v>1</v>
      </c>
      <c r="Y25" s="3">
        <v>1</v>
      </c>
      <c r="Z25" s="3">
        <v>2</v>
      </c>
      <c r="AA25" s="3">
        <v>1</v>
      </c>
      <c r="AB25" s="3">
        <v>2</v>
      </c>
      <c r="AC25" s="3">
        <v>3</v>
      </c>
      <c r="AD25" s="3">
        <v>5</v>
      </c>
      <c r="AE25" s="3">
        <v>3</v>
      </c>
      <c r="AF25" s="3">
        <v>3</v>
      </c>
      <c r="AG25" s="3">
        <v>3</v>
      </c>
      <c r="AH25" s="3">
        <v>1</v>
      </c>
      <c r="AI25" s="3">
        <v>1</v>
      </c>
      <c r="AJ25" s="3">
        <v>1</v>
      </c>
      <c r="AK25" s="7">
        <f t="shared" si="0"/>
        <v>90</v>
      </c>
    </row>
    <row r="26" spans="1:37" ht="15" thickBot="1" x14ac:dyDescent="0.35">
      <c r="A26" s="3">
        <v>4</v>
      </c>
      <c r="B26" s="3">
        <v>4</v>
      </c>
      <c r="C26" s="3">
        <v>4</v>
      </c>
      <c r="D26" s="3">
        <v>3</v>
      </c>
      <c r="E26" s="3">
        <v>3</v>
      </c>
      <c r="F26" s="3">
        <v>4</v>
      </c>
      <c r="G26" s="3">
        <v>3</v>
      </c>
      <c r="H26" s="3">
        <v>3</v>
      </c>
      <c r="I26" s="3">
        <v>2</v>
      </c>
      <c r="J26" s="3">
        <v>3</v>
      </c>
      <c r="K26" s="3">
        <v>2</v>
      </c>
      <c r="L26" s="3">
        <v>2</v>
      </c>
      <c r="M26" s="3">
        <v>3</v>
      </c>
      <c r="N26" s="3">
        <v>4</v>
      </c>
      <c r="O26" s="3">
        <v>3</v>
      </c>
      <c r="P26" s="3">
        <v>3</v>
      </c>
      <c r="Q26" s="3">
        <v>4</v>
      </c>
      <c r="R26" s="3">
        <v>3</v>
      </c>
      <c r="S26" s="3">
        <v>3</v>
      </c>
      <c r="T26" s="3">
        <v>3</v>
      </c>
      <c r="U26" s="3">
        <v>4</v>
      </c>
      <c r="V26" s="3">
        <v>3</v>
      </c>
      <c r="W26" s="3">
        <v>4</v>
      </c>
      <c r="X26" s="3">
        <v>4</v>
      </c>
      <c r="Y26" s="3">
        <v>3</v>
      </c>
      <c r="Z26" s="3">
        <v>3</v>
      </c>
      <c r="AA26" s="3">
        <v>3</v>
      </c>
      <c r="AB26" s="3">
        <v>3</v>
      </c>
      <c r="AC26" s="3">
        <v>4</v>
      </c>
      <c r="AD26" s="3">
        <v>4</v>
      </c>
      <c r="AE26" s="3">
        <v>4</v>
      </c>
      <c r="AF26" s="3">
        <v>4</v>
      </c>
      <c r="AG26" s="3">
        <v>3</v>
      </c>
      <c r="AH26" s="3">
        <v>3</v>
      </c>
      <c r="AI26" s="3">
        <v>4</v>
      </c>
      <c r="AJ26" s="3">
        <v>4</v>
      </c>
      <c r="AK26" s="7">
        <f t="shared" si="0"/>
        <v>120</v>
      </c>
    </row>
    <row r="27" spans="1:37" ht="15" thickBot="1" x14ac:dyDescent="0.35">
      <c r="A27" s="3">
        <v>4</v>
      </c>
      <c r="B27" s="3">
        <v>4</v>
      </c>
      <c r="C27" s="3">
        <v>4</v>
      </c>
      <c r="D27" s="3">
        <v>3</v>
      </c>
      <c r="E27" s="3">
        <v>3</v>
      </c>
      <c r="F27" s="3">
        <v>4</v>
      </c>
      <c r="G27" s="3">
        <v>3</v>
      </c>
      <c r="H27" s="3">
        <v>3</v>
      </c>
      <c r="I27" s="3">
        <v>2</v>
      </c>
      <c r="J27" s="3">
        <v>3</v>
      </c>
      <c r="K27" s="3">
        <v>2</v>
      </c>
      <c r="L27" s="3">
        <v>2</v>
      </c>
      <c r="M27" s="3">
        <v>3</v>
      </c>
      <c r="N27" s="3">
        <v>4</v>
      </c>
      <c r="O27" s="3">
        <v>3</v>
      </c>
      <c r="P27" s="3">
        <v>3</v>
      </c>
      <c r="Q27" s="3">
        <v>4</v>
      </c>
      <c r="R27" s="3">
        <v>3</v>
      </c>
      <c r="S27" s="3">
        <v>3</v>
      </c>
      <c r="T27" s="3">
        <v>3</v>
      </c>
      <c r="U27" s="3">
        <v>4</v>
      </c>
      <c r="V27" s="3">
        <v>4</v>
      </c>
      <c r="W27" s="3">
        <v>4</v>
      </c>
      <c r="X27" s="3">
        <v>3</v>
      </c>
      <c r="Y27" s="3">
        <v>4</v>
      </c>
      <c r="Z27" s="3">
        <v>3</v>
      </c>
      <c r="AA27" s="3">
        <v>2</v>
      </c>
      <c r="AB27" s="3">
        <v>2</v>
      </c>
      <c r="AC27" s="3">
        <v>4</v>
      </c>
      <c r="AD27" s="3">
        <v>4</v>
      </c>
      <c r="AE27" s="3">
        <v>4</v>
      </c>
      <c r="AF27" s="3">
        <v>4</v>
      </c>
      <c r="AG27" s="3">
        <v>3</v>
      </c>
      <c r="AH27" s="3">
        <v>3</v>
      </c>
      <c r="AI27" s="3">
        <v>4</v>
      </c>
      <c r="AJ27" s="3">
        <v>4</v>
      </c>
      <c r="AK27" s="7">
        <f t="shared" si="0"/>
        <v>119</v>
      </c>
    </row>
    <row r="28" spans="1:37" ht="15" thickBot="1" x14ac:dyDescent="0.35">
      <c r="A28" s="3">
        <v>4</v>
      </c>
      <c r="B28" s="3">
        <v>4</v>
      </c>
      <c r="C28" s="3">
        <v>4</v>
      </c>
      <c r="D28" s="3">
        <v>3</v>
      </c>
      <c r="E28" s="3">
        <v>3</v>
      </c>
      <c r="F28" s="3">
        <v>4</v>
      </c>
      <c r="G28" s="3">
        <v>3</v>
      </c>
      <c r="H28" s="3">
        <v>3</v>
      </c>
      <c r="I28" s="3">
        <v>2</v>
      </c>
      <c r="J28" s="3">
        <v>3</v>
      </c>
      <c r="K28" s="3">
        <v>2</v>
      </c>
      <c r="L28" s="3">
        <v>2</v>
      </c>
      <c r="M28" s="3">
        <v>3</v>
      </c>
      <c r="N28" s="3">
        <v>4</v>
      </c>
      <c r="O28" s="3">
        <v>3</v>
      </c>
      <c r="P28" s="3">
        <v>3</v>
      </c>
      <c r="Q28" s="3">
        <v>4</v>
      </c>
      <c r="R28" s="3">
        <v>3</v>
      </c>
      <c r="S28" s="3">
        <v>3</v>
      </c>
      <c r="T28" s="3">
        <v>3</v>
      </c>
      <c r="U28" s="3">
        <v>4</v>
      </c>
      <c r="V28" s="3">
        <v>3</v>
      </c>
      <c r="W28" s="3">
        <v>4</v>
      </c>
      <c r="X28" s="3">
        <v>3</v>
      </c>
      <c r="Y28" s="3">
        <v>3</v>
      </c>
      <c r="Z28" s="3">
        <v>4</v>
      </c>
      <c r="AA28" s="3">
        <v>2</v>
      </c>
      <c r="AB28" s="3">
        <v>2</v>
      </c>
      <c r="AC28" s="3">
        <v>4</v>
      </c>
      <c r="AD28" s="3">
        <v>4</v>
      </c>
      <c r="AE28" s="3">
        <v>4</v>
      </c>
      <c r="AF28" s="3">
        <v>4</v>
      </c>
      <c r="AG28" s="3">
        <v>3</v>
      </c>
      <c r="AH28" s="3">
        <v>3</v>
      </c>
      <c r="AI28" s="3">
        <v>4</v>
      </c>
      <c r="AJ28" s="3">
        <v>4</v>
      </c>
      <c r="AK28" s="7">
        <f t="shared" si="0"/>
        <v>118</v>
      </c>
    </row>
    <row r="29" spans="1:37" ht="15" thickBot="1" x14ac:dyDescent="0.35">
      <c r="A29" s="3">
        <v>4</v>
      </c>
      <c r="B29" s="3">
        <v>3</v>
      </c>
      <c r="C29" s="3">
        <v>3</v>
      </c>
      <c r="D29" s="3">
        <v>3</v>
      </c>
      <c r="E29" s="3">
        <v>4</v>
      </c>
      <c r="F29" s="3">
        <v>2</v>
      </c>
      <c r="G29" s="3">
        <v>3</v>
      </c>
      <c r="H29" s="3">
        <v>3</v>
      </c>
      <c r="I29" s="3">
        <v>3</v>
      </c>
      <c r="J29" s="3">
        <v>4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4</v>
      </c>
      <c r="S29" s="3">
        <v>4</v>
      </c>
      <c r="T29" s="3">
        <v>4</v>
      </c>
      <c r="U29" s="3">
        <v>4</v>
      </c>
      <c r="V29" s="3">
        <v>3</v>
      </c>
      <c r="W29" s="3">
        <v>3</v>
      </c>
      <c r="X29" s="3">
        <v>4</v>
      </c>
      <c r="Y29" s="3">
        <v>4</v>
      </c>
      <c r="Z29" s="3">
        <v>3</v>
      </c>
      <c r="AA29" s="3">
        <v>4</v>
      </c>
      <c r="AB29" s="3">
        <v>3</v>
      </c>
      <c r="AC29" s="3">
        <v>4</v>
      </c>
      <c r="AD29" s="3">
        <v>4</v>
      </c>
      <c r="AE29" s="3">
        <v>3</v>
      </c>
      <c r="AF29" s="3">
        <v>4</v>
      </c>
      <c r="AG29" s="3">
        <v>3</v>
      </c>
      <c r="AH29" s="3">
        <v>3</v>
      </c>
      <c r="AI29" s="3">
        <v>3</v>
      </c>
      <c r="AJ29" s="3">
        <v>4</v>
      </c>
      <c r="AK29" s="7">
        <f t="shared" si="0"/>
        <v>121</v>
      </c>
    </row>
    <row r="30" spans="1:37" ht="15" thickBot="1" x14ac:dyDescent="0.35">
      <c r="A30" s="3">
        <v>4</v>
      </c>
      <c r="B30" s="3">
        <v>5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4</v>
      </c>
      <c r="K30" s="3">
        <v>5</v>
      </c>
      <c r="L30" s="3">
        <v>5</v>
      </c>
      <c r="M30" s="3">
        <v>3</v>
      </c>
      <c r="N30" s="3">
        <v>3</v>
      </c>
      <c r="O30" s="3">
        <v>4</v>
      </c>
      <c r="P30" s="3">
        <v>4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4</v>
      </c>
      <c r="X30" s="3">
        <v>2</v>
      </c>
      <c r="Y30" s="3">
        <v>3</v>
      </c>
      <c r="Z30" s="3">
        <v>4</v>
      </c>
      <c r="AA30" s="3">
        <v>5</v>
      </c>
      <c r="AB30" s="3">
        <v>4</v>
      </c>
      <c r="AC30" s="3">
        <v>5</v>
      </c>
      <c r="AD30" s="3">
        <v>4</v>
      </c>
      <c r="AE30" s="3">
        <v>4</v>
      </c>
      <c r="AF30" s="3">
        <v>5</v>
      </c>
      <c r="AG30" s="3">
        <v>4</v>
      </c>
      <c r="AH30" s="3">
        <v>5</v>
      </c>
      <c r="AI30" s="3">
        <v>4</v>
      </c>
      <c r="AJ30" s="3">
        <v>5</v>
      </c>
      <c r="AK30" s="7">
        <f t="shared" si="0"/>
        <v>160</v>
      </c>
    </row>
    <row r="31" spans="1:37" ht="15" thickBot="1" x14ac:dyDescent="0.35">
      <c r="A31" s="3">
        <v>4</v>
      </c>
      <c r="B31" s="3">
        <v>4</v>
      </c>
      <c r="C31" s="3">
        <v>4</v>
      </c>
      <c r="D31" s="3">
        <v>3</v>
      </c>
      <c r="E31" s="3">
        <v>3</v>
      </c>
      <c r="F31" s="3">
        <v>4</v>
      </c>
      <c r="G31" s="3">
        <v>3</v>
      </c>
      <c r="H31" s="3">
        <v>3</v>
      </c>
      <c r="I31" s="3">
        <v>2</v>
      </c>
      <c r="J31" s="3">
        <v>3</v>
      </c>
      <c r="K31" s="3">
        <v>2</v>
      </c>
      <c r="L31" s="3">
        <v>2</v>
      </c>
      <c r="M31" s="3">
        <v>3</v>
      </c>
      <c r="N31" s="3">
        <v>4</v>
      </c>
      <c r="O31" s="3">
        <v>3</v>
      </c>
      <c r="P31" s="3">
        <v>3</v>
      </c>
      <c r="Q31" s="3">
        <v>4</v>
      </c>
      <c r="R31" s="3">
        <v>3</v>
      </c>
      <c r="S31" s="3">
        <v>3</v>
      </c>
      <c r="T31" s="3">
        <v>3</v>
      </c>
      <c r="U31" s="3">
        <v>4</v>
      </c>
      <c r="V31" s="3">
        <v>3</v>
      </c>
      <c r="W31" s="3">
        <v>3</v>
      </c>
      <c r="X31" s="3">
        <v>3</v>
      </c>
      <c r="Y31" s="3">
        <v>3</v>
      </c>
      <c r="Z31" s="3">
        <v>3</v>
      </c>
      <c r="AA31" s="3">
        <v>2</v>
      </c>
      <c r="AB31" s="3">
        <v>2</v>
      </c>
      <c r="AC31" s="3">
        <v>4</v>
      </c>
      <c r="AD31" s="3">
        <v>4</v>
      </c>
      <c r="AE31" s="3">
        <v>4</v>
      </c>
      <c r="AF31" s="3">
        <v>4</v>
      </c>
      <c r="AG31" s="3">
        <v>3</v>
      </c>
      <c r="AH31" s="3">
        <v>3</v>
      </c>
      <c r="AI31" s="3">
        <v>4</v>
      </c>
      <c r="AJ31" s="3">
        <v>4</v>
      </c>
      <c r="AK31" s="7">
        <f t="shared" si="0"/>
        <v>116</v>
      </c>
    </row>
    <row r="32" spans="1:37" ht="15" thickBot="1" x14ac:dyDescent="0.35">
      <c r="A32" s="3">
        <v>4</v>
      </c>
      <c r="B32" s="3">
        <v>3</v>
      </c>
      <c r="C32" s="3">
        <v>4</v>
      </c>
      <c r="D32" s="3">
        <v>3</v>
      </c>
      <c r="E32" s="3">
        <v>4</v>
      </c>
      <c r="F32" s="3">
        <v>4</v>
      </c>
      <c r="G32" s="3">
        <v>3</v>
      </c>
      <c r="H32" s="3">
        <v>3</v>
      </c>
      <c r="I32" s="3">
        <v>3</v>
      </c>
      <c r="J32" s="3">
        <v>4</v>
      </c>
      <c r="K32" s="3">
        <v>2</v>
      </c>
      <c r="L32" s="3">
        <v>1</v>
      </c>
      <c r="M32" s="3">
        <v>3</v>
      </c>
      <c r="N32" s="3">
        <v>3</v>
      </c>
      <c r="O32" s="3">
        <v>4</v>
      </c>
      <c r="P32" s="3">
        <v>3</v>
      </c>
      <c r="Q32" s="3">
        <v>3</v>
      </c>
      <c r="R32" s="3">
        <v>4</v>
      </c>
      <c r="S32" s="3">
        <v>3</v>
      </c>
      <c r="T32" s="3">
        <v>3</v>
      </c>
      <c r="U32" s="3">
        <v>5</v>
      </c>
      <c r="V32" s="3">
        <v>4</v>
      </c>
      <c r="W32" s="3">
        <v>3</v>
      </c>
      <c r="X32" s="3">
        <v>3</v>
      </c>
      <c r="Y32" s="3">
        <v>3</v>
      </c>
      <c r="Z32" s="3">
        <v>3</v>
      </c>
      <c r="AA32" s="3">
        <v>2</v>
      </c>
      <c r="AB32" s="3">
        <v>4</v>
      </c>
      <c r="AC32" s="3">
        <v>4</v>
      </c>
      <c r="AD32" s="3">
        <v>5</v>
      </c>
      <c r="AE32" s="3">
        <v>5</v>
      </c>
      <c r="AF32" s="3">
        <v>4</v>
      </c>
      <c r="AG32" s="3">
        <v>3</v>
      </c>
      <c r="AH32" s="3">
        <v>3</v>
      </c>
      <c r="AI32" s="3">
        <v>3</v>
      </c>
      <c r="AJ32" s="3">
        <v>5</v>
      </c>
      <c r="AK32" s="7">
        <f t="shared" si="0"/>
        <v>123</v>
      </c>
    </row>
    <row r="33" spans="1:37" ht="15" thickBot="1" x14ac:dyDescent="0.35">
      <c r="A33" s="3">
        <v>4</v>
      </c>
      <c r="B33" s="3">
        <v>1</v>
      </c>
      <c r="C33" s="3">
        <v>1</v>
      </c>
      <c r="D33" s="3">
        <v>4</v>
      </c>
      <c r="E33" s="3">
        <v>3</v>
      </c>
      <c r="F33" s="3">
        <v>4</v>
      </c>
      <c r="G33" s="3">
        <v>3</v>
      </c>
      <c r="H33" s="3">
        <v>4</v>
      </c>
      <c r="I33" s="3">
        <v>4</v>
      </c>
      <c r="J33" s="3">
        <v>3</v>
      </c>
      <c r="K33" s="3">
        <v>4</v>
      </c>
      <c r="L33" s="3">
        <v>2</v>
      </c>
      <c r="M33" s="3">
        <v>4</v>
      </c>
      <c r="N33" s="3">
        <v>3</v>
      </c>
      <c r="O33" s="3">
        <v>5</v>
      </c>
      <c r="P33" s="3">
        <v>3</v>
      </c>
      <c r="Q33" s="3">
        <v>3</v>
      </c>
      <c r="R33" s="3">
        <v>4</v>
      </c>
      <c r="S33" s="3">
        <v>3</v>
      </c>
      <c r="T33" s="3">
        <v>4</v>
      </c>
      <c r="U33" s="3">
        <v>4</v>
      </c>
      <c r="V33" s="3">
        <v>3</v>
      </c>
      <c r="W33" s="3">
        <v>4</v>
      </c>
      <c r="X33" s="3">
        <v>2</v>
      </c>
      <c r="Y33" s="3">
        <v>3</v>
      </c>
      <c r="Z33" s="3">
        <v>3</v>
      </c>
      <c r="AA33" s="3">
        <v>2</v>
      </c>
      <c r="AB33" s="3">
        <v>3</v>
      </c>
      <c r="AC33" s="3">
        <v>4</v>
      </c>
      <c r="AD33" s="3">
        <v>5</v>
      </c>
      <c r="AE33" s="3">
        <v>4</v>
      </c>
      <c r="AF33" s="3">
        <v>4</v>
      </c>
      <c r="AG33" s="3">
        <v>5</v>
      </c>
      <c r="AH33" s="3">
        <v>4</v>
      </c>
      <c r="AI33" s="3">
        <v>4</v>
      </c>
      <c r="AJ33" s="3">
        <v>5</v>
      </c>
      <c r="AK33" s="7">
        <f t="shared" si="0"/>
        <v>125</v>
      </c>
    </row>
    <row r="34" spans="1:37" ht="15" thickBot="1" x14ac:dyDescent="0.35">
      <c r="A34" s="3">
        <v>4</v>
      </c>
      <c r="B34" s="3">
        <v>3</v>
      </c>
      <c r="C34" s="3">
        <v>4</v>
      </c>
      <c r="D34" s="3">
        <v>3</v>
      </c>
      <c r="E34" s="3">
        <v>2</v>
      </c>
      <c r="F34" s="3">
        <v>2</v>
      </c>
      <c r="G34" s="3">
        <v>3</v>
      </c>
      <c r="H34" s="3">
        <v>2</v>
      </c>
      <c r="I34" s="3">
        <v>2</v>
      </c>
      <c r="J34" s="3">
        <v>3</v>
      </c>
      <c r="K34" s="3">
        <v>2</v>
      </c>
      <c r="L34" s="3">
        <v>3</v>
      </c>
      <c r="M34" s="3">
        <v>1</v>
      </c>
      <c r="N34" s="3">
        <v>3</v>
      </c>
      <c r="O34" s="3">
        <v>3</v>
      </c>
      <c r="P34" s="3">
        <v>3</v>
      </c>
      <c r="Q34" s="3">
        <v>3</v>
      </c>
      <c r="R34" s="3">
        <v>4</v>
      </c>
      <c r="S34" s="3">
        <v>4</v>
      </c>
      <c r="T34" s="3">
        <v>4</v>
      </c>
      <c r="U34" s="3">
        <v>2</v>
      </c>
      <c r="V34" s="3">
        <v>2</v>
      </c>
      <c r="W34" s="3">
        <v>1</v>
      </c>
      <c r="X34" s="3">
        <v>1</v>
      </c>
      <c r="Y34" s="3">
        <v>3</v>
      </c>
      <c r="Z34" s="3">
        <v>2</v>
      </c>
      <c r="AA34" s="3">
        <v>3</v>
      </c>
      <c r="AB34" s="3">
        <v>4</v>
      </c>
      <c r="AC34" s="3">
        <v>3</v>
      </c>
      <c r="AD34" s="3">
        <v>1</v>
      </c>
      <c r="AE34" s="3">
        <v>2</v>
      </c>
      <c r="AF34" s="3">
        <v>2</v>
      </c>
      <c r="AG34" s="3">
        <v>3</v>
      </c>
      <c r="AH34" s="3">
        <v>3</v>
      </c>
      <c r="AI34" s="3">
        <v>2</v>
      </c>
      <c r="AJ34" s="3">
        <v>4</v>
      </c>
      <c r="AK34" s="7">
        <f t="shared" si="0"/>
        <v>96</v>
      </c>
    </row>
    <row r="35" spans="1:37" ht="15" thickBot="1" x14ac:dyDescent="0.35">
      <c r="A35" s="3">
        <v>4</v>
      </c>
      <c r="B35" s="3">
        <v>5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2</v>
      </c>
      <c r="I35" s="3">
        <v>2</v>
      </c>
      <c r="J35" s="3">
        <v>4</v>
      </c>
      <c r="K35" s="3">
        <v>3</v>
      </c>
      <c r="L35" s="3">
        <v>2</v>
      </c>
      <c r="M35" s="3">
        <v>3</v>
      </c>
      <c r="N35" s="3">
        <v>3</v>
      </c>
      <c r="O35" s="3">
        <v>2</v>
      </c>
      <c r="P35" s="3">
        <v>3</v>
      </c>
      <c r="Q35" s="3">
        <v>2</v>
      </c>
      <c r="R35" s="3">
        <v>3</v>
      </c>
      <c r="S35" s="3">
        <v>3</v>
      </c>
      <c r="T35" s="3">
        <v>2</v>
      </c>
      <c r="U35" s="3">
        <v>2</v>
      </c>
      <c r="V35" s="3">
        <v>2</v>
      </c>
      <c r="W35" s="3">
        <v>1</v>
      </c>
      <c r="X35" s="3">
        <v>1</v>
      </c>
      <c r="Y35" s="3">
        <v>1</v>
      </c>
      <c r="Z35" s="3">
        <v>2</v>
      </c>
      <c r="AA35" s="3">
        <v>1</v>
      </c>
      <c r="AB35" s="3">
        <v>2</v>
      </c>
      <c r="AC35" s="3">
        <v>3</v>
      </c>
      <c r="AD35" s="3">
        <v>5</v>
      </c>
      <c r="AE35" s="3">
        <v>3</v>
      </c>
      <c r="AF35" s="3">
        <v>3</v>
      </c>
      <c r="AG35" s="3">
        <v>3</v>
      </c>
      <c r="AH35" s="3">
        <v>1</v>
      </c>
      <c r="AI35" s="3">
        <v>1</v>
      </c>
      <c r="AJ35" s="3">
        <v>1</v>
      </c>
      <c r="AK35" s="7">
        <f t="shared" si="0"/>
        <v>90</v>
      </c>
    </row>
    <row r="36" spans="1:37" ht="15" thickBot="1" x14ac:dyDescent="0.35">
      <c r="A36" s="3">
        <v>3</v>
      </c>
      <c r="B36" s="3">
        <v>2</v>
      </c>
      <c r="C36" s="3">
        <v>3</v>
      </c>
      <c r="D36" s="3">
        <v>3</v>
      </c>
      <c r="E36" s="3">
        <v>1</v>
      </c>
      <c r="F36" s="3">
        <v>3</v>
      </c>
      <c r="G36" s="3">
        <v>2</v>
      </c>
      <c r="H36" s="3">
        <v>2</v>
      </c>
      <c r="I36" s="3">
        <v>2</v>
      </c>
      <c r="J36" s="3">
        <v>1</v>
      </c>
      <c r="K36" s="3">
        <v>3</v>
      </c>
      <c r="L36" s="3">
        <v>3</v>
      </c>
      <c r="M36" s="3">
        <v>3</v>
      </c>
      <c r="N36" s="3">
        <v>2</v>
      </c>
      <c r="O36" s="3">
        <v>2</v>
      </c>
      <c r="P36" s="3">
        <v>3</v>
      </c>
      <c r="Q36" s="3">
        <v>2</v>
      </c>
      <c r="R36" s="3">
        <v>1</v>
      </c>
      <c r="S36" s="3">
        <v>3</v>
      </c>
      <c r="T36" s="3">
        <v>1</v>
      </c>
      <c r="U36" s="3">
        <v>2</v>
      </c>
      <c r="V36" s="3">
        <v>1</v>
      </c>
      <c r="W36" s="3">
        <v>3</v>
      </c>
      <c r="X36" s="3">
        <v>1</v>
      </c>
      <c r="Y36" s="3">
        <v>2</v>
      </c>
      <c r="Z36" s="3">
        <v>2</v>
      </c>
      <c r="AA36" s="3">
        <v>1</v>
      </c>
      <c r="AB36" s="3">
        <v>1</v>
      </c>
      <c r="AC36" s="3">
        <v>4</v>
      </c>
      <c r="AD36" s="3">
        <v>4</v>
      </c>
      <c r="AE36" s="3">
        <v>4</v>
      </c>
      <c r="AF36" s="3">
        <v>2</v>
      </c>
      <c r="AG36" s="3">
        <v>2</v>
      </c>
      <c r="AH36" s="3">
        <v>2</v>
      </c>
      <c r="AI36" s="3">
        <v>2</v>
      </c>
      <c r="AJ36" s="3">
        <v>2</v>
      </c>
      <c r="AK36" s="7">
        <f t="shared" si="0"/>
        <v>80</v>
      </c>
    </row>
    <row r="37" spans="1:37" ht="15" thickBot="1" x14ac:dyDescent="0.35">
      <c r="A37" s="3">
        <v>3</v>
      </c>
      <c r="B37" s="3">
        <v>2</v>
      </c>
      <c r="C37" s="3">
        <v>3</v>
      </c>
      <c r="D37" s="3">
        <v>3</v>
      </c>
      <c r="E37" s="3">
        <v>1</v>
      </c>
      <c r="F37" s="3">
        <v>3</v>
      </c>
      <c r="G37" s="3">
        <v>2</v>
      </c>
      <c r="H37" s="3">
        <v>2</v>
      </c>
      <c r="I37" s="3">
        <v>2</v>
      </c>
      <c r="J37" s="3">
        <v>1</v>
      </c>
      <c r="K37" s="3">
        <v>3</v>
      </c>
      <c r="L37" s="3">
        <v>4</v>
      </c>
      <c r="M37" s="3">
        <v>3</v>
      </c>
      <c r="N37" s="3">
        <v>2</v>
      </c>
      <c r="O37" s="3">
        <v>2</v>
      </c>
      <c r="P37" s="3">
        <v>3</v>
      </c>
      <c r="Q37" s="3">
        <v>2</v>
      </c>
      <c r="R37" s="3">
        <v>1</v>
      </c>
      <c r="S37" s="3">
        <v>3</v>
      </c>
      <c r="T37" s="3">
        <v>1</v>
      </c>
      <c r="U37" s="3">
        <v>2</v>
      </c>
      <c r="V37" s="3">
        <v>1</v>
      </c>
      <c r="W37" s="3">
        <v>3</v>
      </c>
      <c r="X37" s="3">
        <v>1</v>
      </c>
      <c r="Y37" s="3">
        <v>2</v>
      </c>
      <c r="Z37" s="3">
        <v>2</v>
      </c>
      <c r="AA37" s="3">
        <v>1</v>
      </c>
      <c r="AB37" s="3">
        <v>1</v>
      </c>
      <c r="AC37" s="3">
        <v>4</v>
      </c>
      <c r="AD37" s="3">
        <v>4</v>
      </c>
      <c r="AE37" s="3">
        <v>4</v>
      </c>
      <c r="AF37" s="3">
        <v>2</v>
      </c>
      <c r="AG37" s="3">
        <v>2</v>
      </c>
      <c r="AH37" s="3">
        <v>2</v>
      </c>
      <c r="AI37" s="3">
        <v>2</v>
      </c>
      <c r="AJ37" s="3">
        <v>2</v>
      </c>
      <c r="AK37" s="7">
        <f t="shared" si="0"/>
        <v>81</v>
      </c>
    </row>
    <row r="38" spans="1:37" ht="15" thickBot="1" x14ac:dyDescent="0.35">
      <c r="A38" s="3">
        <v>4</v>
      </c>
      <c r="B38" s="3">
        <v>1</v>
      </c>
      <c r="C38" s="3">
        <v>1</v>
      </c>
      <c r="D38" s="3">
        <v>2</v>
      </c>
      <c r="E38" s="3">
        <v>4</v>
      </c>
      <c r="F38" s="3">
        <v>2</v>
      </c>
      <c r="G38" s="3">
        <v>3</v>
      </c>
      <c r="H38" s="3">
        <v>2</v>
      </c>
      <c r="I38" s="3">
        <v>3</v>
      </c>
      <c r="J38" s="3">
        <v>3</v>
      </c>
      <c r="K38" s="3">
        <v>4</v>
      </c>
      <c r="L38" s="3">
        <v>3</v>
      </c>
      <c r="M38" s="3">
        <v>2</v>
      </c>
      <c r="N38" s="3">
        <v>1</v>
      </c>
      <c r="O38" s="3">
        <v>3</v>
      </c>
      <c r="P38" s="3">
        <v>2</v>
      </c>
      <c r="Q38" s="3">
        <v>1</v>
      </c>
      <c r="R38" s="3">
        <v>2</v>
      </c>
      <c r="S38" s="3">
        <v>2</v>
      </c>
      <c r="T38" s="3">
        <v>2</v>
      </c>
      <c r="U38" s="3">
        <v>4</v>
      </c>
      <c r="V38" s="3">
        <v>3</v>
      </c>
      <c r="W38" s="3">
        <v>4</v>
      </c>
      <c r="X38" s="3">
        <v>2</v>
      </c>
      <c r="Y38" s="3">
        <v>4</v>
      </c>
      <c r="Z38" s="3">
        <v>2</v>
      </c>
      <c r="AA38" s="3">
        <v>2</v>
      </c>
      <c r="AB38" s="3">
        <v>2</v>
      </c>
      <c r="AC38" s="3">
        <v>4</v>
      </c>
      <c r="AD38" s="3">
        <v>5</v>
      </c>
      <c r="AE38" s="3">
        <v>3</v>
      </c>
      <c r="AF38" s="3">
        <v>2</v>
      </c>
      <c r="AG38" s="3">
        <v>2</v>
      </c>
      <c r="AH38" s="3">
        <v>3</v>
      </c>
      <c r="AI38" s="3">
        <v>3</v>
      </c>
      <c r="AJ38" s="3">
        <v>4</v>
      </c>
      <c r="AK38" s="7">
        <f t="shared" si="0"/>
        <v>96</v>
      </c>
    </row>
    <row r="39" spans="1:37" ht="15" thickBot="1" x14ac:dyDescent="0.35">
      <c r="A39" s="3">
        <v>4</v>
      </c>
      <c r="B39" s="3">
        <v>3</v>
      </c>
      <c r="C39" s="3">
        <v>3</v>
      </c>
      <c r="D39" s="3">
        <v>4</v>
      </c>
      <c r="E39" s="3">
        <v>3</v>
      </c>
      <c r="F39" s="3">
        <v>4</v>
      </c>
      <c r="G39" s="3">
        <v>4</v>
      </c>
      <c r="H39" s="3">
        <v>3</v>
      </c>
      <c r="I39" s="3">
        <v>4</v>
      </c>
      <c r="J39" s="3">
        <v>2</v>
      </c>
      <c r="K39" s="3">
        <v>4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2</v>
      </c>
      <c r="R39" s="3">
        <v>3</v>
      </c>
      <c r="S39" s="3">
        <v>3</v>
      </c>
      <c r="T39" s="3">
        <v>3</v>
      </c>
      <c r="U39" s="3">
        <v>4</v>
      </c>
      <c r="V39" s="3">
        <v>3</v>
      </c>
      <c r="W39" s="3">
        <v>2</v>
      </c>
      <c r="X39" s="3">
        <v>3</v>
      </c>
      <c r="Y39" s="3">
        <v>2</v>
      </c>
      <c r="Z39" s="3">
        <v>4</v>
      </c>
      <c r="AA39" s="3">
        <v>3</v>
      </c>
      <c r="AB39" s="3">
        <v>3</v>
      </c>
      <c r="AC39" s="3">
        <v>4</v>
      </c>
      <c r="AD39" s="3">
        <v>3</v>
      </c>
      <c r="AE39" s="3">
        <v>4</v>
      </c>
      <c r="AF39" s="3">
        <v>3</v>
      </c>
      <c r="AG39" s="3">
        <v>3</v>
      </c>
      <c r="AH39" s="3">
        <v>3</v>
      </c>
      <c r="AI39" s="3">
        <v>3</v>
      </c>
      <c r="AJ39" s="3">
        <v>4</v>
      </c>
      <c r="AK39" s="7">
        <f t="shared" si="0"/>
        <v>115</v>
      </c>
    </row>
    <row r="40" spans="1:37" ht="15" thickBot="1" x14ac:dyDescent="0.35">
      <c r="A40" s="3">
        <v>5</v>
      </c>
      <c r="B40" s="3">
        <v>4</v>
      </c>
      <c r="C40" s="3">
        <v>4</v>
      </c>
      <c r="D40" s="3">
        <v>4</v>
      </c>
      <c r="E40" s="3">
        <v>5</v>
      </c>
      <c r="F40" s="3">
        <v>5</v>
      </c>
      <c r="G40" s="3">
        <v>4</v>
      </c>
      <c r="H40" s="3">
        <v>4</v>
      </c>
      <c r="I40" s="3">
        <v>4</v>
      </c>
      <c r="J40" s="3">
        <v>5</v>
      </c>
      <c r="K40" s="3">
        <v>3</v>
      </c>
      <c r="L40" s="3">
        <v>3</v>
      </c>
      <c r="M40" s="3">
        <v>5</v>
      </c>
      <c r="N40" s="3">
        <v>5</v>
      </c>
      <c r="O40" s="3">
        <v>5</v>
      </c>
      <c r="P40" s="3">
        <v>5</v>
      </c>
      <c r="Q40" s="3">
        <v>4</v>
      </c>
      <c r="R40" s="3">
        <v>5</v>
      </c>
      <c r="S40" s="3">
        <v>3</v>
      </c>
      <c r="T40" s="3">
        <v>3</v>
      </c>
      <c r="U40" s="3">
        <v>5</v>
      </c>
      <c r="V40" s="3">
        <v>5</v>
      </c>
      <c r="W40" s="3">
        <v>5</v>
      </c>
      <c r="X40" s="3">
        <v>5</v>
      </c>
      <c r="Y40" s="3">
        <v>4</v>
      </c>
      <c r="Z40" s="3">
        <v>5</v>
      </c>
      <c r="AA40" s="3">
        <v>5</v>
      </c>
      <c r="AB40" s="3">
        <v>4</v>
      </c>
      <c r="AC40" s="3">
        <v>5</v>
      </c>
      <c r="AD40" s="3">
        <v>5</v>
      </c>
      <c r="AE40" s="3">
        <v>5</v>
      </c>
      <c r="AF40" s="3">
        <v>5</v>
      </c>
      <c r="AG40" s="3">
        <v>5</v>
      </c>
      <c r="AH40" s="3">
        <v>5</v>
      </c>
      <c r="AI40" s="3">
        <v>4</v>
      </c>
      <c r="AJ40" s="3">
        <v>5</v>
      </c>
      <c r="AK40" s="7">
        <f t="shared" si="0"/>
        <v>162</v>
      </c>
    </row>
    <row r="41" spans="1:37" ht="15" thickBot="1" x14ac:dyDescent="0.35">
      <c r="A41" s="3">
        <v>5</v>
      </c>
      <c r="B41" s="3">
        <v>5</v>
      </c>
      <c r="C41" s="3">
        <v>5</v>
      </c>
      <c r="D41" s="3">
        <v>5</v>
      </c>
      <c r="E41" s="3">
        <v>5</v>
      </c>
      <c r="F41" s="3">
        <v>5</v>
      </c>
      <c r="G41" s="3">
        <v>5</v>
      </c>
      <c r="H41" s="3">
        <v>4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4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3">
        <v>5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5</v>
      </c>
      <c r="AD41" s="3">
        <v>5</v>
      </c>
      <c r="AE41" s="3">
        <v>5</v>
      </c>
      <c r="AF41" s="3">
        <v>5</v>
      </c>
      <c r="AG41" s="3">
        <v>5</v>
      </c>
      <c r="AH41" s="3">
        <v>5</v>
      </c>
      <c r="AI41" s="3">
        <v>5</v>
      </c>
      <c r="AJ41" s="3">
        <v>5</v>
      </c>
      <c r="AK41" s="7">
        <f t="shared" si="0"/>
        <v>178</v>
      </c>
    </row>
    <row r="42" spans="1:37" ht="15" thickBot="1" x14ac:dyDescent="0.35">
      <c r="A42" s="3">
        <v>4</v>
      </c>
      <c r="B42" s="3">
        <v>3</v>
      </c>
      <c r="C42" s="3">
        <v>5</v>
      </c>
      <c r="D42" s="3">
        <v>5</v>
      </c>
      <c r="E42" s="3">
        <v>5</v>
      </c>
      <c r="F42" s="3">
        <v>5</v>
      </c>
      <c r="G42" s="3">
        <v>4</v>
      </c>
      <c r="H42" s="3">
        <v>5</v>
      </c>
      <c r="I42" s="3">
        <v>5</v>
      </c>
      <c r="J42" s="3">
        <v>4</v>
      </c>
      <c r="K42" s="3">
        <v>4</v>
      </c>
      <c r="L42" s="3">
        <v>5</v>
      </c>
      <c r="M42" s="3">
        <v>4</v>
      </c>
      <c r="N42" s="3">
        <v>5</v>
      </c>
      <c r="O42" s="3">
        <v>5</v>
      </c>
      <c r="P42" s="3">
        <v>4</v>
      </c>
      <c r="Q42" s="3">
        <v>5</v>
      </c>
      <c r="R42" s="3">
        <v>5</v>
      </c>
      <c r="S42" s="3">
        <v>4</v>
      </c>
      <c r="T42" s="3">
        <v>4</v>
      </c>
      <c r="U42" s="3">
        <v>5</v>
      </c>
      <c r="V42" s="3">
        <v>4</v>
      </c>
      <c r="W42" s="3">
        <v>4</v>
      </c>
      <c r="X42" s="3">
        <v>4</v>
      </c>
      <c r="Y42" s="3">
        <v>5</v>
      </c>
      <c r="Z42" s="3">
        <v>5</v>
      </c>
      <c r="AA42" s="3">
        <v>5</v>
      </c>
      <c r="AB42" s="3">
        <v>4</v>
      </c>
      <c r="AC42" s="3">
        <v>4</v>
      </c>
      <c r="AD42" s="3">
        <v>5</v>
      </c>
      <c r="AE42" s="3">
        <v>4</v>
      </c>
      <c r="AF42" s="3">
        <v>5</v>
      </c>
      <c r="AG42" s="3">
        <v>4</v>
      </c>
      <c r="AH42" s="3">
        <v>5</v>
      </c>
      <c r="AI42" s="3">
        <v>5</v>
      </c>
      <c r="AJ42" s="3">
        <v>4</v>
      </c>
      <c r="AK42" s="7">
        <f t="shared" si="0"/>
        <v>162</v>
      </c>
    </row>
    <row r="43" spans="1:37" ht="15" thickBot="1" x14ac:dyDescent="0.35">
      <c r="A43" s="3">
        <v>5</v>
      </c>
      <c r="B43" s="3">
        <v>4</v>
      </c>
      <c r="C43" s="3">
        <v>5</v>
      </c>
      <c r="D43" s="3">
        <v>4</v>
      </c>
      <c r="E43" s="3">
        <v>5</v>
      </c>
      <c r="F43" s="3">
        <v>5</v>
      </c>
      <c r="G43" s="3">
        <v>4</v>
      </c>
      <c r="H43" s="3">
        <v>5</v>
      </c>
      <c r="I43" s="3">
        <v>5</v>
      </c>
      <c r="J43" s="3">
        <v>5</v>
      </c>
      <c r="K43" s="3">
        <v>5</v>
      </c>
      <c r="L43" s="3">
        <v>4</v>
      </c>
      <c r="M43" s="3">
        <v>5</v>
      </c>
      <c r="N43" s="3">
        <v>5</v>
      </c>
      <c r="O43" s="3">
        <v>5</v>
      </c>
      <c r="P43" s="3">
        <v>4</v>
      </c>
      <c r="Q43" s="3">
        <v>5</v>
      </c>
      <c r="R43" s="3">
        <v>5</v>
      </c>
      <c r="S43" s="3">
        <v>3</v>
      </c>
      <c r="T43" s="3">
        <v>3</v>
      </c>
      <c r="U43" s="3">
        <v>5</v>
      </c>
      <c r="V43" s="3">
        <v>5</v>
      </c>
      <c r="W43" s="3">
        <v>5</v>
      </c>
      <c r="X43" s="3">
        <v>4</v>
      </c>
      <c r="Y43" s="3">
        <v>5</v>
      </c>
      <c r="Z43" s="3">
        <v>5</v>
      </c>
      <c r="AA43" s="3">
        <v>5</v>
      </c>
      <c r="AB43" s="3">
        <v>5</v>
      </c>
      <c r="AC43" s="3">
        <v>5</v>
      </c>
      <c r="AD43" s="3">
        <v>5</v>
      </c>
      <c r="AE43" s="3">
        <v>5</v>
      </c>
      <c r="AF43" s="3">
        <v>5</v>
      </c>
      <c r="AG43" s="3">
        <v>5</v>
      </c>
      <c r="AH43" s="3">
        <v>5</v>
      </c>
      <c r="AI43" s="3">
        <v>5</v>
      </c>
      <c r="AJ43" s="3">
        <v>5</v>
      </c>
      <c r="AK43" s="7">
        <f t="shared" si="0"/>
        <v>170</v>
      </c>
    </row>
    <row r="44" spans="1:37" ht="15" thickBot="1" x14ac:dyDescent="0.35">
      <c r="A44" s="3">
        <v>5</v>
      </c>
      <c r="B44" s="3">
        <v>5</v>
      </c>
      <c r="C44" s="3">
        <v>5</v>
      </c>
      <c r="D44" s="3">
        <v>5</v>
      </c>
      <c r="E44" s="3">
        <v>5</v>
      </c>
      <c r="F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  <c r="O44" s="3">
        <v>4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3">
        <v>5</v>
      </c>
      <c r="W44" s="3">
        <v>4</v>
      </c>
      <c r="X44" s="3">
        <v>5</v>
      </c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3">
        <v>5</v>
      </c>
      <c r="AE44" s="3">
        <v>5</v>
      </c>
      <c r="AF44" s="3">
        <v>5</v>
      </c>
      <c r="AG44" s="3">
        <v>5</v>
      </c>
      <c r="AH44" s="3">
        <v>5</v>
      </c>
      <c r="AI44" s="3">
        <v>5</v>
      </c>
      <c r="AJ44" s="3">
        <v>5</v>
      </c>
      <c r="AK44" s="7">
        <f t="shared" si="0"/>
        <v>178</v>
      </c>
    </row>
    <row r="45" spans="1:37" ht="15" thickBot="1" x14ac:dyDescent="0.35">
      <c r="A45" s="3">
        <v>5</v>
      </c>
      <c r="B45" s="3">
        <v>4</v>
      </c>
      <c r="C45" s="3">
        <v>2</v>
      </c>
      <c r="D45" s="3">
        <v>4</v>
      </c>
      <c r="E45" s="3">
        <v>4</v>
      </c>
      <c r="F45" s="3">
        <v>3</v>
      </c>
      <c r="G45" s="3">
        <v>3</v>
      </c>
      <c r="H45" s="3">
        <v>5</v>
      </c>
      <c r="I45" s="3">
        <v>4</v>
      </c>
      <c r="J45" s="3">
        <v>4</v>
      </c>
      <c r="K45" s="3">
        <v>5</v>
      </c>
      <c r="L45" s="3">
        <v>5</v>
      </c>
      <c r="M45" s="3">
        <v>2</v>
      </c>
      <c r="N45" s="3">
        <v>3</v>
      </c>
      <c r="O45" s="3">
        <v>4</v>
      </c>
      <c r="P45" s="3">
        <v>4</v>
      </c>
      <c r="Q45" s="3">
        <v>5</v>
      </c>
      <c r="R45" s="3">
        <v>4</v>
      </c>
      <c r="S45" s="3">
        <v>4</v>
      </c>
      <c r="T45" s="3">
        <v>3</v>
      </c>
      <c r="U45" s="3">
        <v>5</v>
      </c>
      <c r="V45" s="3">
        <v>4</v>
      </c>
      <c r="W45" s="3">
        <v>3</v>
      </c>
      <c r="X45" s="3">
        <v>1</v>
      </c>
      <c r="Y45" s="3">
        <v>4</v>
      </c>
      <c r="Z45" s="3">
        <v>4</v>
      </c>
      <c r="AA45" s="3">
        <v>4</v>
      </c>
      <c r="AB45" s="3">
        <v>4</v>
      </c>
      <c r="AC45" s="3">
        <v>5</v>
      </c>
      <c r="AD45" s="3">
        <v>5</v>
      </c>
      <c r="AE45" s="3">
        <v>5</v>
      </c>
      <c r="AF45" s="3">
        <v>2</v>
      </c>
      <c r="AG45" s="3">
        <v>3</v>
      </c>
      <c r="AH45" s="3">
        <v>3</v>
      </c>
      <c r="AI45" s="3">
        <v>3</v>
      </c>
      <c r="AJ45" s="3">
        <v>3</v>
      </c>
      <c r="AK45" s="7">
        <f t="shared" si="0"/>
        <v>135</v>
      </c>
    </row>
    <row r="46" spans="1:37" ht="15" thickBot="1" x14ac:dyDescent="0.35">
      <c r="A46" s="3">
        <v>5</v>
      </c>
      <c r="B46" s="3">
        <v>4</v>
      </c>
      <c r="C46" s="3">
        <v>4</v>
      </c>
      <c r="D46" s="3">
        <v>4</v>
      </c>
      <c r="E46" s="3">
        <v>5</v>
      </c>
      <c r="F46" s="3">
        <v>4</v>
      </c>
      <c r="G46" s="3">
        <v>5</v>
      </c>
      <c r="H46" s="3">
        <v>5</v>
      </c>
      <c r="I46" s="3">
        <v>4</v>
      </c>
      <c r="J46" s="3">
        <v>5</v>
      </c>
      <c r="K46" s="3">
        <v>2</v>
      </c>
      <c r="L46" s="3">
        <v>4</v>
      </c>
      <c r="M46" s="3">
        <v>5</v>
      </c>
      <c r="N46" s="3">
        <v>3</v>
      </c>
      <c r="O46" s="3">
        <v>3</v>
      </c>
      <c r="P46" s="3">
        <v>4</v>
      </c>
      <c r="Q46" s="3">
        <v>4</v>
      </c>
      <c r="R46" s="3">
        <v>5</v>
      </c>
      <c r="S46" s="3">
        <v>5</v>
      </c>
      <c r="T46" s="3">
        <v>5</v>
      </c>
      <c r="U46" s="3">
        <v>4</v>
      </c>
      <c r="V46" s="3">
        <v>5</v>
      </c>
      <c r="W46" s="3">
        <v>5</v>
      </c>
      <c r="X46" s="3">
        <v>2</v>
      </c>
      <c r="Y46" s="3">
        <v>3</v>
      </c>
      <c r="Z46" s="3">
        <v>4</v>
      </c>
      <c r="AA46" s="3">
        <v>5</v>
      </c>
      <c r="AB46" s="3">
        <v>4</v>
      </c>
      <c r="AC46" s="3">
        <v>5</v>
      </c>
      <c r="AD46" s="3">
        <v>5</v>
      </c>
      <c r="AE46" s="3">
        <v>5</v>
      </c>
      <c r="AF46" s="3">
        <v>5</v>
      </c>
      <c r="AG46" s="3">
        <v>5</v>
      </c>
      <c r="AH46" s="3">
        <v>5</v>
      </c>
      <c r="AI46" s="3">
        <v>5</v>
      </c>
      <c r="AJ46" s="3">
        <v>5</v>
      </c>
      <c r="AK46" s="7">
        <f t="shared" si="0"/>
        <v>157</v>
      </c>
    </row>
    <row r="47" spans="1:37" ht="15" thickBot="1" x14ac:dyDescent="0.35">
      <c r="A47" s="3">
        <v>5</v>
      </c>
      <c r="B47" s="3">
        <v>5</v>
      </c>
      <c r="C47" s="3">
        <v>5</v>
      </c>
      <c r="D47" s="3">
        <v>5</v>
      </c>
      <c r="E47" s="3">
        <v>5</v>
      </c>
      <c r="F47" s="3">
        <v>5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3">
        <v>4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  <c r="AF47" s="3">
        <v>5</v>
      </c>
      <c r="AG47" s="3">
        <v>5</v>
      </c>
      <c r="AH47" s="3">
        <v>5</v>
      </c>
      <c r="AI47" s="3">
        <v>5</v>
      </c>
      <c r="AJ47" s="3">
        <v>5</v>
      </c>
      <c r="AK47" s="7">
        <f t="shared" si="0"/>
        <v>179</v>
      </c>
    </row>
    <row r="48" spans="1:37" ht="15" thickBot="1" x14ac:dyDescent="0.35">
      <c r="A48" s="3">
        <v>3</v>
      </c>
      <c r="B48" s="3">
        <v>1</v>
      </c>
      <c r="C48" s="3">
        <v>2</v>
      </c>
      <c r="D48" s="3">
        <v>1</v>
      </c>
      <c r="E48" s="3">
        <v>2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2</v>
      </c>
      <c r="V48" s="3">
        <v>3</v>
      </c>
      <c r="W48" s="3">
        <v>3</v>
      </c>
      <c r="X48" s="3">
        <v>2</v>
      </c>
      <c r="Y48" s="3">
        <v>2</v>
      </c>
      <c r="Z48" s="3">
        <v>1</v>
      </c>
      <c r="AA48" s="3">
        <v>1</v>
      </c>
      <c r="AB48" s="3">
        <v>1</v>
      </c>
      <c r="AC48" s="3">
        <v>3</v>
      </c>
      <c r="AD48" s="3">
        <v>3</v>
      </c>
      <c r="AE48" s="3">
        <v>3</v>
      </c>
      <c r="AF48" s="3">
        <v>3</v>
      </c>
      <c r="AG48" s="3">
        <v>2</v>
      </c>
      <c r="AH48" s="3">
        <v>1</v>
      </c>
      <c r="AI48" s="3">
        <v>3</v>
      </c>
      <c r="AJ48" s="3">
        <v>2</v>
      </c>
      <c r="AK48" s="7">
        <f t="shared" si="0"/>
        <v>59</v>
      </c>
    </row>
    <row r="49" spans="1:37" ht="15" thickBot="1" x14ac:dyDescent="0.35">
      <c r="A49" s="3">
        <v>5</v>
      </c>
      <c r="B49" s="3">
        <v>4</v>
      </c>
      <c r="C49" s="3">
        <v>5</v>
      </c>
      <c r="D49" s="3">
        <v>5</v>
      </c>
      <c r="E49" s="3">
        <v>5</v>
      </c>
      <c r="F49" s="3">
        <v>5</v>
      </c>
      <c r="G49" s="3">
        <v>4</v>
      </c>
      <c r="H49" s="3">
        <v>5</v>
      </c>
      <c r="I49" s="3">
        <v>4</v>
      </c>
      <c r="J49" s="3">
        <v>4</v>
      </c>
      <c r="K49" s="3">
        <v>3</v>
      </c>
      <c r="L49" s="3">
        <v>5</v>
      </c>
      <c r="M49" s="3">
        <v>5</v>
      </c>
      <c r="N49" s="3">
        <v>4</v>
      </c>
      <c r="O49" s="3">
        <v>4</v>
      </c>
      <c r="P49" s="3">
        <v>4</v>
      </c>
      <c r="Q49" s="3">
        <v>4</v>
      </c>
      <c r="R49" s="3">
        <v>5</v>
      </c>
      <c r="S49" s="3">
        <v>4</v>
      </c>
      <c r="T49" s="3">
        <v>4</v>
      </c>
      <c r="U49" s="3">
        <v>5</v>
      </c>
      <c r="V49" s="3">
        <v>5</v>
      </c>
      <c r="W49" s="3">
        <v>4</v>
      </c>
      <c r="X49" s="3">
        <v>4</v>
      </c>
      <c r="Y49" s="3">
        <v>5</v>
      </c>
      <c r="Z49" s="3">
        <v>5</v>
      </c>
      <c r="AA49" s="3">
        <v>5</v>
      </c>
      <c r="AB49" s="3">
        <v>5</v>
      </c>
      <c r="AC49" s="3">
        <v>5</v>
      </c>
      <c r="AD49" s="3">
        <v>4</v>
      </c>
      <c r="AE49" s="3">
        <v>5</v>
      </c>
      <c r="AF49" s="3">
        <v>5</v>
      </c>
      <c r="AG49" s="3">
        <v>4</v>
      </c>
      <c r="AH49" s="3">
        <v>5</v>
      </c>
      <c r="AI49" s="3">
        <v>5</v>
      </c>
      <c r="AJ49" s="3">
        <v>4</v>
      </c>
      <c r="AK49" s="7">
        <f t="shared" si="0"/>
        <v>163</v>
      </c>
    </row>
    <row r="50" spans="1:37" ht="15" thickBot="1" x14ac:dyDescent="0.35">
      <c r="A50" s="3">
        <v>4</v>
      </c>
      <c r="B50" s="3">
        <v>3</v>
      </c>
      <c r="C50" s="3">
        <v>5</v>
      </c>
      <c r="D50" s="3">
        <v>4</v>
      </c>
      <c r="E50" s="3">
        <v>5</v>
      </c>
      <c r="F50" s="3">
        <v>3</v>
      </c>
      <c r="G50" s="3">
        <v>4</v>
      </c>
      <c r="H50" s="3">
        <v>4</v>
      </c>
      <c r="I50" s="3">
        <v>3</v>
      </c>
      <c r="J50" s="3">
        <v>4</v>
      </c>
      <c r="K50" s="3">
        <v>1</v>
      </c>
      <c r="L50" s="3">
        <v>2</v>
      </c>
      <c r="M50" s="3">
        <v>3</v>
      </c>
      <c r="N50" s="3">
        <v>4</v>
      </c>
      <c r="O50" s="3">
        <v>3</v>
      </c>
      <c r="P50" s="3">
        <v>3</v>
      </c>
      <c r="Q50" s="3">
        <v>3</v>
      </c>
      <c r="R50" s="3">
        <v>5</v>
      </c>
      <c r="S50" s="3">
        <v>5</v>
      </c>
      <c r="T50" s="3">
        <v>5</v>
      </c>
      <c r="U50" s="3">
        <v>4</v>
      </c>
      <c r="V50" s="3">
        <v>4</v>
      </c>
      <c r="W50" s="3">
        <v>5</v>
      </c>
      <c r="X50" s="3">
        <v>4</v>
      </c>
      <c r="Y50" s="3">
        <v>3</v>
      </c>
      <c r="Z50" s="3">
        <v>4</v>
      </c>
      <c r="AA50" s="3">
        <v>4</v>
      </c>
      <c r="AB50" s="3">
        <v>5</v>
      </c>
      <c r="AC50" s="3">
        <v>5</v>
      </c>
      <c r="AD50" s="3">
        <v>5</v>
      </c>
      <c r="AE50" s="3">
        <v>4</v>
      </c>
      <c r="AF50" s="3">
        <v>2</v>
      </c>
      <c r="AG50" s="3">
        <v>4</v>
      </c>
      <c r="AH50" s="3">
        <v>3</v>
      </c>
      <c r="AI50" s="3">
        <v>5</v>
      </c>
      <c r="AJ50" s="3">
        <v>4</v>
      </c>
      <c r="AK50" s="7">
        <f t="shared" si="0"/>
        <v>138</v>
      </c>
    </row>
    <row r="51" spans="1:37" ht="15" thickBot="1" x14ac:dyDescent="0.35">
      <c r="A51" s="3">
        <v>4</v>
      </c>
      <c r="B51" s="3">
        <v>4</v>
      </c>
      <c r="C51" s="3">
        <v>5</v>
      </c>
      <c r="D51" s="3">
        <v>4</v>
      </c>
      <c r="E51" s="3">
        <v>2</v>
      </c>
      <c r="F51" s="3">
        <v>4</v>
      </c>
      <c r="G51" s="3">
        <v>4</v>
      </c>
      <c r="H51" s="3">
        <v>3</v>
      </c>
      <c r="I51" s="3">
        <v>4</v>
      </c>
      <c r="J51" s="3">
        <v>2</v>
      </c>
      <c r="K51" s="3">
        <v>1</v>
      </c>
      <c r="L51" s="3">
        <v>2</v>
      </c>
      <c r="M51" s="3">
        <v>1</v>
      </c>
      <c r="N51" s="3">
        <v>1</v>
      </c>
      <c r="O51" s="3">
        <v>2</v>
      </c>
      <c r="P51" s="3">
        <v>2</v>
      </c>
      <c r="Q51" s="3">
        <v>1</v>
      </c>
      <c r="R51" s="3">
        <v>3</v>
      </c>
      <c r="S51" s="3">
        <v>5</v>
      </c>
      <c r="T51" s="3">
        <v>1</v>
      </c>
      <c r="U51" s="3">
        <v>4</v>
      </c>
      <c r="V51" s="3">
        <v>3</v>
      </c>
      <c r="W51" s="3">
        <v>1</v>
      </c>
      <c r="X51" s="3">
        <v>4</v>
      </c>
      <c r="Y51" s="3">
        <v>1</v>
      </c>
      <c r="Z51" s="3">
        <v>2</v>
      </c>
      <c r="AA51" s="3">
        <v>1</v>
      </c>
      <c r="AB51" s="3">
        <v>3</v>
      </c>
      <c r="AC51" s="3">
        <v>4</v>
      </c>
      <c r="AD51" s="3">
        <v>1</v>
      </c>
      <c r="AE51" s="3">
        <v>1</v>
      </c>
      <c r="AF51" s="3">
        <v>2</v>
      </c>
      <c r="AG51" s="3">
        <v>2</v>
      </c>
      <c r="AH51" s="3">
        <v>2</v>
      </c>
      <c r="AI51" s="3">
        <v>2</v>
      </c>
      <c r="AJ51" s="3">
        <v>1</v>
      </c>
      <c r="AK51" s="7">
        <f t="shared" si="0"/>
        <v>89</v>
      </c>
    </row>
    <row r="52" spans="1:37" ht="15" thickBot="1" x14ac:dyDescent="0.35">
      <c r="A52" s="3">
        <v>3</v>
      </c>
      <c r="B52" s="3">
        <v>1</v>
      </c>
      <c r="C52" s="3">
        <v>2</v>
      </c>
      <c r="D52" s="3">
        <v>3</v>
      </c>
      <c r="E52" s="3">
        <v>2</v>
      </c>
      <c r="F52" s="3">
        <v>1</v>
      </c>
      <c r="G52" s="3">
        <v>2</v>
      </c>
      <c r="H52" s="3">
        <v>3</v>
      </c>
      <c r="I52" s="3">
        <v>1</v>
      </c>
      <c r="J52" s="3">
        <v>2</v>
      </c>
      <c r="K52" s="3">
        <v>2</v>
      </c>
      <c r="L52" s="3">
        <v>3</v>
      </c>
      <c r="M52" s="3">
        <v>3</v>
      </c>
      <c r="N52" s="3">
        <v>3</v>
      </c>
      <c r="O52" s="3">
        <v>3</v>
      </c>
      <c r="P52" s="3">
        <v>2</v>
      </c>
      <c r="Q52" s="3">
        <v>3</v>
      </c>
      <c r="R52" s="3">
        <v>3</v>
      </c>
      <c r="S52" s="3">
        <v>2</v>
      </c>
      <c r="T52" s="3">
        <v>3</v>
      </c>
      <c r="U52" s="3">
        <v>3</v>
      </c>
      <c r="V52" s="3">
        <v>4</v>
      </c>
      <c r="W52" s="3">
        <v>2</v>
      </c>
      <c r="X52" s="3">
        <v>4</v>
      </c>
      <c r="Y52" s="3">
        <v>2</v>
      </c>
      <c r="Z52" s="3">
        <v>2</v>
      </c>
      <c r="AA52" s="3">
        <v>3</v>
      </c>
      <c r="AB52" s="3">
        <v>3</v>
      </c>
      <c r="AC52" s="3">
        <v>4</v>
      </c>
      <c r="AD52" s="3">
        <v>3</v>
      </c>
      <c r="AE52" s="3">
        <v>3</v>
      </c>
      <c r="AF52" s="3">
        <v>3</v>
      </c>
      <c r="AG52" s="3">
        <v>3</v>
      </c>
      <c r="AH52" s="3">
        <v>3</v>
      </c>
      <c r="AI52" s="3">
        <v>3</v>
      </c>
      <c r="AJ52" s="3">
        <v>3</v>
      </c>
      <c r="AK52" s="7">
        <f t="shared" si="0"/>
        <v>95</v>
      </c>
    </row>
    <row r="53" spans="1:37" ht="15" thickBot="1" x14ac:dyDescent="0.35">
      <c r="A53" s="3">
        <v>4</v>
      </c>
      <c r="B53" s="3">
        <v>3</v>
      </c>
      <c r="C53" s="3">
        <v>5</v>
      </c>
      <c r="D53" s="3">
        <v>5</v>
      </c>
      <c r="E53" s="3">
        <v>5</v>
      </c>
      <c r="F53" s="3">
        <v>4</v>
      </c>
      <c r="G53" s="3">
        <v>4</v>
      </c>
      <c r="H53" s="3">
        <v>4</v>
      </c>
      <c r="I53" s="3">
        <v>4</v>
      </c>
      <c r="J53" s="3">
        <v>4</v>
      </c>
      <c r="K53" s="3">
        <v>3</v>
      </c>
      <c r="L53" s="3">
        <v>3</v>
      </c>
      <c r="M53" s="3">
        <v>3</v>
      </c>
      <c r="N53" s="3">
        <v>5</v>
      </c>
      <c r="O53" s="3">
        <v>4</v>
      </c>
      <c r="P53" s="3">
        <v>5</v>
      </c>
      <c r="Q53" s="3">
        <v>5</v>
      </c>
      <c r="R53" s="3">
        <v>5</v>
      </c>
      <c r="S53" s="3">
        <v>5</v>
      </c>
      <c r="T53" s="3">
        <v>4</v>
      </c>
      <c r="U53" s="3">
        <v>4</v>
      </c>
      <c r="V53" s="3">
        <v>4</v>
      </c>
      <c r="W53" s="3">
        <v>5</v>
      </c>
      <c r="X53" s="3">
        <v>4</v>
      </c>
      <c r="Y53" s="3">
        <v>3</v>
      </c>
      <c r="Z53" s="3">
        <v>5</v>
      </c>
      <c r="AA53" s="3">
        <v>5</v>
      </c>
      <c r="AB53" s="3">
        <v>3</v>
      </c>
      <c r="AC53" s="3">
        <v>4</v>
      </c>
      <c r="AD53" s="3">
        <v>5</v>
      </c>
      <c r="AE53" s="3">
        <v>4</v>
      </c>
      <c r="AF53" s="3">
        <v>5</v>
      </c>
      <c r="AG53" s="3">
        <v>5</v>
      </c>
      <c r="AH53" s="3">
        <v>5</v>
      </c>
      <c r="AI53" s="3">
        <v>5</v>
      </c>
      <c r="AJ53" s="3">
        <v>5</v>
      </c>
      <c r="AK53" s="7">
        <f t="shared" si="0"/>
        <v>155</v>
      </c>
    </row>
    <row r="54" spans="1:37" ht="15" thickBot="1" x14ac:dyDescent="0.35">
      <c r="A54" s="3">
        <v>3</v>
      </c>
      <c r="B54" s="3">
        <v>4</v>
      </c>
      <c r="C54" s="3">
        <v>4</v>
      </c>
      <c r="D54" s="3">
        <v>3</v>
      </c>
      <c r="E54" s="3">
        <v>2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5</v>
      </c>
      <c r="L54" s="3">
        <v>2</v>
      </c>
      <c r="M54" s="3">
        <v>3</v>
      </c>
      <c r="N54" s="3">
        <v>2</v>
      </c>
      <c r="O54" s="3">
        <v>3</v>
      </c>
      <c r="P54" s="3">
        <v>2</v>
      </c>
      <c r="Q54" s="3">
        <v>3</v>
      </c>
      <c r="R54" s="3">
        <v>5</v>
      </c>
      <c r="S54" s="3">
        <v>2</v>
      </c>
      <c r="T54" s="3">
        <v>2</v>
      </c>
      <c r="U54" s="3">
        <v>2</v>
      </c>
      <c r="V54" s="3">
        <v>3</v>
      </c>
      <c r="W54" s="3">
        <v>2</v>
      </c>
      <c r="X54" s="3">
        <v>2</v>
      </c>
      <c r="Y54" s="3">
        <v>3</v>
      </c>
      <c r="Z54" s="3">
        <v>3</v>
      </c>
      <c r="AA54" s="3">
        <v>2</v>
      </c>
      <c r="AB54" s="3">
        <v>3</v>
      </c>
      <c r="AC54" s="3">
        <v>3</v>
      </c>
      <c r="AD54" s="3">
        <v>3</v>
      </c>
      <c r="AE54" s="3">
        <v>3</v>
      </c>
      <c r="AF54" s="3">
        <v>2</v>
      </c>
      <c r="AG54" s="3">
        <v>2</v>
      </c>
      <c r="AH54" s="3">
        <v>2</v>
      </c>
      <c r="AI54" s="3">
        <v>1</v>
      </c>
      <c r="AJ54" s="3">
        <v>2</v>
      </c>
      <c r="AK54" s="7">
        <f t="shared" si="0"/>
        <v>98</v>
      </c>
    </row>
    <row r="55" spans="1:37" ht="15" thickBot="1" x14ac:dyDescent="0.35">
      <c r="A55" s="3">
        <v>4</v>
      </c>
      <c r="B55" s="3">
        <v>5</v>
      </c>
      <c r="C55" s="3">
        <v>3</v>
      </c>
      <c r="D55" s="3">
        <v>3</v>
      </c>
      <c r="E55" s="3">
        <v>3</v>
      </c>
      <c r="F55" s="3">
        <v>3</v>
      </c>
      <c r="G55" s="3">
        <v>3</v>
      </c>
      <c r="H55" s="3">
        <v>2</v>
      </c>
      <c r="I55" s="3">
        <v>2</v>
      </c>
      <c r="J55" s="3">
        <v>4</v>
      </c>
      <c r="K55" s="3">
        <v>3</v>
      </c>
      <c r="L55" s="3">
        <v>2</v>
      </c>
      <c r="M55" s="3">
        <v>3</v>
      </c>
      <c r="N55" s="3">
        <v>3</v>
      </c>
      <c r="O55" s="3">
        <v>2</v>
      </c>
      <c r="P55" s="3">
        <v>3</v>
      </c>
      <c r="Q55" s="3">
        <v>2</v>
      </c>
      <c r="R55" s="3">
        <v>3</v>
      </c>
      <c r="S55" s="3">
        <v>3</v>
      </c>
      <c r="T55" s="3">
        <v>2</v>
      </c>
      <c r="U55" s="3">
        <v>3</v>
      </c>
      <c r="V55" s="3">
        <v>2</v>
      </c>
      <c r="W55" s="3">
        <v>2</v>
      </c>
      <c r="X55" s="3">
        <v>2</v>
      </c>
      <c r="Y55" s="3">
        <v>2</v>
      </c>
      <c r="Z55" s="3">
        <v>2</v>
      </c>
      <c r="AA55" s="3">
        <v>1</v>
      </c>
      <c r="AB55" s="3">
        <v>2</v>
      </c>
      <c r="AC55" s="3">
        <v>3</v>
      </c>
      <c r="AD55" s="3">
        <v>5</v>
      </c>
      <c r="AE55" s="3">
        <v>3</v>
      </c>
      <c r="AF55" s="3">
        <v>3</v>
      </c>
      <c r="AG55" s="3">
        <v>3</v>
      </c>
      <c r="AH55" s="3">
        <v>1</v>
      </c>
      <c r="AI55" s="3">
        <v>1</v>
      </c>
      <c r="AJ55" s="3">
        <v>1</v>
      </c>
      <c r="AK55" s="7">
        <f t="shared" si="0"/>
        <v>94</v>
      </c>
    </row>
    <row r="56" spans="1:37" ht="15" thickBot="1" x14ac:dyDescent="0.35">
      <c r="A56" s="3">
        <v>3</v>
      </c>
      <c r="B56" s="3">
        <v>3</v>
      </c>
      <c r="C56" s="3">
        <v>4</v>
      </c>
      <c r="D56" s="3">
        <v>2</v>
      </c>
      <c r="E56" s="3">
        <v>5</v>
      </c>
      <c r="F56" s="3">
        <v>2</v>
      </c>
      <c r="G56" s="3">
        <v>3</v>
      </c>
      <c r="H56" s="3">
        <v>5</v>
      </c>
      <c r="I56" s="3">
        <v>3</v>
      </c>
      <c r="J56" s="3">
        <v>5</v>
      </c>
      <c r="K56" s="3">
        <v>5</v>
      </c>
      <c r="L56" s="3">
        <v>4</v>
      </c>
      <c r="M56" s="3">
        <v>3</v>
      </c>
      <c r="N56" s="3">
        <v>3</v>
      </c>
      <c r="O56" s="3">
        <v>4</v>
      </c>
      <c r="P56" s="3">
        <v>4</v>
      </c>
      <c r="Q56" s="3">
        <v>5</v>
      </c>
      <c r="R56" s="3">
        <v>3</v>
      </c>
      <c r="S56" s="3">
        <v>4</v>
      </c>
      <c r="T56" s="3">
        <v>4</v>
      </c>
      <c r="U56" s="3">
        <v>3</v>
      </c>
      <c r="V56" s="3">
        <v>3</v>
      </c>
      <c r="W56" s="3">
        <v>3</v>
      </c>
      <c r="X56" s="3">
        <v>3</v>
      </c>
      <c r="Y56" s="3">
        <v>2</v>
      </c>
      <c r="Z56" s="3">
        <v>3</v>
      </c>
      <c r="AA56" s="3">
        <v>2</v>
      </c>
      <c r="AB56" s="3">
        <v>3</v>
      </c>
      <c r="AC56" s="3">
        <v>5</v>
      </c>
      <c r="AD56" s="3">
        <v>1</v>
      </c>
      <c r="AE56" s="3">
        <v>5</v>
      </c>
      <c r="AF56" s="3">
        <v>5</v>
      </c>
      <c r="AG56" s="3">
        <v>3</v>
      </c>
      <c r="AH56" s="3">
        <v>5</v>
      </c>
      <c r="AI56" s="3">
        <v>3</v>
      </c>
      <c r="AJ56" s="3">
        <v>5</v>
      </c>
      <c r="AK56" s="7">
        <f t="shared" si="0"/>
        <v>128</v>
      </c>
    </row>
    <row r="57" spans="1:37" ht="15" thickBot="1" x14ac:dyDescent="0.35">
      <c r="A57" s="3">
        <v>3</v>
      </c>
      <c r="B57" s="3">
        <v>4</v>
      </c>
      <c r="C57" s="3">
        <v>3</v>
      </c>
      <c r="D57" s="3">
        <v>4</v>
      </c>
      <c r="E57" s="3">
        <v>5</v>
      </c>
      <c r="F57" s="3">
        <v>4</v>
      </c>
      <c r="G57" s="3">
        <v>4</v>
      </c>
      <c r="H57" s="3">
        <v>3</v>
      </c>
      <c r="I57" s="3">
        <v>4</v>
      </c>
      <c r="J57" s="3">
        <v>5</v>
      </c>
      <c r="K57" s="3">
        <v>3</v>
      </c>
      <c r="L57" s="3">
        <v>4</v>
      </c>
      <c r="M57" s="3">
        <v>3</v>
      </c>
      <c r="N57" s="3">
        <v>3</v>
      </c>
      <c r="O57" s="3">
        <v>4</v>
      </c>
      <c r="P57" s="3">
        <v>3</v>
      </c>
      <c r="Q57" s="3">
        <v>3</v>
      </c>
      <c r="R57" s="3">
        <v>4</v>
      </c>
      <c r="S57" s="3">
        <v>3</v>
      </c>
      <c r="T57" s="3">
        <v>4</v>
      </c>
      <c r="U57" s="3">
        <v>4</v>
      </c>
      <c r="V57" s="3">
        <v>4</v>
      </c>
      <c r="W57" s="3">
        <v>3</v>
      </c>
      <c r="X57" s="3">
        <v>3</v>
      </c>
      <c r="Y57" s="3">
        <v>4</v>
      </c>
      <c r="Z57" s="3">
        <v>5</v>
      </c>
      <c r="AA57" s="3">
        <v>4</v>
      </c>
      <c r="AB57" s="3">
        <v>4</v>
      </c>
      <c r="AC57" s="3">
        <v>3</v>
      </c>
      <c r="AD57" s="3">
        <v>3</v>
      </c>
      <c r="AE57" s="3">
        <v>3</v>
      </c>
      <c r="AF57" s="3">
        <v>3</v>
      </c>
      <c r="AG57" s="3">
        <v>3</v>
      </c>
      <c r="AH57" s="3">
        <v>3</v>
      </c>
      <c r="AI57" s="3">
        <v>4</v>
      </c>
      <c r="AJ57" s="3">
        <v>3</v>
      </c>
      <c r="AK57" s="7">
        <f t="shared" si="0"/>
        <v>129</v>
      </c>
    </row>
    <row r="58" spans="1:37" ht="15" thickBot="1" x14ac:dyDescent="0.35">
      <c r="A58" s="3">
        <v>4</v>
      </c>
      <c r="B58" s="3">
        <v>3</v>
      </c>
      <c r="C58" s="3">
        <v>4</v>
      </c>
      <c r="D58" s="3">
        <v>3</v>
      </c>
      <c r="E58" s="3">
        <v>4</v>
      </c>
      <c r="F58" s="3">
        <v>3</v>
      </c>
      <c r="G58" s="3">
        <v>4</v>
      </c>
      <c r="H58" s="3">
        <v>3</v>
      </c>
      <c r="I58" s="3">
        <v>4</v>
      </c>
      <c r="J58" s="3">
        <v>4</v>
      </c>
      <c r="K58" s="3">
        <v>4</v>
      </c>
      <c r="L58" s="3">
        <v>3</v>
      </c>
      <c r="M58" s="3">
        <v>4</v>
      </c>
      <c r="N58" s="3">
        <v>4</v>
      </c>
      <c r="O58" s="3">
        <v>3</v>
      </c>
      <c r="P58" s="3">
        <v>4</v>
      </c>
      <c r="Q58" s="3">
        <v>3</v>
      </c>
      <c r="R58" s="3">
        <v>4</v>
      </c>
      <c r="S58" s="3">
        <v>3</v>
      </c>
      <c r="T58" s="3">
        <v>3</v>
      </c>
      <c r="U58" s="3">
        <v>3</v>
      </c>
      <c r="V58" s="3">
        <v>3</v>
      </c>
      <c r="W58" s="3">
        <v>4</v>
      </c>
      <c r="X58" s="3">
        <v>4</v>
      </c>
      <c r="Y58" s="3">
        <v>3</v>
      </c>
      <c r="Z58" s="3">
        <v>4</v>
      </c>
      <c r="AA58" s="3">
        <v>4</v>
      </c>
      <c r="AB58" s="3">
        <v>4</v>
      </c>
      <c r="AC58" s="3">
        <v>4</v>
      </c>
      <c r="AD58" s="3">
        <v>4</v>
      </c>
      <c r="AE58" s="3">
        <v>4</v>
      </c>
      <c r="AF58" s="3">
        <v>4</v>
      </c>
      <c r="AG58" s="3">
        <v>4</v>
      </c>
      <c r="AH58" s="3">
        <v>4</v>
      </c>
      <c r="AI58" s="3">
        <v>4</v>
      </c>
      <c r="AJ58" s="3">
        <v>3</v>
      </c>
      <c r="AK58" s="7">
        <f t="shared" si="0"/>
        <v>131</v>
      </c>
    </row>
    <row r="59" spans="1:37" ht="15" thickBot="1" x14ac:dyDescent="0.35">
      <c r="A59" s="3">
        <v>1</v>
      </c>
      <c r="B59" s="3">
        <v>3</v>
      </c>
      <c r="C59" s="3">
        <v>4</v>
      </c>
      <c r="D59" s="3">
        <v>5</v>
      </c>
      <c r="E59" s="3">
        <v>5</v>
      </c>
      <c r="F59" s="3">
        <v>4</v>
      </c>
      <c r="G59" s="3">
        <v>4</v>
      </c>
      <c r="H59" s="3">
        <v>3</v>
      </c>
      <c r="I59" s="3">
        <v>3</v>
      </c>
      <c r="J59" s="3">
        <v>5</v>
      </c>
      <c r="K59" s="3">
        <v>2</v>
      </c>
      <c r="L59" s="3">
        <v>3</v>
      </c>
      <c r="M59" s="3">
        <v>3</v>
      </c>
      <c r="N59" s="3">
        <v>5</v>
      </c>
      <c r="O59" s="3">
        <v>5</v>
      </c>
      <c r="P59" s="3">
        <v>4</v>
      </c>
      <c r="Q59" s="3">
        <v>3</v>
      </c>
      <c r="R59" s="3">
        <v>2</v>
      </c>
      <c r="S59" s="3">
        <v>3</v>
      </c>
      <c r="T59" s="3">
        <v>4</v>
      </c>
      <c r="U59" s="3">
        <v>3</v>
      </c>
      <c r="V59" s="3">
        <v>5</v>
      </c>
      <c r="W59" s="3">
        <v>4</v>
      </c>
      <c r="X59" s="3">
        <v>4</v>
      </c>
      <c r="Y59" s="3">
        <v>2</v>
      </c>
      <c r="Z59" s="3">
        <v>3</v>
      </c>
      <c r="AA59" s="3">
        <v>5</v>
      </c>
      <c r="AB59" s="3">
        <v>3</v>
      </c>
      <c r="AC59" s="3">
        <v>3</v>
      </c>
      <c r="AD59" s="3">
        <v>4</v>
      </c>
      <c r="AE59" s="3">
        <v>4</v>
      </c>
      <c r="AF59" s="3">
        <v>3</v>
      </c>
      <c r="AG59" s="3">
        <v>4</v>
      </c>
      <c r="AH59" s="3">
        <v>4</v>
      </c>
      <c r="AI59" s="3">
        <v>4</v>
      </c>
      <c r="AJ59" s="3">
        <v>4</v>
      </c>
      <c r="AK59" s="7">
        <f t="shared" si="0"/>
        <v>130</v>
      </c>
    </row>
    <row r="60" spans="1:37" ht="15" thickBot="1" x14ac:dyDescent="0.35">
      <c r="A60" s="3">
        <v>5</v>
      </c>
      <c r="B60" s="3">
        <v>1</v>
      </c>
      <c r="C60" s="3">
        <v>3</v>
      </c>
      <c r="D60" s="3">
        <v>1</v>
      </c>
      <c r="E60" s="3">
        <v>3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4</v>
      </c>
      <c r="V60" s="3">
        <v>3</v>
      </c>
      <c r="W60" s="3">
        <v>5</v>
      </c>
      <c r="X60" s="3">
        <v>2</v>
      </c>
      <c r="Y60" s="3">
        <v>4</v>
      </c>
      <c r="Z60" s="3">
        <v>1</v>
      </c>
      <c r="AA60" s="3">
        <v>1</v>
      </c>
      <c r="AB60" s="3">
        <v>1</v>
      </c>
      <c r="AC60" s="3">
        <v>4</v>
      </c>
      <c r="AD60" s="3">
        <v>5</v>
      </c>
      <c r="AE60" s="3">
        <v>5</v>
      </c>
      <c r="AF60" s="3">
        <v>3</v>
      </c>
      <c r="AG60" s="3">
        <v>2</v>
      </c>
      <c r="AH60" s="3">
        <v>1</v>
      </c>
      <c r="AI60" s="3">
        <v>3</v>
      </c>
      <c r="AJ60" s="3">
        <v>2</v>
      </c>
      <c r="AK60" s="7">
        <f t="shared" si="0"/>
        <v>74</v>
      </c>
    </row>
    <row r="61" spans="1:37" ht="15" thickBot="1" x14ac:dyDescent="0.35">
      <c r="A61" s="3">
        <v>1</v>
      </c>
      <c r="B61" s="3">
        <v>3</v>
      </c>
      <c r="C61" s="3">
        <v>4</v>
      </c>
      <c r="D61" s="3">
        <v>5</v>
      </c>
      <c r="E61" s="3">
        <v>5</v>
      </c>
      <c r="F61" s="3">
        <v>4</v>
      </c>
      <c r="G61" s="3">
        <v>4</v>
      </c>
      <c r="H61" s="3">
        <v>3</v>
      </c>
      <c r="I61" s="3">
        <v>3</v>
      </c>
      <c r="J61" s="3">
        <v>5</v>
      </c>
      <c r="K61" s="3">
        <v>2</v>
      </c>
      <c r="L61" s="3">
        <v>3</v>
      </c>
      <c r="M61" s="3">
        <v>3</v>
      </c>
      <c r="N61" s="3">
        <v>5</v>
      </c>
      <c r="O61" s="3">
        <v>5</v>
      </c>
      <c r="P61" s="3">
        <v>4</v>
      </c>
      <c r="Q61" s="3">
        <v>3</v>
      </c>
      <c r="R61" s="3">
        <v>2</v>
      </c>
      <c r="S61" s="3">
        <v>3</v>
      </c>
      <c r="T61" s="3">
        <v>4</v>
      </c>
      <c r="U61" s="3">
        <v>3</v>
      </c>
      <c r="V61" s="3">
        <v>5</v>
      </c>
      <c r="W61" s="3">
        <v>4</v>
      </c>
      <c r="X61" s="3">
        <v>4</v>
      </c>
      <c r="Y61" s="3">
        <v>2</v>
      </c>
      <c r="Z61" s="3">
        <v>3</v>
      </c>
      <c r="AA61" s="3">
        <v>5</v>
      </c>
      <c r="AB61" s="3">
        <v>3</v>
      </c>
      <c r="AC61" s="3">
        <v>3</v>
      </c>
      <c r="AD61" s="3">
        <v>4</v>
      </c>
      <c r="AE61" s="3">
        <v>4</v>
      </c>
      <c r="AF61" s="3">
        <v>3</v>
      </c>
      <c r="AG61" s="3">
        <v>4</v>
      </c>
      <c r="AH61" s="3">
        <v>4</v>
      </c>
      <c r="AI61" s="3">
        <v>4</v>
      </c>
      <c r="AJ61" s="3">
        <v>4</v>
      </c>
      <c r="AK61" s="7">
        <f t="shared" si="0"/>
        <v>130</v>
      </c>
    </row>
    <row r="62" spans="1:37" ht="15" thickBot="1" x14ac:dyDescent="0.35">
      <c r="A62" s="3">
        <v>5</v>
      </c>
      <c r="B62" s="3">
        <v>4</v>
      </c>
      <c r="C62" s="3">
        <v>5</v>
      </c>
      <c r="D62" s="3">
        <v>5</v>
      </c>
      <c r="E62" s="3">
        <v>5</v>
      </c>
      <c r="F62" s="3">
        <v>2</v>
      </c>
      <c r="G62" s="3">
        <v>3</v>
      </c>
      <c r="H62" s="3">
        <v>4</v>
      </c>
      <c r="I62" s="3">
        <v>3</v>
      </c>
      <c r="J62" s="3">
        <v>5</v>
      </c>
      <c r="K62" s="3">
        <v>3</v>
      </c>
      <c r="L62" s="3">
        <v>2</v>
      </c>
      <c r="M62" s="3">
        <v>3</v>
      </c>
      <c r="N62" s="3">
        <v>3</v>
      </c>
      <c r="O62" s="3">
        <v>3</v>
      </c>
      <c r="P62" s="3">
        <v>3</v>
      </c>
      <c r="Q62" s="3">
        <v>3</v>
      </c>
      <c r="R62" s="3">
        <v>4</v>
      </c>
      <c r="S62" s="3">
        <v>5</v>
      </c>
      <c r="T62" s="3">
        <v>4</v>
      </c>
      <c r="U62" s="3">
        <v>5</v>
      </c>
      <c r="V62" s="3">
        <v>5</v>
      </c>
      <c r="W62" s="3">
        <v>3</v>
      </c>
      <c r="X62" s="3">
        <v>2</v>
      </c>
      <c r="Y62" s="3">
        <v>2</v>
      </c>
      <c r="Z62" s="3">
        <v>2</v>
      </c>
      <c r="AA62" s="3">
        <v>3</v>
      </c>
      <c r="AB62" s="3">
        <v>5</v>
      </c>
      <c r="AC62" s="3">
        <v>4</v>
      </c>
      <c r="AD62" s="3">
        <v>2</v>
      </c>
      <c r="AE62" s="3">
        <v>4</v>
      </c>
      <c r="AF62" s="3">
        <v>4</v>
      </c>
      <c r="AG62" s="3">
        <v>4</v>
      </c>
      <c r="AH62" s="3">
        <v>4</v>
      </c>
      <c r="AI62" s="3">
        <v>4</v>
      </c>
      <c r="AJ62" s="3">
        <v>4</v>
      </c>
      <c r="AK62" s="7">
        <f t="shared" si="0"/>
        <v>131</v>
      </c>
    </row>
    <row r="63" spans="1:37" ht="15" thickBot="1" x14ac:dyDescent="0.35">
      <c r="A63" s="3">
        <v>2</v>
      </c>
      <c r="B63" s="3">
        <v>2</v>
      </c>
      <c r="C63" s="3">
        <v>3</v>
      </c>
      <c r="D63" s="3">
        <v>3</v>
      </c>
      <c r="E63" s="3">
        <v>3</v>
      </c>
      <c r="F63" s="3">
        <v>1</v>
      </c>
      <c r="G63" s="3">
        <v>2</v>
      </c>
      <c r="H63" s="3">
        <v>1</v>
      </c>
      <c r="I63" s="3">
        <v>2</v>
      </c>
      <c r="J63" s="3">
        <v>3</v>
      </c>
      <c r="K63" s="3">
        <v>1</v>
      </c>
      <c r="L63" s="3">
        <v>1</v>
      </c>
      <c r="M63" s="3">
        <v>1</v>
      </c>
      <c r="N63" s="3">
        <v>2</v>
      </c>
      <c r="O63" s="3">
        <v>2</v>
      </c>
      <c r="P63" s="3">
        <v>2</v>
      </c>
      <c r="Q63" s="3">
        <v>2</v>
      </c>
      <c r="R63" s="3">
        <v>2</v>
      </c>
      <c r="S63" s="3">
        <v>2</v>
      </c>
      <c r="T63" s="3">
        <v>2</v>
      </c>
      <c r="U63" s="3">
        <v>1</v>
      </c>
      <c r="V63" s="3">
        <v>1</v>
      </c>
      <c r="W63" s="3">
        <v>2</v>
      </c>
      <c r="X63" s="3">
        <v>1</v>
      </c>
      <c r="Y63" s="3">
        <v>1</v>
      </c>
      <c r="Z63" s="3">
        <v>1</v>
      </c>
      <c r="AA63" s="3">
        <v>2</v>
      </c>
      <c r="AB63" s="3">
        <v>2</v>
      </c>
      <c r="AC63" s="3">
        <v>4</v>
      </c>
      <c r="AD63" s="3">
        <v>4</v>
      </c>
      <c r="AE63" s="3">
        <v>4</v>
      </c>
      <c r="AF63" s="3">
        <v>3</v>
      </c>
      <c r="AG63" s="3">
        <v>2</v>
      </c>
      <c r="AH63" s="3">
        <v>2</v>
      </c>
      <c r="AI63" s="3">
        <v>2</v>
      </c>
      <c r="AJ63" s="3">
        <v>4</v>
      </c>
      <c r="AK63" s="7">
        <f t="shared" si="0"/>
        <v>75</v>
      </c>
    </row>
    <row r="64" spans="1:37" ht="15" thickBot="1" x14ac:dyDescent="0.35">
      <c r="A64" s="3">
        <v>4</v>
      </c>
      <c r="B64" s="3">
        <v>3</v>
      </c>
      <c r="C64" s="3">
        <v>3</v>
      </c>
      <c r="D64" s="3">
        <v>4</v>
      </c>
      <c r="E64" s="3">
        <v>3</v>
      </c>
      <c r="F64" s="3">
        <v>3</v>
      </c>
      <c r="G64" s="3">
        <v>4</v>
      </c>
      <c r="H64" s="3">
        <v>4</v>
      </c>
      <c r="I64" s="3">
        <v>4</v>
      </c>
      <c r="J64" s="3">
        <v>3</v>
      </c>
      <c r="K64" s="3">
        <v>3</v>
      </c>
      <c r="L64" s="3">
        <v>3</v>
      </c>
      <c r="M64" s="3">
        <v>4</v>
      </c>
      <c r="N64" s="3">
        <v>4</v>
      </c>
      <c r="O64" s="3">
        <v>3</v>
      </c>
      <c r="P64" s="3">
        <v>3</v>
      </c>
      <c r="Q64" s="3">
        <v>5</v>
      </c>
      <c r="R64" s="3">
        <v>4</v>
      </c>
      <c r="S64" s="3">
        <v>4</v>
      </c>
      <c r="T64" s="3">
        <v>5</v>
      </c>
      <c r="U64" s="3">
        <v>5</v>
      </c>
      <c r="V64" s="3">
        <v>4</v>
      </c>
      <c r="W64" s="3">
        <v>4</v>
      </c>
      <c r="X64" s="3">
        <v>5</v>
      </c>
      <c r="Y64" s="3">
        <v>4</v>
      </c>
      <c r="Z64" s="3">
        <v>5</v>
      </c>
      <c r="AA64" s="3">
        <v>4</v>
      </c>
      <c r="AB64" s="3">
        <v>3</v>
      </c>
      <c r="AC64" s="3">
        <v>3</v>
      </c>
      <c r="AD64" s="3">
        <v>4</v>
      </c>
      <c r="AE64" s="3">
        <v>5</v>
      </c>
      <c r="AF64" s="3">
        <v>4</v>
      </c>
      <c r="AG64" s="3">
        <v>3</v>
      </c>
      <c r="AH64" s="3">
        <v>5</v>
      </c>
      <c r="AI64" s="3">
        <v>4</v>
      </c>
      <c r="AJ64" s="3">
        <v>3</v>
      </c>
      <c r="AK64" s="7">
        <f t="shared" si="0"/>
        <v>138</v>
      </c>
    </row>
    <row r="65" spans="1:37" ht="15" thickBot="1" x14ac:dyDescent="0.35">
      <c r="A65" s="3">
        <v>5</v>
      </c>
      <c r="B65" s="3">
        <v>5</v>
      </c>
      <c r="C65" s="3">
        <v>5</v>
      </c>
      <c r="D65" s="3">
        <v>5</v>
      </c>
      <c r="E65" s="3">
        <v>5</v>
      </c>
      <c r="F65" s="3">
        <v>5</v>
      </c>
      <c r="G65" s="3">
        <v>4</v>
      </c>
      <c r="H65" s="3">
        <v>4</v>
      </c>
      <c r="I65" s="3">
        <v>5</v>
      </c>
      <c r="J65" s="3">
        <v>5</v>
      </c>
      <c r="K65" s="3">
        <v>4</v>
      </c>
      <c r="L65" s="3">
        <v>5</v>
      </c>
      <c r="M65" s="3">
        <v>5</v>
      </c>
      <c r="N65" s="3">
        <v>5</v>
      </c>
      <c r="O65" s="3">
        <v>5</v>
      </c>
      <c r="P65" s="3">
        <v>5</v>
      </c>
      <c r="Q65" s="3">
        <v>4</v>
      </c>
      <c r="R65" s="3">
        <v>4</v>
      </c>
      <c r="S65" s="3">
        <v>4</v>
      </c>
      <c r="T65" s="3">
        <v>5</v>
      </c>
      <c r="U65" s="3">
        <v>4</v>
      </c>
      <c r="V65" s="3">
        <v>5</v>
      </c>
      <c r="W65" s="3">
        <v>4</v>
      </c>
      <c r="X65" s="3">
        <v>4</v>
      </c>
      <c r="Y65" s="3">
        <v>5</v>
      </c>
      <c r="Z65" s="3">
        <v>5</v>
      </c>
      <c r="AA65" s="3">
        <v>5</v>
      </c>
      <c r="AB65" s="3">
        <v>5</v>
      </c>
      <c r="AC65" s="3">
        <v>4</v>
      </c>
      <c r="AD65" s="3">
        <v>5</v>
      </c>
      <c r="AE65" s="3">
        <v>5</v>
      </c>
      <c r="AF65" s="3">
        <v>5</v>
      </c>
      <c r="AG65" s="3">
        <v>5</v>
      </c>
      <c r="AH65" s="3">
        <v>5</v>
      </c>
      <c r="AI65" s="3">
        <v>4</v>
      </c>
      <c r="AJ65" s="3">
        <v>4</v>
      </c>
      <c r="AK65" s="7">
        <f t="shared" si="0"/>
        <v>168</v>
      </c>
    </row>
    <row r="66" spans="1:37" ht="15" thickBot="1" x14ac:dyDescent="0.35">
      <c r="A66" s="3">
        <v>5</v>
      </c>
      <c r="B66" s="3">
        <v>5</v>
      </c>
      <c r="C66" s="3">
        <v>5</v>
      </c>
      <c r="D66" s="3">
        <v>5</v>
      </c>
      <c r="E66" s="3">
        <v>5</v>
      </c>
      <c r="F66" s="3">
        <v>4</v>
      </c>
      <c r="G66" s="3">
        <v>4</v>
      </c>
      <c r="H66" s="3">
        <v>5</v>
      </c>
      <c r="I66" s="3">
        <v>5</v>
      </c>
      <c r="J66" s="3">
        <v>5</v>
      </c>
      <c r="K66" s="3">
        <v>5</v>
      </c>
      <c r="L66" s="3">
        <v>5</v>
      </c>
      <c r="M66" s="3">
        <v>5</v>
      </c>
      <c r="N66" s="3">
        <v>5</v>
      </c>
      <c r="O66" s="3">
        <v>5</v>
      </c>
      <c r="P66" s="3">
        <v>5</v>
      </c>
      <c r="Q66" s="3">
        <v>5</v>
      </c>
      <c r="R66" s="3">
        <v>5</v>
      </c>
      <c r="S66" s="3">
        <v>4</v>
      </c>
      <c r="T66" s="3">
        <v>4</v>
      </c>
      <c r="U66" s="3">
        <v>5</v>
      </c>
      <c r="V66" s="3">
        <v>5</v>
      </c>
      <c r="W66" s="3">
        <v>5</v>
      </c>
      <c r="X66" s="3">
        <v>5</v>
      </c>
      <c r="Y66" s="3">
        <v>5</v>
      </c>
      <c r="Z66" s="3">
        <v>5</v>
      </c>
      <c r="AA66" s="3">
        <v>5</v>
      </c>
      <c r="AB66" s="3">
        <v>5</v>
      </c>
      <c r="AC66" s="3">
        <v>4</v>
      </c>
      <c r="AD66" s="3">
        <v>5</v>
      </c>
      <c r="AE66" s="3">
        <v>5</v>
      </c>
      <c r="AF66" s="3">
        <v>4</v>
      </c>
      <c r="AG66" s="3">
        <v>5</v>
      </c>
      <c r="AH66" s="3">
        <v>5</v>
      </c>
      <c r="AI66" s="3">
        <v>5</v>
      </c>
      <c r="AJ66" s="3">
        <v>5</v>
      </c>
      <c r="AK66" s="7">
        <f t="shared" si="0"/>
        <v>174</v>
      </c>
    </row>
    <row r="67" spans="1:37" ht="15" thickBot="1" x14ac:dyDescent="0.35">
      <c r="A67" s="3">
        <v>5</v>
      </c>
      <c r="B67" s="3">
        <v>5</v>
      </c>
      <c r="C67" s="3">
        <v>5</v>
      </c>
      <c r="D67" s="3">
        <v>5</v>
      </c>
      <c r="E67" s="3">
        <v>3</v>
      </c>
      <c r="F67" s="3">
        <v>3</v>
      </c>
      <c r="G67" s="3">
        <v>4</v>
      </c>
      <c r="H67" s="3">
        <v>4</v>
      </c>
      <c r="I67" s="3">
        <v>4</v>
      </c>
      <c r="J67" s="3">
        <v>3</v>
      </c>
      <c r="K67" s="3">
        <v>5</v>
      </c>
      <c r="L67" s="3">
        <v>5</v>
      </c>
      <c r="M67" s="3">
        <v>5</v>
      </c>
      <c r="N67" s="3">
        <v>5</v>
      </c>
      <c r="O67" s="3">
        <v>5</v>
      </c>
      <c r="P67" s="3">
        <v>5</v>
      </c>
      <c r="Q67" s="3">
        <v>5</v>
      </c>
      <c r="R67" s="3">
        <v>5</v>
      </c>
      <c r="S67" s="3">
        <v>5</v>
      </c>
      <c r="T67" s="3">
        <v>5</v>
      </c>
      <c r="U67" s="3">
        <v>5</v>
      </c>
      <c r="V67" s="3">
        <v>4</v>
      </c>
      <c r="W67" s="3">
        <v>3</v>
      </c>
      <c r="X67" s="3">
        <v>5</v>
      </c>
      <c r="Y67" s="3">
        <v>5</v>
      </c>
      <c r="Z67" s="3">
        <v>5</v>
      </c>
      <c r="AA67" s="3">
        <v>5</v>
      </c>
      <c r="AB67" s="3">
        <v>5</v>
      </c>
      <c r="AC67" s="3">
        <v>5</v>
      </c>
      <c r="AD67" s="3">
        <v>5</v>
      </c>
      <c r="AE67" s="3">
        <v>5</v>
      </c>
      <c r="AF67" s="3">
        <v>4</v>
      </c>
      <c r="AG67" s="3">
        <v>4</v>
      </c>
      <c r="AH67" s="3">
        <v>5</v>
      </c>
      <c r="AI67" s="3">
        <v>5</v>
      </c>
      <c r="AJ67" s="3">
        <v>5</v>
      </c>
      <c r="AK67" s="7">
        <f t="shared" ref="AK67:AK96" si="1">SUM(A67:AJ67)</f>
        <v>166</v>
      </c>
    </row>
    <row r="68" spans="1:37" ht="15" thickBot="1" x14ac:dyDescent="0.35">
      <c r="A68" s="3">
        <v>5</v>
      </c>
      <c r="B68" s="3">
        <v>5</v>
      </c>
      <c r="C68" s="3">
        <v>3</v>
      </c>
      <c r="D68" s="3">
        <v>4</v>
      </c>
      <c r="E68" s="3">
        <v>5</v>
      </c>
      <c r="F68" s="3">
        <v>5</v>
      </c>
      <c r="G68" s="3">
        <v>5</v>
      </c>
      <c r="H68" s="3">
        <v>5</v>
      </c>
      <c r="I68" s="3">
        <v>5</v>
      </c>
      <c r="J68" s="3">
        <v>5</v>
      </c>
      <c r="K68" s="3">
        <v>5</v>
      </c>
      <c r="L68" s="3">
        <v>5</v>
      </c>
      <c r="M68" s="3">
        <v>5</v>
      </c>
      <c r="N68" s="3">
        <v>5</v>
      </c>
      <c r="O68" s="3">
        <v>5</v>
      </c>
      <c r="P68" s="3">
        <v>5</v>
      </c>
      <c r="Q68" s="3">
        <v>5</v>
      </c>
      <c r="R68" s="3">
        <v>5</v>
      </c>
      <c r="S68" s="3">
        <v>4</v>
      </c>
      <c r="T68" s="3">
        <v>5</v>
      </c>
      <c r="U68" s="3">
        <v>4</v>
      </c>
      <c r="V68" s="3">
        <v>4</v>
      </c>
      <c r="W68" s="3">
        <v>3</v>
      </c>
      <c r="X68" s="3">
        <v>5</v>
      </c>
      <c r="Y68" s="3">
        <v>5</v>
      </c>
      <c r="Z68" s="3">
        <v>5</v>
      </c>
      <c r="AA68" s="3">
        <v>5</v>
      </c>
      <c r="AB68" s="3">
        <v>5</v>
      </c>
      <c r="AC68" s="3">
        <v>5</v>
      </c>
      <c r="AD68" s="3">
        <v>5</v>
      </c>
      <c r="AE68" s="3">
        <v>5</v>
      </c>
      <c r="AF68" s="3">
        <v>5</v>
      </c>
      <c r="AG68" s="3">
        <v>5</v>
      </c>
      <c r="AH68" s="3">
        <v>5</v>
      </c>
      <c r="AI68" s="3">
        <v>5</v>
      </c>
      <c r="AJ68" s="3">
        <v>5</v>
      </c>
      <c r="AK68" s="7">
        <f t="shared" si="1"/>
        <v>172</v>
      </c>
    </row>
    <row r="69" spans="1:37" ht="15" thickBot="1" x14ac:dyDescent="0.35">
      <c r="A69" s="3">
        <v>3</v>
      </c>
      <c r="B69" s="3">
        <v>1</v>
      </c>
      <c r="C69" s="3">
        <v>2</v>
      </c>
      <c r="D69" s="3">
        <v>3</v>
      </c>
      <c r="E69" s="3">
        <v>2</v>
      </c>
      <c r="F69" s="3">
        <v>1</v>
      </c>
      <c r="G69" s="3">
        <v>2</v>
      </c>
      <c r="H69" s="3">
        <v>3</v>
      </c>
      <c r="I69" s="3">
        <v>1</v>
      </c>
      <c r="J69" s="3">
        <v>2</v>
      </c>
      <c r="K69" s="3">
        <v>2</v>
      </c>
      <c r="L69" s="3">
        <v>3</v>
      </c>
      <c r="M69" s="3">
        <v>3</v>
      </c>
      <c r="N69" s="3">
        <v>3</v>
      </c>
      <c r="O69" s="3">
        <v>3</v>
      </c>
      <c r="P69" s="3">
        <v>2</v>
      </c>
      <c r="Q69" s="3">
        <v>3</v>
      </c>
      <c r="R69" s="3">
        <v>3</v>
      </c>
      <c r="S69" s="3">
        <v>2</v>
      </c>
      <c r="T69" s="3">
        <v>3</v>
      </c>
      <c r="U69" s="3">
        <v>3</v>
      </c>
      <c r="V69" s="3">
        <v>4</v>
      </c>
      <c r="W69" s="3">
        <v>1</v>
      </c>
      <c r="X69" s="3">
        <v>4</v>
      </c>
      <c r="Y69" s="3">
        <v>1</v>
      </c>
      <c r="Z69" s="3">
        <v>2</v>
      </c>
      <c r="AA69" s="3">
        <v>2</v>
      </c>
      <c r="AB69" s="3">
        <v>3</v>
      </c>
      <c r="AC69" s="3">
        <v>4</v>
      </c>
      <c r="AD69" s="3">
        <v>3</v>
      </c>
      <c r="AE69" s="3">
        <v>3</v>
      </c>
      <c r="AF69" s="3">
        <v>3</v>
      </c>
      <c r="AG69" s="3">
        <v>3</v>
      </c>
      <c r="AH69" s="3">
        <v>3</v>
      </c>
      <c r="AI69" s="3">
        <v>3</v>
      </c>
      <c r="AJ69" s="3">
        <v>3</v>
      </c>
      <c r="AK69" s="7">
        <f t="shared" si="1"/>
        <v>92</v>
      </c>
    </row>
    <row r="70" spans="1:37" ht="15" thickBot="1" x14ac:dyDescent="0.35">
      <c r="A70" s="3">
        <v>5</v>
      </c>
      <c r="B70" s="3">
        <v>4</v>
      </c>
      <c r="C70" s="3">
        <v>5</v>
      </c>
      <c r="D70" s="3">
        <v>5</v>
      </c>
      <c r="E70" s="3">
        <v>5</v>
      </c>
      <c r="F70" s="3">
        <v>4</v>
      </c>
      <c r="G70" s="3">
        <v>5</v>
      </c>
      <c r="H70" s="3">
        <v>5</v>
      </c>
      <c r="I70" s="3">
        <v>5</v>
      </c>
      <c r="J70" s="3">
        <v>5</v>
      </c>
      <c r="K70" s="3">
        <v>4</v>
      </c>
      <c r="L70" s="3">
        <v>5</v>
      </c>
      <c r="M70" s="3">
        <v>5</v>
      </c>
      <c r="N70" s="3">
        <v>5</v>
      </c>
      <c r="O70" s="3">
        <v>5</v>
      </c>
      <c r="P70" s="3">
        <v>4</v>
      </c>
      <c r="Q70" s="3">
        <v>4</v>
      </c>
      <c r="R70" s="3">
        <v>4</v>
      </c>
      <c r="S70" s="3">
        <v>5</v>
      </c>
      <c r="T70" s="3">
        <v>5</v>
      </c>
      <c r="U70" s="3">
        <v>4</v>
      </c>
      <c r="V70" s="3">
        <v>5</v>
      </c>
      <c r="W70" s="3">
        <v>5</v>
      </c>
      <c r="X70" s="3">
        <v>4</v>
      </c>
      <c r="Y70" s="3">
        <v>4</v>
      </c>
      <c r="Z70" s="3">
        <v>5</v>
      </c>
      <c r="AA70" s="3">
        <v>5</v>
      </c>
      <c r="AB70" s="3">
        <v>5</v>
      </c>
      <c r="AC70" s="3">
        <v>5</v>
      </c>
      <c r="AD70" s="3">
        <v>5</v>
      </c>
      <c r="AE70" s="3">
        <v>5</v>
      </c>
      <c r="AF70" s="3">
        <v>4</v>
      </c>
      <c r="AG70" s="3">
        <v>4</v>
      </c>
      <c r="AH70" s="3">
        <v>4</v>
      </c>
      <c r="AI70" s="3">
        <v>5</v>
      </c>
      <c r="AJ70" s="3">
        <v>5</v>
      </c>
      <c r="AK70" s="7">
        <f t="shared" si="1"/>
        <v>168</v>
      </c>
    </row>
    <row r="71" spans="1:37" ht="15" thickBot="1" x14ac:dyDescent="0.35">
      <c r="A71" s="3">
        <v>3</v>
      </c>
      <c r="B71" s="3">
        <v>2</v>
      </c>
      <c r="C71" s="3">
        <v>3</v>
      </c>
      <c r="D71" s="3">
        <v>3</v>
      </c>
      <c r="E71" s="3">
        <v>1</v>
      </c>
      <c r="F71" s="3">
        <v>3</v>
      </c>
      <c r="G71" s="3">
        <v>2</v>
      </c>
      <c r="H71" s="3">
        <v>2</v>
      </c>
      <c r="I71" s="3">
        <v>2</v>
      </c>
      <c r="J71" s="3">
        <v>1</v>
      </c>
      <c r="K71" s="3">
        <v>3</v>
      </c>
      <c r="L71" s="3">
        <v>4</v>
      </c>
      <c r="M71" s="3">
        <v>3</v>
      </c>
      <c r="N71" s="3">
        <v>2</v>
      </c>
      <c r="O71" s="3">
        <v>2</v>
      </c>
      <c r="P71" s="3">
        <v>3</v>
      </c>
      <c r="Q71" s="3">
        <v>2</v>
      </c>
      <c r="R71" s="3">
        <v>1</v>
      </c>
      <c r="S71" s="3">
        <v>3</v>
      </c>
      <c r="T71" s="3">
        <v>1</v>
      </c>
      <c r="U71" s="3">
        <v>2</v>
      </c>
      <c r="V71" s="3">
        <v>1</v>
      </c>
      <c r="W71" s="3">
        <v>3</v>
      </c>
      <c r="X71" s="3">
        <v>1</v>
      </c>
      <c r="Y71" s="3">
        <v>2</v>
      </c>
      <c r="Z71" s="3">
        <v>2</v>
      </c>
      <c r="AA71" s="3">
        <v>1</v>
      </c>
      <c r="AB71" s="3">
        <v>1</v>
      </c>
      <c r="AC71" s="3">
        <v>4</v>
      </c>
      <c r="AD71" s="3">
        <v>4</v>
      </c>
      <c r="AE71" s="3">
        <v>4</v>
      </c>
      <c r="AF71" s="3">
        <v>2</v>
      </c>
      <c r="AG71" s="3">
        <v>2</v>
      </c>
      <c r="AH71" s="3">
        <v>2</v>
      </c>
      <c r="AI71" s="3">
        <v>2</v>
      </c>
      <c r="AJ71" s="3">
        <v>2</v>
      </c>
      <c r="AK71" s="7">
        <f t="shared" si="1"/>
        <v>81</v>
      </c>
    </row>
    <row r="72" spans="1:37" ht="15" thickBot="1" x14ac:dyDescent="0.35">
      <c r="A72" s="3">
        <v>3</v>
      </c>
      <c r="B72" s="3">
        <v>4</v>
      </c>
      <c r="C72" s="3">
        <v>3</v>
      </c>
      <c r="D72" s="3">
        <v>2</v>
      </c>
      <c r="E72" s="3">
        <v>1</v>
      </c>
      <c r="F72" s="3">
        <v>1</v>
      </c>
      <c r="G72" s="3">
        <v>4</v>
      </c>
      <c r="H72" s="3">
        <v>3</v>
      </c>
      <c r="I72" s="3">
        <v>2</v>
      </c>
      <c r="J72" s="3">
        <v>1</v>
      </c>
      <c r="K72" s="3">
        <v>4</v>
      </c>
      <c r="L72" s="3">
        <v>2</v>
      </c>
      <c r="M72" s="3">
        <v>2</v>
      </c>
      <c r="N72" s="3">
        <v>3</v>
      </c>
      <c r="O72" s="3">
        <v>3</v>
      </c>
      <c r="P72" s="3">
        <v>3</v>
      </c>
      <c r="Q72" s="3">
        <v>3</v>
      </c>
      <c r="R72" s="3">
        <v>2</v>
      </c>
      <c r="S72" s="3">
        <v>2</v>
      </c>
      <c r="T72" s="3">
        <v>2</v>
      </c>
      <c r="U72" s="3">
        <v>5</v>
      </c>
      <c r="V72" s="3">
        <v>2</v>
      </c>
      <c r="W72" s="3">
        <v>1</v>
      </c>
      <c r="X72" s="3">
        <v>1</v>
      </c>
      <c r="Y72" s="3">
        <v>2</v>
      </c>
      <c r="Z72" s="3">
        <v>2</v>
      </c>
      <c r="AA72" s="3">
        <v>2</v>
      </c>
      <c r="AB72" s="3">
        <v>3</v>
      </c>
      <c r="AC72" s="3">
        <v>4</v>
      </c>
      <c r="AD72" s="3">
        <v>1</v>
      </c>
      <c r="AE72" s="3">
        <v>3</v>
      </c>
      <c r="AF72" s="3">
        <v>3</v>
      </c>
      <c r="AG72" s="3">
        <v>3</v>
      </c>
      <c r="AH72" s="3">
        <v>3</v>
      </c>
      <c r="AI72" s="3">
        <v>2</v>
      </c>
      <c r="AJ72" s="3">
        <v>4</v>
      </c>
      <c r="AK72" s="7">
        <f t="shared" si="1"/>
        <v>91</v>
      </c>
    </row>
    <row r="73" spans="1:37" ht="15" thickBot="1" x14ac:dyDescent="0.35">
      <c r="A73" s="3">
        <v>4</v>
      </c>
      <c r="B73" s="3">
        <v>3</v>
      </c>
      <c r="C73" s="3">
        <v>5</v>
      </c>
      <c r="D73" s="3">
        <v>5</v>
      </c>
      <c r="E73" s="3">
        <v>5</v>
      </c>
      <c r="F73" s="3">
        <v>3</v>
      </c>
      <c r="G73" s="3">
        <v>3</v>
      </c>
      <c r="H73" s="3">
        <v>3</v>
      </c>
      <c r="I73" s="3">
        <v>4</v>
      </c>
      <c r="J73" s="3">
        <v>5</v>
      </c>
      <c r="K73" s="3">
        <v>5</v>
      </c>
      <c r="L73" s="3">
        <v>4</v>
      </c>
      <c r="M73" s="3">
        <v>3</v>
      </c>
      <c r="N73" s="3">
        <v>3</v>
      </c>
      <c r="O73" s="3">
        <v>2</v>
      </c>
      <c r="P73" s="3">
        <v>4</v>
      </c>
      <c r="Q73" s="3">
        <v>5</v>
      </c>
      <c r="R73" s="3">
        <v>4</v>
      </c>
      <c r="S73" s="3">
        <v>4</v>
      </c>
      <c r="T73" s="3">
        <v>4</v>
      </c>
      <c r="U73" s="3">
        <v>5</v>
      </c>
      <c r="V73" s="3">
        <v>4</v>
      </c>
      <c r="W73" s="3">
        <v>4</v>
      </c>
      <c r="X73" s="3">
        <v>4</v>
      </c>
      <c r="Y73" s="3">
        <v>4</v>
      </c>
      <c r="Z73" s="3">
        <v>3</v>
      </c>
      <c r="AA73" s="3">
        <v>2</v>
      </c>
      <c r="AB73" s="3">
        <v>4</v>
      </c>
      <c r="AC73" s="3">
        <v>4</v>
      </c>
      <c r="AD73" s="3">
        <v>4</v>
      </c>
      <c r="AE73" s="3">
        <v>4</v>
      </c>
      <c r="AF73" s="3">
        <v>4</v>
      </c>
      <c r="AG73" s="3">
        <v>4</v>
      </c>
      <c r="AH73" s="3">
        <v>4</v>
      </c>
      <c r="AI73" s="3">
        <v>4</v>
      </c>
      <c r="AJ73" s="3">
        <v>5</v>
      </c>
      <c r="AK73" s="7">
        <f t="shared" si="1"/>
        <v>141</v>
      </c>
    </row>
    <row r="74" spans="1:37" ht="15" thickBot="1" x14ac:dyDescent="0.35">
      <c r="A74" s="3">
        <v>5</v>
      </c>
      <c r="B74" s="3">
        <v>4</v>
      </c>
      <c r="C74" s="3">
        <v>3</v>
      </c>
      <c r="D74" s="3">
        <v>4</v>
      </c>
      <c r="E74" s="3">
        <v>5</v>
      </c>
      <c r="F74" s="3">
        <v>4</v>
      </c>
      <c r="G74" s="3">
        <v>4</v>
      </c>
      <c r="H74" s="3">
        <v>5</v>
      </c>
      <c r="I74" s="3">
        <v>4</v>
      </c>
      <c r="J74" s="3">
        <v>5</v>
      </c>
      <c r="K74" s="3">
        <v>3</v>
      </c>
      <c r="L74" s="3">
        <v>3</v>
      </c>
      <c r="M74" s="3">
        <v>3</v>
      </c>
      <c r="N74" s="3">
        <v>4</v>
      </c>
      <c r="O74" s="3">
        <v>4</v>
      </c>
      <c r="P74" s="3">
        <v>3</v>
      </c>
      <c r="Q74" s="3">
        <v>4</v>
      </c>
      <c r="R74" s="3">
        <v>3</v>
      </c>
      <c r="S74" s="3">
        <v>5</v>
      </c>
      <c r="T74" s="3">
        <v>5</v>
      </c>
      <c r="U74" s="3">
        <v>4</v>
      </c>
      <c r="V74" s="3">
        <v>5</v>
      </c>
      <c r="W74" s="3">
        <v>4</v>
      </c>
      <c r="X74" s="3">
        <v>2</v>
      </c>
      <c r="Y74" s="3">
        <v>3</v>
      </c>
      <c r="Z74" s="3">
        <v>5</v>
      </c>
      <c r="AA74" s="3">
        <v>4</v>
      </c>
      <c r="AB74" s="3">
        <v>3</v>
      </c>
      <c r="AC74" s="3">
        <v>5</v>
      </c>
      <c r="AD74" s="3">
        <v>5</v>
      </c>
      <c r="AE74" s="3">
        <v>5</v>
      </c>
      <c r="AF74" s="3">
        <v>4</v>
      </c>
      <c r="AG74" s="3">
        <v>4</v>
      </c>
      <c r="AH74" s="3">
        <v>4</v>
      </c>
      <c r="AI74" s="3">
        <v>5</v>
      </c>
      <c r="AJ74" s="3">
        <v>5</v>
      </c>
      <c r="AK74" s="7">
        <f t="shared" si="1"/>
        <v>147</v>
      </c>
    </row>
    <row r="75" spans="1:37" ht="15" thickBot="1" x14ac:dyDescent="0.35">
      <c r="A75" s="3">
        <v>4</v>
      </c>
      <c r="B75" s="3">
        <v>3</v>
      </c>
      <c r="C75" s="3">
        <v>5</v>
      </c>
      <c r="D75" s="3">
        <v>5</v>
      </c>
      <c r="E75" s="3">
        <v>5</v>
      </c>
      <c r="F75" s="3">
        <v>3</v>
      </c>
      <c r="G75" s="3">
        <v>3</v>
      </c>
      <c r="H75" s="3">
        <v>3</v>
      </c>
      <c r="I75" s="3">
        <v>4</v>
      </c>
      <c r="J75" s="3">
        <v>5</v>
      </c>
      <c r="K75" s="3">
        <v>5</v>
      </c>
      <c r="L75" s="3">
        <v>4</v>
      </c>
      <c r="M75" s="3">
        <v>3</v>
      </c>
      <c r="N75" s="3">
        <v>3</v>
      </c>
      <c r="O75" s="3">
        <v>2</v>
      </c>
      <c r="P75" s="3">
        <v>4</v>
      </c>
      <c r="Q75" s="3">
        <v>5</v>
      </c>
      <c r="R75" s="3">
        <v>4</v>
      </c>
      <c r="S75" s="3">
        <v>4</v>
      </c>
      <c r="T75" s="3">
        <v>4</v>
      </c>
      <c r="U75" s="3">
        <v>5</v>
      </c>
      <c r="V75" s="3">
        <v>4</v>
      </c>
      <c r="W75" s="3">
        <v>4</v>
      </c>
      <c r="X75" s="3">
        <v>4</v>
      </c>
      <c r="Y75" s="3">
        <v>4</v>
      </c>
      <c r="Z75" s="3">
        <v>3</v>
      </c>
      <c r="AA75" s="3">
        <v>2</v>
      </c>
      <c r="AB75" s="3">
        <v>4</v>
      </c>
      <c r="AC75" s="3">
        <v>4</v>
      </c>
      <c r="AD75" s="3">
        <v>4</v>
      </c>
      <c r="AE75" s="3">
        <v>4</v>
      </c>
      <c r="AF75" s="3">
        <v>4</v>
      </c>
      <c r="AG75" s="3">
        <v>4</v>
      </c>
      <c r="AH75" s="3">
        <v>4</v>
      </c>
      <c r="AI75" s="3">
        <v>4</v>
      </c>
      <c r="AJ75" s="3">
        <v>5</v>
      </c>
      <c r="AK75" s="7">
        <f t="shared" si="1"/>
        <v>141</v>
      </c>
    </row>
    <row r="76" spans="1:37" ht="15" thickBot="1" x14ac:dyDescent="0.35">
      <c r="A76" s="3">
        <v>4</v>
      </c>
      <c r="B76" s="3">
        <v>4</v>
      </c>
      <c r="C76" s="3">
        <v>5</v>
      </c>
      <c r="D76" s="3">
        <v>4</v>
      </c>
      <c r="E76" s="3">
        <v>5</v>
      </c>
      <c r="F76" s="3">
        <v>5</v>
      </c>
      <c r="G76" s="3">
        <v>4</v>
      </c>
      <c r="H76" s="3">
        <v>4</v>
      </c>
      <c r="I76" s="3">
        <v>4</v>
      </c>
      <c r="J76" s="3">
        <v>5</v>
      </c>
      <c r="K76" s="3">
        <v>2</v>
      </c>
      <c r="L76" s="3">
        <v>4</v>
      </c>
      <c r="M76" s="3">
        <v>3</v>
      </c>
      <c r="N76" s="3">
        <v>4</v>
      </c>
      <c r="O76" s="3">
        <v>3</v>
      </c>
      <c r="P76" s="3">
        <v>4</v>
      </c>
      <c r="Q76" s="3">
        <v>4</v>
      </c>
      <c r="R76" s="3">
        <v>5</v>
      </c>
      <c r="S76" s="3">
        <v>4</v>
      </c>
      <c r="T76" s="3">
        <v>5</v>
      </c>
      <c r="U76" s="3">
        <v>5</v>
      </c>
      <c r="V76" s="3">
        <v>5</v>
      </c>
      <c r="W76" s="3">
        <v>5</v>
      </c>
      <c r="X76" s="3">
        <v>5</v>
      </c>
      <c r="Y76" s="3">
        <v>3</v>
      </c>
      <c r="Z76" s="3">
        <v>4</v>
      </c>
      <c r="AA76" s="3">
        <v>4</v>
      </c>
      <c r="AB76" s="3">
        <v>4</v>
      </c>
      <c r="AC76" s="3">
        <v>5</v>
      </c>
      <c r="AD76" s="3">
        <v>4</v>
      </c>
      <c r="AE76" s="3">
        <v>5</v>
      </c>
      <c r="AF76" s="3">
        <v>4</v>
      </c>
      <c r="AG76" s="3">
        <v>4</v>
      </c>
      <c r="AH76" s="3">
        <v>5</v>
      </c>
      <c r="AI76" s="3">
        <v>5</v>
      </c>
      <c r="AJ76" s="3">
        <v>4</v>
      </c>
      <c r="AK76" s="7">
        <f t="shared" si="1"/>
        <v>153</v>
      </c>
    </row>
    <row r="77" spans="1:37" ht="15" thickBot="1" x14ac:dyDescent="0.35">
      <c r="A77" s="3">
        <v>5</v>
      </c>
      <c r="B77" s="3">
        <v>4</v>
      </c>
      <c r="C77" s="3">
        <v>5</v>
      </c>
      <c r="D77" s="3">
        <v>4</v>
      </c>
      <c r="E77" s="3">
        <v>4</v>
      </c>
      <c r="F77" s="3">
        <v>4</v>
      </c>
      <c r="G77" s="3">
        <v>4</v>
      </c>
      <c r="H77" s="3">
        <v>5</v>
      </c>
      <c r="I77" s="3">
        <v>3</v>
      </c>
      <c r="J77" s="3">
        <v>4</v>
      </c>
      <c r="K77" s="3">
        <v>3</v>
      </c>
      <c r="L77" s="3">
        <v>3</v>
      </c>
      <c r="M77" s="3">
        <v>4</v>
      </c>
      <c r="N77" s="3">
        <v>4</v>
      </c>
      <c r="O77" s="3">
        <v>3</v>
      </c>
      <c r="P77" s="3">
        <v>5</v>
      </c>
      <c r="Q77" s="3">
        <v>4</v>
      </c>
      <c r="R77" s="3">
        <v>5</v>
      </c>
      <c r="S77" s="3">
        <v>4</v>
      </c>
      <c r="T77" s="3">
        <v>4</v>
      </c>
      <c r="U77" s="3">
        <v>4</v>
      </c>
      <c r="V77" s="3">
        <v>4</v>
      </c>
      <c r="W77" s="3">
        <v>4</v>
      </c>
      <c r="X77" s="3">
        <v>5</v>
      </c>
      <c r="Y77" s="3">
        <v>4</v>
      </c>
      <c r="Z77" s="3">
        <v>5</v>
      </c>
      <c r="AA77" s="3">
        <v>5</v>
      </c>
      <c r="AB77" s="3">
        <v>4</v>
      </c>
      <c r="AC77" s="3">
        <v>5</v>
      </c>
      <c r="AD77" s="3">
        <v>4</v>
      </c>
      <c r="AE77" s="3">
        <v>5</v>
      </c>
      <c r="AF77" s="3">
        <v>4</v>
      </c>
      <c r="AG77" s="3">
        <v>4</v>
      </c>
      <c r="AH77" s="3">
        <v>4</v>
      </c>
      <c r="AI77" s="3">
        <v>5</v>
      </c>
      <c r="AJ77" s="3">
        <v>5</v>
      </c>
      <c r="AK77" s="7">
        <f t="shared" si="1"/>
        <v>152</v>
      </c>
    </row>
    <row r="78" spans="1:37" ht="15" thickBot="1" x14ac:dyDescent="0.35">
      <c r="A78" s="3">
        <v>3</v>
      </c>
      <c r="B78" s="3">
        <v>3</v>
      </c>
      <c r="C78" s="3">
        <v>3</v>
      </c>
      <c r="D78" s="3">
        <v>3</v>
      </c>
      <c r="E78" s="3">
        <v>3</v>
      </c>
      <c r="F78" s="3">
        <v>4</v>
      </c>
      <c r="G78" s="3">
        <v>3</v>
      </c>
      <c r="H78" s="3">
        <v>5</v>
      </c>
      <c r="I78" s="3">
        <v>5</v>
      </c>
      <c r="J78" s="3">
        <v>4</v>
      </c>
      <c r="K78" s="3">
        <v>4</v>
      </c>
      <c r="L78" s="3">
        <v>5</v>
      </c>
      <c r="M78" s="3">
        <v>5</v>
      </c>
      <c r="N78" s="3">
        <v>5</v>
      </c>
      <c r="O78" s="3">
        <v>4</v>
      </c>
      <c r="P78" s="3">
        <v>4</v>
      </c>
      <c r="Q78" s="3">
        <v>4</v>
      </c>
      <c r="R78" s="3">
        <v>4</v>
      </c>
      <c r="S78" s="3">
        <v>4</v>
      </c>
      <c r="T78" s="3">
        <v>5</v>
      </c>
      <c r="U78" s="3">
        <v>5</v>
      </c>
      <c r="V78" s="3">
        <v>5</v>
      </c>
      <c r="W78" s="3">
        <v>4</v>
      </c>
      <c r="X78" s="3">
        <v>3</v>
      </c>
      <c r="Y78" s="3">
        <v>5</v>
      </c>
      <c r="Z78" s="3">
        <v>5</v>
      </c>
      <c r="AA78" s="3">
        <v>4</v>
      </c>
      <c r="AB78" s="3">
        <v>4</v>
      </c>
      <c r="AC78" s="3">
        <v>5</v>
      </c>
      <c r="AD78" s="3">
        <v>4</v>
      </c>
      <c r="AE78" s="3">
        <v>5</v>
      </c>
      <c r="AF78" s="3">
        <v>5</v>
      </c>
      <c r="AG78" s="3">
        <v>4</v>
      </c>
      <c r="AH78" s="3">
        <v>4</v>
      </c>
      <c r="AI78" s="3">
        <v>4</v>
      </c>
      <c r="AJ78" s="3">
        <v>5</v>
      </c>
      <c r="AK78" s="7">
        <f t="shared" si="1"/>
        <v>151</v>
      </c>
    </row>
    <row r="79" spans="1:37" ht="15" thickBot="1" x14ac:dyDescent="0.35">
      <c r="A79" s="3">
        <v>5</v>
      </c>
      <c r="B79" s="3">
        <v>1</v>
      </c>
      <c r="C79" s="3">
        <v>4</v>
      </c>
      <c r="D79" s="3">
        <v>5</v>
      </c>
      <c r="E79" s="3">
        <v>5</v>
      </c>
      <c r="F79" s="3">
        <v>4</v>
      </c>
      <c r="G79" s="3">
        <v>4</v>
      </c>
      <c r="H79" s="3">
        <v>4</v>
      </c>
      <c r="I79" s="3">
        <v>5</v>
      </c>
      <c r="J79" s="3">
        <v>4</v>
      </c>
      <c r="K79" s="3">
        <v>5</v>
      </c>
      <c r="L79" s="3">
        <v>4</v>
      </c>
      <c r="M79" s="3">
        <v>3</v>
      </c>
      <c r="N79" s="3">
        <v>4</v>
      </c>
      <c r="O79" s="3">
        <v>4</v>
      </c>
      <c r="P79" s="3">
        <v>4</v>
      </c>
      <c r="Q79" s="3">
        <v>3</v>
      </c>
      <c r="R79" s="3">
        <v>4</v>
      </c>
      <c r="S79" s="3">
        <v>4</v>
      </c>
      <c r="T79" s="3">
        <v>3</v>
      </c>
      <c r="U79" s="3">
        <v>3</v>
      </c>
      <c r="V79" s="3">
        <v>4</v>
      </c>
      <c r="W79" s="3">
        <v>4</v>
      </c>
      <c r="X79" s="3">
        <v>3</v>
      </c>
      <c r="Y79" s="3">
        <v>3</v>
      </c>
      <c r="Z79" s="3">
        <v>4</v>
      </c>
      <c r="AA79" s="3">
        <v>3</v>
      </c>
      <c r="AB79" s="3">
        <v>4</v>
      </c>
      <c r="AC79" s="3">
        <v>5</v>
      </c>
      <c r="AD79" s="3">
        <v>5</v>
      </c>
      <c r="AE79" s="3">
        <v>5</v>
      </c>
      <c r="AF79" s="3">
        <v>4</v>
      </c>
      <c r="AG79" s="3">
        <v>4</v>
      </c>
      <c r="AH79" s="3">
        <v>4</v>
      </c>
      <c r="AI79" s="3">
        <v>5</v>
      </c>
      <c r="AJ79" s="3">
        <v>4</v>
      </c>
      <c r="AK79" s="7">
        <f t="shared" si="1"/>
        <v>143</v>
      </c>
    </row>
    <row r="80" spans="1:37" ht="15" thickBot="1" x14ac:dyDescent="0.35">
      <c r="A80" s="3">
        <v>3</v>
      </c>
      <c r="B80" s="3">
        <v>2</v>
      </c>
      <c r="C80" s="3">
        <v>5</v>
      </c>
      <c r="D80" s="3">
        <v>5</v>
      </c>
      <c r="E80" s="3">
        <v>5</v>
      </c>
      <c r="F80" s="3">
        <v>4</v>
      </c>
      <c r="G80" s="3">
        <v>3</v>
      </c>
      <c r="H80" s="3">
        <v>4</v>
      </c>
      <c r="I80" s="3">
        <v>3</v>
      </c>
      <c r="J80" s="3">
        <v>5</v>
      </c>
      <c r="K80" s="3">
        <v>3</v>
      </c>
      <c r="L80" s="3">
        <v>3</v>
      </c>
      <c r="M80" s="3">
        <v>3</v>
      </c>
      <c r="N80" s="3">
        <v>5</v>
      </c>
      <c r="O80" s="3">
        <v>5</v>
      </c>
      <c r="P80" s="3">
        <v>4</v>
      </c>
      <c r="Q80" s="3">
        <v>4</v>
      </c>
      <c r="R80" s="3">
        <v>5</v>
      </c>
      <c r="S80" s="3">
        <v>4</v>
      </c>
      <c r="T80" s="3">
        <v>4</v>
      </c>
      <c r="U80" s="3">
        <v>3</v>
      </c>
      <c r="V80" s="3">
        <v>4</v>
      </c>
      <c r="W80" s="3">
        <v>3</v>
      </c>
      <c r="X80" s="3">
        <v>3</v>
      </c>
      <c r="Y80" s="3">
        <v>4</v>
      </c>
      <c r="Z80" s="3">
        <v>5</v>
      </c>
      <c r="AA80" s="3">
        <v>5</v>
      </c>
      <c r="AB80" s="3">
        <v>5</v>
      </c>
      <c r="AC80" s="3">
        <v>5</v>
      </c>
      <c r="AD80" s="3">
        <v>3</v>
      </c>
      <c r="AE80" s="3">
        <v>5</v>
      </c>
      <c r="AF80" s="3">
        <v>4</v>
      </c>
      <c r="AG80" s="3">
        <v>4</v>
      </c>
      <c r="AH80" s="3">
        <v>3</v>
      </c>
      <c r="AI80" s="3">
        <v>4</v>
      </c>
      <c r="AJ80" s="3">
        <v>5</v>
      </c>
      <c r="AK80" s="7">
        <f t="shared" si="1"/>
        <v>144</v>
      </c>
    </row>
    <row r="81" spans="1:37" ht="15" thickBot="1" x14ac:dyDescent="0.35">
      <c r="A81" s="3">
        <v>5</v>
      </c>
      <c r="B81" s="3">
        <v>3</v>
      </c>
      <c r="C81" s="3">
        <v>5</v>
      </c>
      <c r="D81" s="3">
        <v>4</v>
      </c>
      <c r="E81" s="3">
        <v>5</v>
      </c>
      <c r="F81" s="3">
        <v>4</v>
      </c>
      <c r="G81" s="3">
        <v>4</v>
      </c>
      <c r="H81" s="3">
        <v>5</v>
      </c>
      <c r="I81" s="3">
        <v>3</v>
      </c>
      <c r="J81" s="3">
        <v>4</v>
      </c>
      <c r="K81" s="3">
        <v>3</v>
      </c>
      <c r="L81" s="3">
        <v>2</v>
      </c>
      <c r="M81" s="3">
        <v>4</v>
      </c>
      <c r="N81" s="3">
        <v>4</v>
      </c>
      <c r="O81" s="3">
        <v>2</v>
      </c>
      <c r="P81" s="3">
        <v>3</v>
      </c>
      <c r="Q81" s="3">
        <v>2</v>
      </c>
      <c r="R81" s="3">
        <v>5</v>
      </c>
      <c r="S81" s="3">
        <v>5</v>
      </c>
      <c r="T81" s="3">
        <v>4</v>
      </c>
      <c r="U81" s="3">
        <v>5</v>
      </c>
      <c r="V81" s="3">
        <v>4</v>
      </c>
      <c r="W81" s="3">
        <v>4</v>
      </c>
      <c r="X81" s="3">
        <v>3</v>
      </c>
      <c r="Y81" s="3">
        <v>4</v>
      </c>
      <c r="Z81" s="3">
        <v>3</v>
      </c>
      <c r="AA81" s="3">
        <v>3</v>
      </c>
      <c r="AB81" s="3">
        <v>3</v>
      </c>
      <c r="AC81" s="3">
        <v>5</v>
      </c>
      <c r="AD81" s="3">
        <v>4</v>
      </c>
      <c r="AE81" s="3">
        <v>5</v>
      </c>
      <c r="AF81" s="3">
        <v>5</v>
      </c>
      <c r="AG81" s="3">
        <v>5</v>
      </c>
      <c r="AH81" s="3">
        <v>5</v>
      </c>
      <c r="AI81" s="3">
        <v>4</v>
      </c>
      <c r="AJ81" s="3">
        <v>5</v>
      </c>
      <c r="AK81" s="7">
        <f t="shared" si="1"/>
        <v>143</v>
      </c>
    </row>
    <row r="82" spans="1:37" ht="15" thickBot="1" x14ac:dyDescent="0.35">
      <c r="A82" s="3">
        <v>5</v>
      </c>
      <c r="B82" s="3">
        <v>4</v>
      </c>
      <c r="C82" s="3">
        <v>4</v>
      </c>
      <c r="D82" s="3">
        <v>3</v>
      </c>
      <c r="E82" s="3">
        <v>5</v>
      </c>
      <c r="F82" s="3">
        <v>4</v>
      </c>
      <c r="G82" s="3">
        <v>4</v>
      </c>
      <c r="H82" s="3">
        <v>5</v>
      </c>
      <c r="I82" s="3">
        <v>3</v>
      </c>
      <c r="J82" s="3">
        <v>5</v>
      </c>
      <c r="K82" s="3">
        <v>4</v>
      </c>
      <c r="L82" s="3">
        <v>5</v>
      </c>
      <c r="M82" s="3">
        <v>5</v>
      </c>
      <c r="N82" s="3">
        <v>4</v>
      </c>
      <c r="O82" s="3">
        <v>3</v>
      </c>
      <c r="P82" s="3">
        <v>3</v>
      </c>
      <c r="Q82" s="3">
        <v>4</v>
      </c>
      <c r="R82" s="3">
        <v>4</v>
      </c>
      <c r="S82" s="3">
        <v>4</v>
      </c>
      <c r="T82" s="3">
        <v>3</v>
      </c>
      <c r="U82" s="3">
        <v>5</v>
      </c>
      <c r="V82" s="3">
        <v>5</v>
      </c>
      <c r="W82" s="3">
        <v>5</v>
      </c>
      <c r="X82" s="3">
        <v>3</v>
      </c>
      <c r="Y82" s="3">
        <v>3</v>
      </c>
      <c r="Z82" s="3">
        <v>4</v>
      </c>
      <c r="AA82" s="3">
        <v>3</v>
      </c>
      <c r="AB82" s="3">
        <v>4</v>
      </c>
      <c r="AC82" s="3">
        <v>5</v>
      </c>
      <c r="AD82" s="3">
        <v>4</v>
      </c>
      <c r="AE82" s="3">
        <v>5</v>
      </c>
      <c r="AF82" s="3">
        <v>3</v>
      </c>
      <c r="AG82" s="3">
        <v>3</v>
      </c>
      <c r="AH82" s="3">
        <v>4</v>
      </c>
      <c r="AI82" s="3">
        <v>4</v>
      </c>
      <c r="AJ82" s="3">
        <v>5</v>
      </c>
      <c r="AK82" s="7">
        <f t="shared" si="1"/>
        <v>146</v>
      </c>
    </row>
    <row r="83" spans="1:37" ht="15" thickBot="1" x14ac:dyDescent="0.35">
      <c r="A83" s="3">
        <v>4</v>
      </c>
      <c r="B83" s="3">
        <v>4</v>
      </c>
      <c r="C83" s="3">
        <v>3</v>
      </c>
      <c r="D83" s="3">
        <v>3</v>
      </c>
      <c r="E83" s="3">
        <v>4</v>
      </c>
      <c r="F83" s="3">
        <v>3</v>
      </c>
      <c r="G83" s="3">
        <v>3</v>
      </c>
      <c r="H83" s="3">
        <v>3</v>
      </c>
      <c r="I83" s="3">
        <v>2</v>
      </c>
      <c r="J83" s="3">
        <v>3</v>
      </c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4</v>
      </c>
      <c r="S83" s="3">
        <v>3</v>
      </c>
      <c r="T83" s="3">
        <v>3</v>
      </c>
      <c r="U83" s="3">
        <v>2</v>
      </c>
      <c r="V83" s="3">
        <v>2</v>
      </c>
      <c r="W83" s="3">
        <v>2</v>
      </c>
      <c r="X83" s="3">
        <v>2</v>
      </c>
      <c r="Y83" s="3">
        <v>3</v>
      </c>
      <c r="Z83" s="3">
        <v>2</v>
      </c>
      <c r="AA83" s="3">
        <v>1</v>
      </c>
      <c r="AB83" s="3">
        <v>4</v>
      </c>
      <c r="AC83" s="3">
        <v>5</v>
      </c>
      <c r="AD83" s="3">
        <v>4</v>
      </c>
      <c r="AE83" s="3">
        <v>4</v>
      </c>
      <c r="AF83" s="3">
        <v>4</v>
      </c>
      <c r="AG83" s="3">
        <v>4</v>
      </c>
      <c r="AH83" s="3">
        <v>3</v>
      </c>
      <c r="AI83" s="3">
        <v>3</v>
      </c>
      <c r="AJ83" s="3">
        <v>4</v>
      </c>
      <c r="AK83" s="7">
        <f t="shared" si="1"/>
        <v>105</v>
      </c>
    </row>
    <row r="84" spans="1:37" ht="15" thickBot="1" x14ac:dyDescent="0.35">
      <c r="A84" s="3">
        <v>4</v>
      </c>
      <c r="B84" s="3">
        <v>2</v>
      </c>
      <c r="C84" s="3">
        <v>5</v>
      </c>
      <c r="D84" s="3">
        <v>3</v>
      </c>
      <c r="E84" s="3">
        <v>5</v>
      </c>
      <c r="F84" s="3">
        <v>4</v>
      </c>
      <c r="G84" s="3">
        <v>2</v>
      </c>
      <c r="H84" s="3">
        <v>5</v>
      </c>
      <c r="I84" s="3">
        <v>4</v>
      </c>
      <c r="J84" s="3">
        <v>3</v>
      </c>
      <c r="K84" s="3">
        <v>1</v>
      </c>
      <c r="L84" s="3">
        <v>1</v>
      </c>
      <c r="M84" s="3">
        <v>4</v>
      </c>
      <c r="N84" s="3">
        <v>3</v>
      </c>
      <c r="O84" s="3">
        <v>5</v>
      </c>
      <c r="P84" s="3">
        <v>4</v>
      </c>
      <c r="Q84" s="3">
        <v>4</v>
      </c>
      <c r="R84" s="3">
        <v>2</v>
      </c>
      <c r="S84" s="3">
        <v>3</v>
      </c>
      <c r="T84" s="3">
        <v>2</v>
      </c>
      <c r="U84" s="3">
        <v>5</v>
      </c>
      <c r="V84" s="3">
        <v>5</v>
      </c>
      <c r="W84" s="3">
        <v>2</v>
      </c>
      <c r="X84" s="3">
        <v>5</v>
      </c>
      <c r="Y84" s="3">
        <v>2</v>
      </c>
      <c r="Z84" s="3">
        <v>5</v>
      </c>
      <c r="AA84" s="3">
        <v>4</v>
      </c>
      <c r="AB84" s="3">
        <v>5</v>
      </c>
      <c r="AC84" s="3">
        <v>5</v>
      </c>
      <c r="AD84" s="3">
        <v>4</v>
      </c>
      <c r="AE84" s="3">
        <v>5</v>
      </c>
      <c r="AF84" s="3">
        <v>4</v>
      </c>
      <c r="AG84" s="3">
        <v>5</v>
      </c>
      <c r="AH84" s="3">
        <v>5</v>
      </c>
      <c r="AI84" s="3">
        <v>4</v>
      </c>
      <c r="AJ84" s="3">
        <v>2</v>
      </c>
      <c r="AK84" s="7">
        <f t="shared" si="1"/>
        <v>133</v>
      </c>
    </row>
    <row r="85" spans="1:37" ht="15" thickBot="1" x14ac:dyDescent="0.35">
      <c r="A85" s="3">
        <v>4</v>
      </c>
      <c r="B85" s="3">
        <v>3</v>
      </c>
      <c r="C85" s="3">
        <v>5</v>
      </c>
      <c r="D85" s="3">
        <v>4</v>
      </c>
      <c r="E85" s="3">
        <v>5</v>
      </c>
      <c r="F85" s="3">
        <v>4</v>
      </c>
      <c r="G85" s="3">
        <v>4</v>
      </c>
      <c r="H85" s="3">
        <v>4</v>
      </c>
      <c r="I85" s="3">
        <v>5</v>
      </c>
      <c r="J85" s="3">
        <v>4</v>
      </c>
      <c r="K85" s="3">
        <v>4</v>
      </c>
      <c r="L85" s="3">
        <v>5</v>
      </c>
      <c r="M85" s="3">
        <v>3</v>
      </c>
      <c r="N85" s="3">
        <v>3</v>
      </c>
      <c r="O85" s="3">
        <v>4</v>
      </c>
      <c r="P85" s="3">
        <v>3</v>
      </c>
      <c r="Q85" s="3">
        <v>3</v>
      </c>
      <c r="R85" s="3">
        <v>3</v>
      </c>
      <c r="S85" s="3">
        <v>4</v>
      </c>
      <c r="T85" s="3">
        <v>3</v>
      </c>
      <c r="U85" s="3">
        <v>3</v>
      </c>
      <c r="V85" s="3">
        <v>4</v>
      </c>
      <c r="W85" s="3">
        <v>3</v>
      </c>
      <c r="X85" s="3">
        <v>4</v>
      </c>
      <c r="Y85" s="3">
        <v>3</v>
      </c>
      <c r="Z85" s="3">
        <v>3</v>
      </c>
      <c r="AA85" s="3">
        <v>3</v>
      </c>
      <c r="AB85" s="3">
        <v>4</v>
      </c>
      <c r="AC85" s="3">
        <v>3</v>
      </c>
      <c r="AD85" s="3">
        <v>3</v>
      </c>
      <c r="AE85" s="3">
        <v>4</v>
      </c>
      <c r="AF85" s="3">
        <v>3</v>
      </c>
      <c r="AG85" s="3">
        <v>4</v>
      </c>
      <c r="AH85" s="3">
        <v>3</v>
      </c>
      <c r="AI85" s="3">
        <v>3</v>
      </c>
      <c r="AJ85" s="3">
        <v>4</v>
      </c>
      <c r="AK85" s="7">
        <f t="shared" si="1"/>
        <v>131</v>
      </c>
    </row>
    <row r="86" spans="1:37" ht="15" thickBot="1" x14ac:dyDescent="0.35">
      <c r="A86" s="3">
        <v>5</v>
      </c>
      <c r="B86" s="3">
        <v>3</v>
      </c>
      <c r="C86" s="3">
        <v>3</v>
      </c>
      <c r="D86" s="3">
        <v>4</v>
      </c>
      <c r="E86" s="3">
        <v>4</v>
      </c>
      <c r="F86" s="3">
        <v>3</v>
      </c>
      <c r="G86" s="3">
        <v>2</v>
      </c>
      <c r="H86" s="3">
        <v>4</v>
      </c>
      <c r="I86" s="3">
        <v>4</v>
      </c>
      <c r="J86" s="3">
        <v>3</v>
      </c>
      <c r="K86" s="3">
        <v>2</v>
      </c>
      <c r="L86" s="3">
        <v>1</v>
      </c>
      <c r="M86" s="3">
        <v>2</v>
      </c>
      <c r="N86" s="3">
        <v>4</v>
      </c>
      <c r="O86" s="3">
        <v>4</v>
      </c>
      <c r="P86" s="3">
        <v>3</v>
      </c>
      <c r="Q86" s="3">
        <v>4</v>
      </c>
      <c r="R86" s="3">
        <v>5</v>
      </c>
      <c r="S86" s="3">
        <v>4</v>
      </c>
      <c r="T86" s="3">
        <v>4</v>
      </c>
      <c r="U86" s="3">
        <v>5</v>
      </c>
      <c r="V86" s="3">
        <v>5</v>
      </c>
      <c r="W86" s="3">
        <v>4</v>
      </c>
      <c r="X86" s="3">
        <v>2</v>
      </c>
      <c r="Y86" s="3">
        <v>4</v>
      </c>
      <c r="Z86" s="3">
        <v>4</v>
      </c>
      <c r="AA86" s="3">
        <v>5</v>
      </c>
      <c r="AB86" s="3">
        <v>4</v>
      </c>
      <c r="AC86" s="3">
        <v>4</v>
      </c>
      <c r="AD86" s="3">
        <v>5</v>
      </c>
      <c r="AE86" s="3">
        <v>5</v>
      </c>
      <c r="AF86" s="3">
        <v>4</v>
      </c>
      <c r="AG86" s="3">
        <v>3</v>
      </c>
      <c r="AH86" s="3">
        <v>5</v>
      </c>
      <c r="AI86" s="3">
        <v>4</v>
      </c>
      <c r="AJ86" s="3">
        <v>4</v>
      </c>
      <c r="AK86" s="7">
        <f t="shared" si="1"/>
        <v>135</v>
      </c>
    </row>
    <row r="87" spans="1:37" ht="15" thickBot="1" x14ac:dyDescent="0.35">
      <c r="A87" s="3">
        <v>5</v>
      </c>
      <c r="B87" s="3">
        <v>4</v>
      </c>
      <c r="C87" s="3">
        <v>5</v>
      </c>
      <c r="D87" s="3">
        <v>4</v>
      </c>
      <c r="E87" s="3">
        <v>5</v>
      </c>
      <c r="F87" s="3">
        <v>4</v>
      </c>
      <c r="G87" s="3">
        <v>4</v>
      </c>
      <c r="H87" s="3">
        <v>4</v>
      </c>
      <c r="I87" s="3">
        <v>3</v>
      </c>
      <c r="J87" s="3">
        <v>5</v>
      </c>
      <c r="K87" s="3">
        <v>2</v>
      </c>
      <c r="L87" s="3">
        <v>4</v>
      </c>
      <c r="M87" s="3">
        <v>5</v>
      </c>
      <c r="N87" s="3">
        <v>5</v>
      </c>
      <c r="O87" s="3">
        <v>5</v>
      </c>
      <c r="P87" s="3">
        <v>5</v>
      </c>
      <c r="Q87" s="3">
        <v>5</v>
      </c>
      <c r="R87" s="3">
        <v>5</v>
      </c>
      <c r="S87" s="3">
        <v>5</v>
      </c>
      <c r="T87" s="3">
        <v>5</v>
      </c>
      <c r="U87" s="3">
        <v>4</v>
      </c>
      <c r="V87" s="3">
        <v>4</v>
      </c>
      <c r="W87" s="3">
        <v>1</v>
      </c>
      <c r="X87" s="3">
        <v>3</v>
      </c>
      <c r="Y87" s="3">
        <v>4</v>
      </c>
      <c r="Z87" s="3">
        <v>5</v>
      </c>
      <c r="AA87" s="3">
        <v>4</v>
      </c>
      <c r="AB87" s="3">
        <v>3</v>
      </c>
      <c r="AC87" s="3">
        <v>5</v>
      </c>
      <c r="AD87" s="3">
        <v>5</v>
      </c>
      <c r="AE87" s="3">
        <v>5</v>
      </c>
      <c r="AF87" s="3">
        <v>3</v>
      </c>
      <c r="AG87" s="3">
        <v>5</v>
      </c>
      <c r="AH87" s="3">
        <v>4</v>
      </c>
      <c r="AI87" s="3">
        <v>4</v>
      </c>
      <c r="AJ87" s="3">
        <v>5</v>
      </c>
      <c r="AK87" s="7">
        <f t="shared" si="1"/>
        <v>153</v>
      </c>
    </row>
    <row r="88" spans="1:37" ht="15" thickBot="1" x14ac:dyDescent="0.35">
      <c r="A88" s="3">
        <v>5</v>
      </c>
      <c r="B88" s="3">
        <v>5</v>
      </c>
      <c r="C88" s="3">
        <v>4</v>
      </c>
      <c r="D88" s="3">
        <v>5</v>
      </c>
      <c r="E88" s="3">
        <v>5</v>
      </c>
      <c r="F88" s="3">
        <v>4</v>
      </c>
      <c r="G88" s="3">
        <v>5</v>
      </c>
      <c r="H88" s="3">
        <v>5</v>
      </c>
      <c r="I88" s="3">
        <v>4</v>
      </c>
      <c r="J88" s="3">
        <v>5</v>
      </c>
      <c r="K88" s="3">
        <v>4</v>
      </c>
      <c r="L88" s="3">
        <v>3</v>
      </c>
      <c r="M88" s="3">
        <v>3</v>
      </c>
      <c r="N88" s="3">
        <v>4</v>
      </c>
      <c r="O88" s="3">
        <v>5</v>
      </c>
      <c r="P88" s="3">
        <v>5</v>
      </c>
      <c r="Q88" s="3">
        <v>4</v>
      </c>
      <c r="R88" s="3">
        <v>5</v>
      </c>
      <c r="S88" s="3">
        <v>4</v>
      </c>
      <c r="T88" s="3">
        <v>5</v>
      </c>
      <c r="U88" s="3">
        <v>5</v>
      </c>
      <c r="V88" s="3">
        <v>5</v>
      </c>
      <c r="W88" s="3">
        <v>5</v>
      </c>
      <c r="X88" s="3">
        <v>4</v>
      </c>
      <c r="Y88" s="3">
        <v>5</v>
      </c>
      <c r="Z88" s="3">
        <v>5</v>
      </c>
      <c r="AA88" s="3">
        <v>5</v>
      </c>
      <c r="AB88" s="3">
        <v>5</v>
      </c>
      <c r="AC88" s="3">
        <v>5</v>
      </c>
      <c r="AD88" s="3">
        <v>4</v>
      </c>
      <c r="AE88" s="3">
        <v>5</v>
      </c>
      <c r="AF88" s="3">
        <v>5</v>
      </c>
      <c r="AG88" s="3">
        <v>4</v>
      </c>
      <c r="AH88" s="3">
        <v>4</v>
      </c>
      <c r="AI88" s="3">
        <v>4</v>
      </c>
      <c r="AJ88" s="3">
        <v>5</v>
      </c>
      <c r="AK88" s="7">
        <f t="shared" si="1"/>
        <v>164</v>
      </c>
    </row>
    <row r="89" spans="1:37" ht="15" thickBot="1" x14ac:dyDescent="0.35">
      <c r="A89" s="3">
        <v>5</v>
      </c>
      <c r="B89" s="3">
        <v>4</v>
      </c>
      <c r="C89" s="3">
        <v>4</v>
      </c>
      <c r="D89" s="3">
        <v>5</v>
      </c>
      <c r="E89" s="3">
        <v>5</v>
      </c>
      <c r="F89" s="3">
        <v>4</v>
      </c>
      <c r="G89" s="3">
        <v>4</v>
      </c>
      <c r="H89" s="3">
        <v>5</v>
      </c>
      <c r="I89" s="3">
        <v>4</v>
      </c>
      <c r="J89" s="3">
        <v>5</v>
      </c>
      <c r="K89" s="3">
        <v>3</v>
      </c>
      <c r="L89" s="3">
        <v>2</v>
      </c>
      <c r="M89" s="3">
        <v>4</v>
      </c>
      <c r="N89" s="3">
        <v>4</v>
      </c>
      <c r="O89" s="3">
        <v>4</v>
      </c>
      <c r="P89" s="3">
        <v>3</v>
      </c>
      <c r="Q89" s="3">
        <v>4</v>
      </c>
      <c r="R89" s="3">
        <v>5</v>
      </c>
      <c r="S89" s="3">
        <v>4</v>
      </c>
      <c r="T89" s="3">
        <v>4</v>
      </c>
      <c r="U89" s="3">
        <v>4</v>
      </c>
      <c r="V89" s="3">
        <v>3</v>
      </c>
      <c r="W89" s="3">
        <v>2</v>
      </c>
      <c r="X89" s="3">
        <v>4</v>
      </c>
      <c r="Y89" s="3">
        <v>5</v>
      </c>
      <c r="Z89" s="3">
        <v>5</v>
      </c>
      <c r="AA89" s="3">
        <v>3</v>
      </c>
      <c r="AB89" s="3">
        <v>2</v>
      </c>
      <c r="AC89" s="3">
        <v>5</v>
      </c>
      <c r="AD89" s="3">
        <v>5</v>
      </c>
      <c r="AE89" s="3">
        <v>5</v>
      </c>
      <c r="AF89" s="3">
        <v>5</v>
      </c>
      <c r="AG89" s="3">
        <v>5</v>
      </c>
      <c r="AH89" s="3">
        <v>5</v>
      </c>
      <c r="AI89" s="3">
        <v>4</v>
      </c>
      <c r="AJ89" s="3">
        <v>5</v>
      </c>
      <c r="AK89" s="7">
        <f t="shared" si="1"/>
        <v>149</v>
      </c>
    </row>
    <row r="90" spans="1:37" ht="15" thickBot="1" x14ac:dyDescent="0.35">
      <c r="A90" s="3">
        <v>3</v>
      </c>
      <c r="B90" s="3">
        <v>2</v>
      </c>
      <c r="C90" s="3">
        <v>3</v>
      </c>
      <c r="D90" s="3">
        <v>3</v>
      </c>
      <c r="E90" s="3">
        <v>1</v>
      </c>
      <c r="F90" s="3">
        <v>3</v>
      </c>
      <c r="G90" s="3">
        <v>2</v>
      </c>
      <c r="H90" s="3">
        <v>2</v>
      </c>
      <c r="I90" s="3">
        <v>2</v>
      </c>
      <c r="J90" s="3">
        <v>1</v>
      </c>
      <c r="K90" s="3">
        <v>3</v>
      </c>
      <c r="L90" s="3">
        <v>4</v>
      </c>
      <c r="M90" s="3">
        <v>3</v>
      </c>
      <c r="N90" s="3">
        <v>2</v>
      </c>
      <c r="O90" s="3">
        <v>2</v>
      </c>
      <c r="P90" s="3">
        <v>3</v>
      </c>
      <c r="Q90" s="3">
        <v>2</v>
      </c>
      <c r="R90" s="3">
        <v>1</v>
      </c>
      <c r="S90" s="3">
        <v>3</v>
      </c>
      <c r="T90" s="3">
        <v>1</v>
      </c>
      <c r="U90" s="3">
        <v>2</v>
      </c>
      <c r="V90" s="3">
        <v>1</v>
      </c>
      <c r="W90" s="3">
        <v>3</v>
      </c>
      <c r="X90" s="3">
        <v>1</v>
      </c>
      <c r="Y90" s="3">
        <v>2</v>
      </c>
      <c r="Z90" s="3">
        <v>2</v>
      </c>
      <c r="AA90" s="3">
        <v>1</v>
      </c>
      <c r="AB90" s="3">
        <v>1</v>
      </c>
      <c r="AC90" s="3">
        <v>4</v>
      </c>
      <c r="AD90" s="3">
        <v>4</v>
      </c>
      <c r="AE90" s="3">
        <v>4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7">
        <f t="shared" si="1"/>
        <v>81</v>
      </c>
    </row>
    <row r="91" spans="1:37" ht="15" thickBot="1" x14ac:dyDescent="0.35">
      <c r="A91" s="3">
        <v>3</v>
      </c>
      <c r="B91" s="3">
        <v>2</v>
      </c>
      <c r="C91" s="3">
        <v>3</v>
      </c>
      <c r="D91" s="3">
        <v>4</v>
      </c>
      <c r="E91" s="3">
        <v>2</v>
      </c>
      <c r="F91" s="3">
        <v>3</v>
      </c>
      <c r="G91" s="3">
        <v>3</v>
      </c>
      <c r="H91" s="3">
        <v>4</v>
      </c>
      <c r="I91" s="3">
        <v>3</v>
      </c>
      <c r="J91" s="3">
        <v>2</v>
      </c>
      <c r="K91" s="3">
        <v>3</v>
      </c>
      <c r="L91" s="3">
        <v>1</v>
      </c>
      <c r="M91" s="3">
        <v>2</v>
      </c>
      <c r="N91" s="3">
        <v>3</v>
      </c>
      <c r="O91" s="3">
        <v>2</v>
      </c>
      <c r="P91" s="3">
        <v>2</v>
      </c>
      <c r="Q91" s="3">
        <v>3</v>
      </c>
      <c r="R91" s="3">
        <v>3</v>
      </c>
      <c r="S91" s="3">
        <v>2</v>
      </c>
      <c r="T91" s="3">
        <v>2</v>
      </c>
      <c r="U91" s="3">
        <v>3</v>
      </c>
      <c r="V91" s="3">
        <v>2</v>
      </c>
      <c r="W91" s="3">
        <v>1</v>
      </c>
      <c r="X91" s="3">
        <v>3</v>
      </c>
      <c r="Y91" s="3">
        <v>3</v>
      </c>
      <c r="Z91" s="3">
        <v>2</v>
      </c>
      <c r="AA91" s="3">
        <v>3</v>
      </c>
      <c r="AB91" s="3">
        <v>4</v>
      </c>
      <c r="AC91" s="3">
        <v>4</v>
      </c>
      <c r="AD91" s="3">
        <v>3</v>
      </c>
      <c r="AE91" s="3">
        <v>4</v>
      </c>
      <c r="AF91" s="3">
        <v>4</v>
      </c>
      <c r="AG91" s="3">
        <v>3</v>
      </c>
      <c r="AH91" s="3">
        <v>4</v>
      </c>
      <c r="AI91" s="3">
        <v>3</v>
      </c>
      <c r="AJ91" s="3">
        <v>4</v>
      </c>
      <c r="AK91" s="7">
        <f t="shared" si="1"/>
        <v>102</v>
      </c>
    </row>
    <row r="92" spans="1:37" ht="15" thickBot="1" x14ac:dyDescent="0.35">
      <c r="A92" s="3">
        <v>4</v>
      </c>
      <c r="B92" s="3">
        <v>3</v>
      </c>
      <c r="C92" s="3">
        <v>4</v>
      </c>
      <c r="D92" s="3">
        <v>4</v>
      </c>
      <c r="E92" s="3">
        <v>3</v>
      </c>
      <c r="F92" s="3">
        <v>3</v>
      </c>
      <c r="G92" s="3">
        <v>3</v>
      </c>
      <c r="H92" s="3">
        <v>3</v>
      </c>
      <c r="I92" s="3">
        <v>3</v>
      </c>
      <c r="J92" s="3">
        <v>4</v>
      </c>
      <c r="K92" s="3">
        <v>4</v>
      </c>
      <c r="L92" s="3">
        <v>4</v>
      </c>
      <c r="M92" s="3">
        <v>1</v>
      </c>
      <c r="N92" s="3">
        <v>1</v>
      </c>
      <c r="O92" s="3">
        <v>2</v>
      </c>
      <c r="P92" s="3">
        <v>2</v>
      </c>
      <c r="Q92" s="3">
        <v>2</v>
      </c>
      <c r="R92" s="3">
        <v>3</v>
      </c>
      <c r="S92" s="3">
        <v>2</v>
      </c>
      <c r="T92" s="3">
        <v>2</v>
      </c>
      <c r="U92" s="3">
        <v>1</v>
      </c>
      <c r="V92" s="3">
        <v>3</v>
      </c>
      <c r="W92" s="3">
        <v>3</v>
      </c>
      <c r="X92" s="3">
        <v>3</v>
      </c>
      <c r="Y92" s="3">
        <v>2</v>
      </c>
      <c r="Z92" s="3">
        <v>3</v>
      </c>
      <c r="AA92" s="3">
        <v>4</v>
      </c>
      <c r="AB92" s="3">
        <v>3</v>
      </c>
      <c r="AC92" s="3">
        <v>4</v>
      </c>
      <c r="AD92" s="3">
        <v>4</v>
      </c>
      <c r="AE92" s="3">
        <v>4</v>
      </c>
      <c r="AF92" s="3">
        <v>4</v>
      </c>
      <c r="AG92" s="3">
        <v>3</v>
      </c>
      <c r="AH92" s="3">
        <v>4</v>
      </c>
      <c r="AI92" s="3">
        <v>4</v>
      </c>
      <c r="AJ92" s="3">
        <v>4</v>
      </c>
      <c r="AK92" s="7">
        <f t="shared" si="1"/>
        <v>110</v>
      </c>
    </row>
    <row r="93" spans="1:37" ht="15" thickBot="1" x14ac:dyDescent="0.35">
      <c r="A93" s="3">
        <v>5</v>
      </c>
      <c r="B93" s="3">
        <v>3</v>
      </c>
      <c r="C93" s="3">
        <v>3</v>
      </c>
      <c r="D93" s="3">
        <v>2</v>
      </c>
      <c r="E93" s="3">
        <v>4</v>
      </c>
      <c r="F93" s="3">
        <v>4</v>
      </c>
      <c r="G93" s="3">
        <v>3</v>
      </c>
      <c r="H93" s="3">
        <v>5</v>
      </c>
      <c r="I93" s="3">
        <v>4</v>
      </c>
      <c r="J93" s="3">
        <v>4</v>
      </c>
      <c r="K93" s="3">
        <v>3</v>
      </c>
      <c r="L93" s="3">
        <v>2</v>
      </c>
      <c r="M93" s="3">
        <v>3</v>
      </c>
      <c r="N93" s="3">
        <v>4</v>
      </c>
      <c r="O93" s="3">
        <v>3</v>
      </c>
      <c r="P93" s="3">
        <v>4</v>
      </c>
      <c r="Q93" s="3">
        <v>3</v>
      </c>
      <c r="R93" s="3">
        <v>5</v>
      </c>
      <c r="S93" s="3">
        <v>5</v>
      </c>
      <c r="T93" s="3">
        <v>3</v>
      </c>
      <c r="U93" s="3">
        <v>5</v>
      </c>
      <c r="V93" s="3">
        <v>5</v>
      </c>
      <c r="W93" s="3">
        <v>3</v>
      </c>
      <c r="X93" s="3">
        <v>1</v>
      </c>
      <c r="Y93" s="3">
        <v>2</v>
      </c>
      <c r="Z93" s="3">
        <v>3</v>
      </c>
      <c r="AA93" s="3">
        <v>4</v>
      </c>
      <c r="AB93" s="3">
        <v>3</v>
      </c>
      <c r="AC93" s="3">
        <v>5</v>
      </c>
      <c r="AD93" s="3">
        <v>4</v>
      </c>
      <c r="AE93" s="3">
        <v>4</v>
      </c>
      <c r="AF93" s="3">
        <v>5</v>
      </c>
      <c r="AG93" s="3">
        <v>5</v>
      </c>
      <c r="AH93" s="3">
        <v>5</v>
      </c>
      <c r="AI93" s="3">
        <v>3</v>
      </c>
      <c r="AJ93" s="3">
        <v>2</v>
      </c>
      <c r="AK93" s="7">
        <f t="shared" si="1"/>
        <v>131</v>
      </c>
    </row>
    <row r="94" spans="1:37" ht="15" thickBot="1" x14ac:dyDescent="0.35">
      <c r="A94" s="3">
        <v>5</v>
      </c>
      <c r="B94" s="3">
        <v>4</v>
      </c>
      <c r="C94" s="3">
        <v>2</v>
      </c>
      <c r="D94" s="3">
        <v>3</v>
      </c>
      <c r="E94" s="3">
        <v>2</v>
      </c>
      <c r="F94" s="3">
        <v>3</v>
      </c>
      <c r="G94" s="3">
        <v>4</v>
      </c>
      <c r="H94" s="3">
        <v>3</v>
      </c>
      <c r="I94" s="3">
        <v>3</v>
      </c>
      <c r="J94" s="3">
        <v>2</v>
      </c>
      <c r="K94" s="3">
        <v>3</v>
      </c>
      <c r="L94" s="3">
        <v>3</v>
      </c>
      <c r="M94" s="3">
        <v>4</v>
      </c>
      <c r="N94" s="3">
        <v>3</v>
      </c>
      <c r="O94" s="3">
        <v>3</v>
      </c>
      <c r="P94" s="3">
        <v>2</v>
      </c>
      <c r="Q94" s="3">
        <v>3</v>
      </c>
      <c r="R94" s="3">
        <v>4</v>
      </c>
      <c r="S94" s="3">
        <v>3</v>
      </c>
      <c r="T94" s="3">
        <v>3</v>
      </c>
      <c r="U94" s="3">
        <v>3</v>
      </c>
      <c r="V94" s="3">
        <v>2</v>
      </c>
      <c r="W94" s="3">
        <v>1</v>
      </c>
      <c r="X94" s="3">
        <v>1</v>
      </c>
      <c r="Y94" s="3">
        <v>3</v>
      </c>
      <c r="Z94" s="3">
        <v>3</v>
      </c>
      <c r="AA94" s="3">
        <v>3</v>
      </c>
      <c r="AB94" s="3">
        <v>2</v>
      </c>
      <c r="AC94" s="3">
        <v>4</v>
      </c>
      <c r="AD94" s="3">
        <v>3</v>
      </c>
      <c r="AE94" s="3">
        <v>4</v>
      </c>
      <c r="AF94" s="3">
        <v>3</v>
      </c>
      <c r="AG94" s="3">
        <v>3</v>
      </c>
      <c r="AH94" s="3">
        <v>3</v>
      </c>
      <c r="AI94" s="3">
        <v>3</v>
      </c>
      <c r="AJ94" s="3">
        <v>3</v>
      </c>
      <c r="AK94" s="7">
        <f t="shared" si="1"/>
        <v>106</v>
      </c>
    </row>
    <row r="95" spans="1:37" ht="15" thickBot="1" x14ac:dyDescent="0.35">
      <c r="A95" s="3">
        <v>5</v>
      </c>
      <c r="B95" s="3">
        <v>5</v>
      </c>
      <c r="C95" s="3">
        <v>5</v>
      </c>
      <c r="D95" s="3">
        <v>5</v>
      </c>
      <c r="E95" s="3">
        <v>3</v>
      </c>
      <c r="F95" s="3">
        <v>3</v>
      </c>
      <c r="G95" s="3">
        <v>4</v>
      </c>
      <c r="H95" s="3">
        <v>4</v>
      </c>
      <c r="I95" s="3">
        <v>4</v>
      </c>
      <c r="J95" s="3">
        <v>3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4</v>
      </c>
      <c r="W95" s="3">
        <v>3</v>
      </c>
      <c r="X95" s="3">
        <v>5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>
        <v>5</v>
      </c>
      <c r="AE95" s="3">
        <v>5</v>
      </c>
      <c r="AF95" s="3">
        <v>4</v>
      </c>
      <c r="AG95" s="3">
        <v>4</v>
      </c>
      <c r="AH95" s="3">
        <v>5</v>
      </c>
      <c r="AI95" s="3">
        <v>5</v>
      </c>
      <c r="AJ95" s="3">
        <v>5</v>
      </c>
      <c r="AK95" s="7">
        <f t="shared" si="1"/>
        <v>166</v>
      </c>
    </row>
    <row r="96" spans="1:37" ht="15" thickBot="1" x14ac:dyDescent="0.35">
      <c r="A96" s="4">
        <v>4</v>
      </c>
      <c r="B96" s="4">
        <v>4</v>
      </c>
      <c r="C96" s="4">
        <v>5</v>
      </c>
      <c r="D96" s="4">
        <v>5</v>
      </c>
      <c r="E96" s="4">
        <v>5</v>
      </c>
      <c r="F96" s="4">
        <v>4</v>
      </c>
      <c r="G96" s="4">
        <v>4</v>
      </c>
      <c r="H96" s="4">
        <v>5</v>
      </c>
      <c r="I96" s="4">
        <v>5</v>
      </c>
      <c r="J96" s="4">
        <v>4</v>
      </c>
      <c r="K96" s="4">
        <v>5</v>
      </c>
      <c r="L96" s="4">
        <v>5</v>
      </c>
      <c r="M96" s="4">
        <v>5</v>
      </c>
      <c r="N96" s="4">
        <v>5</v>
      </c>
      <c r="O96" s="4">
        <v>5</v>
      </c>
      <c r="P96" s="4">
        <v>5</v>
      </c>
      <c r="Q96" s="3">
        <v>4</v>
      </c>
      <c r="R96" s="3">
        <v>4</v>
      </c>
      <c r="S96" s="3">
        <v>5</v>
      </c>
      <c r="T96" s="4">
        <v>5</v>
      </c>
      <c r="U96" s="4">
        <v>5</v>
      </c>
      <c r="V96" s="3">
        <v>5</v>
      </c>
      <c r="W96" s="4">
        <v>5</v>
      </c>
      <c r="X96" s="4">
        <v>4</v>
      </c>
      <c r="Y96" s="4">
        <v>5</v>
      </c>
      <c r="Z96" s="4">
        <v>4</v>
      </c>
      <c r="AA96" s="4">
        <v>5</v>
      </c>
      <c r="AB96" s="4">
        <v>4</v>
      </c>
      <c r="AC96" s="4">
        <v>5</v>
      </c>
      <c r="AD96" s="4">
        <v>4</v>
      </c>
      <c r="AE96" s="4">
        <v>5</v>
      </c>
      <c r="AF96" s="4">
        <v>5</v>
      </c>
      <c r="AG96" s="4">
        <v>5</v>
      </c>
      <c r="AH96" s="4">
        <v>5</v>
      </c>
      <c r="AI96" s="4">
        <v>4</v>
      </c>
      <c r="AJ96" s="3">
        <v>5</v>
      </c>
      <c r="AK96" s="7">
        <f t="shared" si="1"/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041C-9C20-41E8-B216-4E090C7C5E2D}">
  <dimension ref="A1:E97"/>
  <sheetViews>
    <sheetView zoomScale="205" zoomScaleNormal="205" workbookViewId="0">
      <selection activeCell="E2" sqref="E2"/>
    </sheetView>
  </sheetViews>
  <sheetFormatPr baseColWidth="10" defaultRowHeight="14.4" x14ac:dyDescent="0.3"/>
  <cols>
    <col min="1" max="2" width="11.5546875" style="2"/>
  </cols>
  <sheetData>
    <row r="1" spans="1:5" x14ac:dyDescent="0.3">
      <c r="A1" s="24" t="s">
        <v>85</v>
      </c>
      <c r="B1" s="24" t="s">
        <v>86</v>
      </c>
      <c r="C1" s="24" t="s">
        <v>87</v>
      </c>
      <c r="D1" s="24" t="s">
        <v>88</v>
      </c>
      <c r="E1" s="24" t="s">
        <v>89</v>
      </c>
    </row>
    <row r="2" spans="1:5" x14ac:dyDescent="0.3">
      <c r="A2" s="2">
        <v>50</v>
      </c>
      <c r="B2" s="2">
        <v>120</v>
      </c>
    </row>
    <row r="3" spans="1:5" x14ac:dyDescent="0.3">
      <c r="A3" s="2">
        <v>40</v>
      </c>
      <c r="B3" s="2">
        <v>98</v>
      </c>
    </row>
    <row r="4" spans="1:5" x14ac:dyDescent="0.3">
      <c r="A4" s="2">
        <v>44</v>
      </c>
      <c r="B4" s="2">
        <v>138</v>
      </c>
    </row>
    <row r="5" spans="1:5" x14ac:dyDescent="0.3">
      <c r="A5" s="2">
        <v>48</v>
      </c>
      <c r="B5" s="2">
        <v>118</v>
      </c>
    </row>
    <row r="6" spans="1:5" x14ac:dyDescent="0.3">
      <c r="A6" s="2">
        <v>42</v>
      </c>
      <c r="B6" s="2">
        <v>96</v>
      </c>
    </row>
    <row r="7" spans="1:5" x14ac:dyDescent="0.3">
      <c r="A7" s="2">
        <v>51</v>
      </c>
      <c r="B7" s="2">
        <v>120</v>
      </c>
    </row>
    <row r="8" spans="1:5" x14ac:dyDescent="0.3">
      <c r="A8" s="2">
        <v>40</v>
      </c>
      <c r="B8" s="2">
        <v>98</v>
      </c>
    </row>
    <row r="9" spans="1:5" x14ac:dyDescent="0.3">
      <c r="A9" s="2">
        <v>43</v>
      </c>
      <c r="B9" s="2">
        <v>106</v>
      </c>
    </row>
    <row r="10" spans="1:5" x14ac:dyDescent="0.3">
      <c r="A10" s="2">
        <v>48</v>
      </c>
      <c r="B10" s="2">
        <v>119</v>
      </c>
    </row>
    <row r="11" spans="1:5" x14ac:dyDescent="0.3">
      <c r="A11" s="2">
        <v>40</v>
      </c>
      <c r="B11" s="2">
        <v>100</v>
      </c>
    </row>
    <row r="12" spans="1:5" x14ac:dyDescent="0.3">
      <c r="A12" s="2">
        <v>38</v>
      </c>
      <c r="B12" s="2">
        <v>90</v>
      </c>
    </row>
    <row r="13" spans="1:5" x14ac:dyDescent="0.3">
      <c r="A13" s="2">
        <v>49</v>
      </c>
      <c r="B13" s="2">
        <v>121</v>
      </c>
    </row>
    <row r="14" spans="1:5" x14ac:dyDescent="0.3">
      <c r="A14" s="2">
        <v>73</v>
      </c>
      <c r="B14" s="2">
        <v>176</v>
      </c>
    </row>
    <row r="15" spans="1:5" x14ac:dyDescent="0.3">
      <c r="A15" s="2">
        <v>75</v>
      </c>
      <c r="B15" s="2">
        <v>180</v>
      </c>
    </row>
    <row r="16" spans="1:5" x14ac:dyDescent="0.3">
      <c r="A16" s="2">
        <v>56</v>
      </c>
      <c r="B16" s="2">
        <v>130</v>
      </c>
    </row>
    <row r="17" spans="1:2" x14ac:dyDescent="0.3">
      <c r="A17" s="2">
        <v>50</v>
      </c>
      <c r="B17" s="2">
        <v>123</v>
      </c>
    </row>
    <row r="18" spans="1:2" x14ac:dyDescent="0.3">
      <c r="A18" s="2">
        <v>48</v>
      </c>
      <c r="B18" s="2">
        <v>121</v>
      </c>
    </row>
    <row r="19" spans="1:2" x14ac:dyDescent="0.3">
      <c r="A19" s="2">
        <v>62</v>
      </c>
      <c r="B19" s="2">
        <v>155</v>
      </c>
    </row>
    <row r="20" spans="1:2" x14ac:dyDescent="0.3">
      <c r="A20" s="2">
        <v>61</v>
      </c>
      <c r="B20" s="2">
        <v>156</v>
      </c>
    </row>
    <row r="21" spans="1:2" x14ac:dyDescent="0.3">
      <c r="A21" s="2">
        <v>60</v>
      </c>
      <c r="B21" s="2">
        <v>131</v>
      </c>
    </row>
    <row r="22" spans="1:2" x14ac:dyDescent="0.3">
      <c r="A22" s="2">
        <v>51</v>
      </c>
      <c r="B22" s="2">
        <v>124</v>
      </c>
    </row>
    <row r="23" spans="1:2" x14ac:dyDescent="0.3">
      <c r="A23" s="2">
        <v>58</v>
      </c>
      <c r="B23" s="2">
        <v>129</v>
      </c>
    </row>
    <row r="24" spans="1:2" x14ac:dyDescent="0.3">
      <c r="A24" s="2">
        <v>58</v>
      </c>
      <c r="B24" s="2">
        <v>132</v>
      </c>
    </row>
    <row r="25" spans="1:2" x14ac:dyDescent="0.3">
      <c r="A25" s="2">
        <v>41</v>
      </c>
      <c r="B25" s="2">
        <v>90</v>
      </c>
    </row>
    <row r="26" spans="1:2" x14ac:dyDescent="0.3">
      <c r="A26" s="2">
        <v>49</v>
      </c>
      <c r="B26" s="2">
        <v>120</v>
      </c>
    </row>
    <row r="27" spans="1:2" x14ac:dyDescent="0.3">
      <c r="A27" s="2">
        <v>48</v>
      </c>
      <c r="B27" s="2">
        <v>119</v>
      </c>
    </row>
    <row r="28" spans="1:2" x14ac:dyDescent="0.3">
      <c r="A28" s="2">
        <v>47</v>
      </c>
      <c r="B28" s="2">
        <v>118</v>
      </c>
    </row>
    <row r="29" spans="1:2" x14ac:dyDescent="0.3">
      <c r="A29" s="2">
        <v>49</v>
      </c>
      <c r="B29" s="2">
        <v>121</v>
      </c>
    </row>
    <row r="30" spans="1:2" x14ac:dyDescent="0.3">
      <c r="A30" s="2">
        <v>65</v>
      </c>
      <c r="B30" s="2">
        <v>160</v>
      </c>
    </row>
    <row r="31" spans="1:2" x14ac:dyDescent="0.3">
      <c r="A31" s="2">
        <v>45</v>
      </c>
      <c r="B31" s="2">
        <v>116</v>
      </c>
    </row>
    <row r="32" spans="1:2" x14ac:dyDescent="0.3">
      <c r="A32" s="2">
        <v>50</v>
      </c>
      <c r="B32" s="2">
        <v>123</v>
      </c>
    </row>
    <row r="33" spans="1:2" x14ac:dyDescent="0.3">
      <c r="A33" s="2">
        <v>52</v>
      </c>
      <c r="B33" s="2">
        <v>125</v>
      </c>
    </row>
    <row r="34" spans="1:2" x14ac:dyDescent="0.3">
      <c r="A34" s="2">
        <v>40</v>
      </c>
      <c r="B34" s="2">
        <v>96</v>
      </c>
    </row>
    <row r="35" spans="1:2" x14ac:dyDescent="0.3">
      <c r="A35" s="2">
        <v>40</v>
      </c>
      <c r="B35" s="2">
        <v>90</v>
      </c>
    </row>
    <row r="36" spans="1:2" x14ac:dyDescent="0.3">
      <c r="A36" s="2">
        <v>35</v>
      </c>
      <c r="B36" s="2">
        <v>80</v>
      </c>
    </row>
    <row r="37" spans="1:2" x14ac:dyDescent="0.3">
      <c r="A37" s="2">
        <v>36</v>
      </c>
      <c r="B37" s="2">
        <v>81</v>
      </c>
    </row>
    <row r="38" spans="1:2" x14ac:dyDescent="0.3">
      <c r="A38" s="2">
        <v>43</v>
      </c>
      <c r="B38" s="2">
        <v>96</v>
      </c>
    </row>
    <row r="39" spans="1:2" x14ac:dyDescent="0.3">
      <c r="A39" s="2">
        <v>49</v>
      </c>
      <c r="B39" s="2">
        <v>115</v>
      </c>
    </row>
    <row r="40" spans="1:2" x14ac:dyDescent="0.3">
      <c r="A40" s="2">
        <v>66</v>
      </c>
      <c r="B40" s="2">
        <v>162</v>
      </c>
    </row>
    <row r="41" spans="1:2" x14ac:dyDescent="0.3">
      <c r="A41" s="2">
        <v>71</v>
      </c>
      <c r="B41" s="2">
        <v>178</v>
      </c>
    </row>
    <row r="42" spans="1:2" x14ac:dyDescent="0.3">
      <c r="A42" s="2">
        <v>67</v>
      </c>
      <c r="B42" s="2">
        <v>162</v>
      </c>
    </row>
    <row r="43" spans="1:2" x14ac:dyDescent="0.3">
      <c r="A43" s="2">
        <v>70</v>
      </c>
      <c r="B43" s="2">
        <v>170</v>
      </c>
    </row>
    <row r="44" spans="1:2" x14ac:dyDescent="0.3">
      <c r="A44" s="2">
        <v>73</v>
      </c>
      <c r="B44" s="2">
        <v>178</v>
      </c>
    </row>
    <row r="45" spans="1:2" x14ac:dyDescent="0.3">
      <c r="A45" s="2">
        <v>60</v>
      </c>
      <c r="B45" s="2">
        <v>135</v>
      </c>
    </row>
    <row r="46" spans="1:2" x14ac:dyDescent="0.3">
      <c r="A46" s="2">
        <v>64</v>
      </c>
      <c r="B46" s="2">
        <v>157</v>
      </c>
    </row>
    <row r="47" spans="1:2" x14ac:dyDescent="0.3">
      <c r="A47" s="2">
        <v>74</v>
      </c>
      <c r="B47" s="2">
        <v>179</v>
      </c>
    </row>
    <row r="48" spans="1:2" x14ac:dyDescent="0.3">
      <c r="A48" s="2">
        <v>25</v>
      </c>
      <c r="B48" s="2">
        <v>59</v>
      </c>
    </row>
    <row r="49" spans="1:2" x14ac:dyDescent="0.3">
      <c r="A49" s="2">
        <v>66</v>
      </c>
      <c r="B49" s="2">
        <v>163</v>
      </c>
    </row>
    <row r="50" spans="1:2" x14ac:dyDescent="0.3">
      <c r="A50" s="2">
        <v>48</v>
      </c>
      <c r="B50" s="2">
        <v>138</v>
      </c>
    </row>
    <row r="51" spans="1:2" x14ac:dyDescent="0.3">
      <c r="A51" s="2">
        <v>37</v>
      </c>
      <c r="B51" s="2">
        <v>89</v>
      </c>
    </row>
    <row r="52" spans="1:2" x14ac:dyDescent="0.3">
      <c r="A52" s="2">
        <v>39</v>
      </c>
      <c r="B52" s="2">
        <v>95</v>
      </c>
    </row>
    <row r="53" spans="1:2" x14ac:dyDescent="0.3">
      <c r="A53" s="2">
        <v>63</v>
      </c>
      <c r="B53" s="2">
        <v>155</v>
      </c>
    </row>
    <row r="54" spans="1:2" x14ac:dyDescent="0.3">
      <c r="A54" s="2">
        <v>42</v>
      </c>
      <c r="B54" s="2">
        <v>98</v>
      </c>
    </row>
    <row r="55" spans="1:2" x14ac:dyDescent="0.3">
      <c r="A55" s="2">
        <v>39</v>
      </c>
      <c r="B55" s="2">
        <v>94</v>
      </c>
    </row>
    <row r="56" spans="1:2" x14ac:dyDescent="0.3">
      <c r="A56" s="2">
        <v>52</v>
      </c>
      <c r="B56" s="2">
        <v>128</v>
      </c>
    </row>
    <row r="57" spans="1:2" x14ac:dyDescent="0.3">
      <c r="A57" s="2">
        <v>50</v>
      </c>
      <c r="B57" s="2">
        <v>129</v>
      </c>
    </row>
    <row r="58" spans="1:2" x14ac:dyDescent="0.3">
      <c r="A58" s="2">
        <v>42</v>
      </c>
      <c r="B58" s="2">
        <v>131</v>
      </c>
    </row>
    <row r="59" spans="1:2" x14ac:dyDescent="0.3">
      <c r="A59" s="2">
        <v>53</v>
      </c>
      <c r="B59" s="2">
        <v>130</v>
      </c>
    </row>
    <row r="60" spans="1:2" x14ac:dyDescent="0.3">
      <c r="A60" s="2">
        <v>21</v>
      </c>
      <c r="B60" s="2">
        <v>74</v>
      </c>
    </row>
    <row r="61" spans="1:2" x14ac:dyDescent="0.3">
      <c r="A61" s="2">
        <v>59</v>
      </c>
      <c r="B61" s="2">
        <v>130</v>
      </c>
    </row>
    <row r="62" spans="1:2" x14ac:dyDescent="0.3">
      <c r="A62" s="2">
        <v>47</v>
      </c>
      <c r="B62" s="2">
        <v>131</v>
      </c>
    </row>
    <row r="63" spans="1:2" x14ac:dyDescent="0.3">
      <c r="A63" s="2">
        <v>32</v>
      </c>
      <c r="B63" s="2">
        <v>75</v>
      </c>
    </row>
    <row r="64" spans="1:2" x14ac:dyDescent="0.3">
      <c r="A64" s="2">
        <v>38</v>
      </c>
      <c r="B64" s="2">
        <v>138</v>
      </c>
    </row>
    <row r="65" spans="1:2" x14ac:dyDescent="0.3">
      <c r="A65" s="2">
        <v>34</v>
      </c>
      <c r="B65" s="2">
        <v>168</v>
      </c>
    </row>
    <row r="66" spans="1:2" x14ac:dyDescent="0.3">
      <c r="A66" s="2">
        <v>72</v>
      </c>
      <c r="B66" s="2">
        <v>174</v>
      </c>
    </row>
    <row r="67" spans="1:2" x14ac:dyDescent="0.3">
      <c r="A67" s="2">
        <v>67</v>
      </c>
      <c r="B67" s="2">
        <v>166</v>
      </c>
    </row>
    <row r="68" spans="1:2" x14ac:dyDescent="0.3">
      <c r="A68" s="2">
        <v>73</v>
      </c>
      <c r="B68" s="2">
        <v>172</v>
      </c>
    </row>
    <row r="69" spans="1:2" x14ac:dyDescent="0.3">
      <c r="A69" s="2">
        <v>20</v>
      </c>
      <c r="B69" s="2">
        <v>92</v>
      </c>
    </row>
    <row r="70" spans="1:2" x14ac:dyDescent="0.3">
      <c r="A70" s="2">
        <v>70</v>
      </c>
      <c r="B70" s="2">
        <v>168</v>
      </c>
    </row>
    <row r="71" spans="1:2" x14ac:dyDescent="0.3">
      <c r="A71" s="2">
        <v>30</v>
      </c>
      <c r="B71" s="2">
        <v>81</v>
      </c>
    </row>
    <row r="72" spans="1:2" x14ac:dyDescent="0.3">
      <c r="A72" s="2">
        <v>64</v>
      </c>
      <c r="B72" s="2">
        <v>91</v>
      </c>
    </row>
    <row r="73" spans="1:2" x14ac:dyDescent="0.3">
      <c r="A73" s="2">
        <v>65</v>
      </c>
      <c r="B73" s="2">
        <v>141</v>
      </c>
    </row>
    <row r="74" spans="1:2" x14ac:dyDescent="0.3">
      <c r="A74" s="2">
        <v>33</v>
      </c>
      <c r="B74" s="2">
        <v>147</v>
      </c>
    </row>
    <row r="75" spans="1:2" x14ac:dyDescent="0.3">
      <c r="A75" s="2">
        <v>59</v>
      </c>
      <c r="B75" s="2">
        <v>141</v>
      </c>
    </row>
    <row r="76" spans="1:2" x14ac:dyDescent="0.3">
      <c r="A76" s="2">
        <v>66</v>
      </c>
      <c r="B76" s="2">
        <v>153</v>
      </c>
    </row>
    <row r="77" spans="1:2" x14ac:dyDescent="0.3">
      <c r="A77" s="2">
        <v>65</v>
      </c>
      <c r="B77" s="2">
        <v>152</v>
      </c>
    </row>
    <row r="78" spans="1:2" x14ac:dyDescent="0.3">
      <c r="A78" s="2">
        <v>56</v>
      </c>
      <c r="B78" s="2">
        <v>151</v>
      </c>
    </row>
    <row r="79" spans="1:2" x14ac:dyDescent="0.3">
      <c r="A79" s="2">
        <v>58</v>
      </c>
      <c r="B79" s="2">
        <v>143</v>
      </c>
    </row>
    <row r="80" spans="1:2" x14ac:dyDescent="0.3">
      <c r="A80" s="2">
        <v>59</v>
      </c>
      <c r="B80" s="2">
        <v>144</v>
      </c>
    </row>
    <row r="81" spans="1:2" x14ac:dyDescent="0.3">
      <c r="A81" s="2">
        <v>61</v>
      </c>
      <c r="B81" s="2">
        <v>143</v>
      </c>
    </row>
    <row r="82" spans="1:2" x14ac:dyDescent="0.3">
      <c r="A82" s="2">
        <v>36</v>
      </c>
      <c r="B82" s="2">
        <v>146</v>
      </c>
    </row>
    <row r="83" spans="1:2" x14ac:dyDescent="0.3">
      <c r="A83" s="2">
        <v>43</v>
      </c>
      <c r="B83" s="2">
        <v>105</v>
      </c>
    </row>
    <row r="84" spans="1:2" x14ac:dyDescent="0.3">
      <c r="A84" s="2">
        <v>54</v>
      </c>
      <c r="B84" s="2">
        <v>133</v>
      </c>
    </row>
    <row r="85" spans="1:2" x14ac:dyDescent="0.3">
      <c r="A85" s="2">
        <v>51</v>
      </c>
      <c r="B85" s="2">
        <v>131</v>
      </c>
    </row>
    <row r="86" spans="1:2" x14ac:dyDescent="0.3">
      <c r="A86" s="2">
        <v>55</v>
      </c>
      <c r="B86" s="2">
        <v>135</v>
      </c>
    </row>
    <row r="87" spans="1:2" x14ac:dyDescent="0.3">
      <c r="A87" s="2">
        <v>56</v>
      </c>
      <c r="B87" s="2">
        <v>153</v>
      </c>
    </row>
    <row r="88" spans="1:2" x14ac:dyDescent="0.3">
      <c r="A88" s="2">
        <v>66</v>
      </c>
      <c r="B88" s="2">
        <v>164</v>
      </c>
    </row>
    <row r="89" spans="1:2" x14ac:dyDescent="0.3">
      <c r="A89" s="2">
        <v>53</v>
      </c>
      <c r="B89" s="2">
        <v>149</v>
      </c>
    </row>
    <row r="90" spans="1:2" x14ac:dyDescent="0.3">
      <c r="A90" s="2">
        <v>32</v>
      </c>
      <c r="B90" s="2">
        <v>81</v>
      </c>
    </row>
    <row r="91" spans="1:2" x14ac:dyDescent="0.3">
      <c r="A91" s="2">
        <v>33</v>
      </c>
      <c r="B91" s="2">
        <v>102</v>
      </c>
    </row>
    <row r="92" spans="1:2" x14ac:dyDescent="0.3">
      <c r="A92" s="2">
        <v>45</v>
      </c>
      <c r="B92" s="2">
        <v>110</v>
      </c>
    </row>
    <row r="93" spans="1:2" x14ac:dyDescent="0.3">
      <c r="A93" s="2">
        <v>58</v>
      </c>
      <c r="B93" s="2">
        <v>131</v>
      </c>
    </row>
    <row r="94" spans="1:2" x14ac:dyDescent="0.3">
      <c r="A94" s="2">
        <v>47</v>
      </c>
      <c r="B94" s="2">
        <v>106</v>
      </c>
    </row>
    <row r="95" spans="1:2" x14ac:dyDescent="0.3">
      <c r="A95" s="2">
        <v>50</v>
      </c>
      <c r="B95" s="2">
        <v>166</v>
      </c>
    </row>
    <row r="96" spans="1:2" x14ac:dyDescent="0.3">
      <c r="A96" s="2">
        <v>60</v>
      </c>
      <c r="B96" s="2">
        <v>168</v>
      </c>
    </row>
    <row r="97" spans="1:1" x14ac:dyDescent="0.3">
      <c r="A97" s="2">
        <f>CORREL(A2:A96,B2:B96)</f>
        <v>0.82009447061978769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87E3-1907-4387-8430-22073C09AF57}">
  <dimension ref="A1:G20"/>
  <sheetViews>
    <sheetView topLeftCell="A12" zoomScale="190" zoomScaleNormal="190" workbookViewId="0">
      <selection activeCell="A18" sqref="A18:G20"/>
    </sheetView>
  </sheetViews>
  <sheetFormatPr baseColWidth="10" defaultRowHeight="14.4" x14ac:dyDescent="0.3"/>
  <cols>
    <col min="1" max="1" width="15.33203125" customWidth="1"/>
    <col min="2" max="3" width="7.77734375" customWidth="1"/>
    <col min="4" max="4" width="7.6640625" customWidth="1"/>
    <col min="5" max="5" width="5.88671875" customWidth="1"/>
    <col min="6" max="6" width="8.5546875" customWidth="1"/>
    <col min="7" max="7" width="8.109375" customWidth="1"/>
  </cols>
  <sheetData>
    <row r="1" spans="1:6" x14ac:dyDescent="0.3">
      <c r="A1" t="s">
        <v>61</v>
      </c>
    </row>
    <row r="2" spans="1:6" ht="15" thickBot="1" x14ac:dyDescent="0.35"/>
    <row r="3" spans="1:6" x14ac:dyDescent="0.3">
      <c r="A3" s="20" t="s">
        <v>62</v>
      </c>
      <c r="B3" s="20"/>
    </row>
    <row r="4" spans="1:6" x14ac:dyDescent="0.3">
      <c r="A4" t="s">
        <v>63</v>
      </c>
      <c r="B4">
        <v>0.94802378039674806</v>
      </c>
    </row>
    <row r="5" spans="1:6" x14ac:dyDescent="0.3">
      <c r="A5" t="s">
        <v>64</v>
      </c>
      <c r="B5">
        <v>0.89874908819774157</v>
      </c>
    </row>
    <row r="6" spans="1:6" x14ac:dyDescent="0.3">
      <c r="A6" t="s">
        <v>65</v>
      </c>
      <c r="B6">
        <v>0.87343636024717686</v>
      </c>
    </row>
    <row r="7" spans="1:6" x14ac:dyDescent="0.3">
      <c r="A7" t="s">
        <v>66</v>
      </c>
      <c r="B7">
        <v>8.6860421291202865</v>
      </c>
    </row>
    <row r="8" spans="1:6" ht="15" thickBot="1" x14ac:dyDescent="0.35">
      <c r="A8" s="18" t="s">
        <v>67</v>
      </c>
      <c r="B8" s="18">
        <v>6</v>
      </c>
    </row>
    <row r="12" spans="1:6" ht="15" thickBot="1" x14ac:dyDescent="0.35">
      <c r="A12" t="s">
        <v>68</v>
      </c>
    </row>
    <row r="13" spans="1:6" x14ac:dyDescent="0.3">
      <c r="A13" s="19"/>
      <c r="B13" s="19" t="s">
        <v>73</v>
      </c>
      <c r="C13" s="19" t="s">
        <v>74</v>
      </c>
      <c r="D13" s="19" t="s">
        <v>75</v>
      </c>
      <c r="E13" s="19" t="s">
        <v>76</v>
      </c>
      <c r="F13" s="19" t="s">
        <v>77</v>
      </c>
    </row>
    <row r="14" spans="1:6" x14ac:dyDescent="0.3">
      <c r="A14" t="s">
        <v>69</v>
      </c>
      <c r="B14">
        <v>1</v>
      </c>
      <c r="C14">
        <v>2678.8190218579239</v>
      </c>
      <c r="D14">
        <v>2678.8190218579239</v>
      </c>
      <c r="E14">
        <v>35.505817071671821</v>
      </c>
      <c r="F14">
        <v>3.9820835155545773E-3</v>
      </c>
    </row>
    <row r="15" spans="1:6" x14ac:dyDescent="0.3">
      <c r="A15" t="s">
        <v>70</v>
      </c>
      <c r="B15">
        <v>4</v>
      </c>
      <c r="C15">
        <v>301.78931147540993</v>
      </c>
      <c r="D15">
        <v>75.447327868852483</v>
      </c>
    </row>
    <row r="16" spans="1:6" ht="15" thickBot="1" x14ac:dyDescent="0.35">
      <c r="A16" s="18" t="s">
        <v>71</v>
      </c>
      <c r="B16" s="18">
        <v>5</v>
      </c>
      <c r="C16" s="18">
        <v>2980.6083333333336</v>
      </c>
      <c r="D16" s="18"/>
      <c r="E16" s="18"/>
      <c r="F16" s="18"/>
    </row>
    <row r="17" spans="1:7" ht="15" thickBot="1" x14ac:dyDescent="0.35"/>
    <row r="18" spans="1:7" x14ac:dyDescent="0.3">
      <c r="A18" s="19"/>
      <c r="B18" s="19" t="s">
        <v>78</v>
      </c>
      <c r="C18" s="19" t="s">
        <v>66</v>
      </c>
      <c r="D18" s="19" t="s">
        <v>79</v>
      </c>
      <c r="E18" s="19" t="s">
        <v>80</v>
      </c>
      <c r="F18" s="21" t="s">
        <v>81</v>
      </c>
      <c r="G18" s="21" t="s">
        <v>82</v>
      </c>
    </row>
    <row r="19" spans="1:7" x14ac:dyDescent="0.3">
      <c r="A19" t="s">
        <v>72</v>
      </c>
      <c r="B19">
        <v>104.22950819672133</v>
      </c>
      <c r="C19">
        <v>7.9422234584606466</v>
      </c>
      <c r="D19">
        <v>13.123467092289919</v>
      </c>
      <c r="E19">
        <v>1.9468393129724044E-4</v>
      </c>
      <c r="F19" s="22">
        <v>82.178360751091176</v>
      </c>
      <c r="G19" s="22">
        <v>126.28065564235148</v>
      </c>
    </row>
    <row r="20" spans="1:7" ht="15" thickBot="1" x14ac:dyDescent="0.35">
      <c r="A20" s="18" t="s">
        <v>51</v>
      </c>
      <c r="B20" s="18">
        <v>-7.2593442622950839</v>
      </c>
      <c r="C20" s="18">
        <v>1.2182814652483187</v>
      </c>
      <c r="D20" s="18">
        <v>-5.9586757817212899</v>
      </c>
      <c r="E20" s="18">
        <v>3.9820835155545773E-3</v>
      </c>
      <c r="F20" s="23">
        <v>-10.641835873236975</v>
      </c>
      <c r="G20" s="23">
        <v>-3.8768526513531936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C8FC-7EE7-4845-A2AE-659F1DAC44DD}">
  <dimension ref="K1:P26"/>
  <sheetViews>
    <sheetView topLeftCell="E1" zoomScale="85" zoomScaleNormal="85" workbookViewId="0">
      <selection activeCell="L20" sqref="L20:O21"/>
    </sheetView>
  </sheetViews>
  <sheetFormatPr baseColWidth="10" defaultRowHeight="14.4" x14ac:dyDescent="0.3"/>
  <cols>
    <col min="12" max="12" width="15.88671875" customWidth="1"/>
    <col min="15" max="15" width="15.44140625" customWidth="1"/>
    <col min="16" max="16" width="16.88671875" customWidth="1"/>
  </cols>
  <sheetData>
    <row r="1" spans="11:16" x14ac:dyDescent="0.3">
      <c r="K1" s="11" t="s">
        <v>51</v>
      </c>
      <c r="L1" s="11" t="s">
        <v>52</v>
      </c>
      <c r="M1" s="11" t="s">
        <v>53</v>
      </c>
      <c r="N1" s="11" t="s">
        <v>54</v>
      </c>
      <c r="O1" s="11" t="s">
        <v>57</v>
      </c>
      <c r="P1" s="11" t="s">
        <v>58</v>
      </c>
    </row>
    <row r="2" spans="11:16" x14ac:dyDescent="0.3">
      <c r="K2" s="2">
        <v>2</v>
      </c>
      <c r="L2" s="2">
        <v>95</v>
      </c>
      <c r="M2">
        <f>K2*K2</f>
        <v>4</v>
      </c>
      <c r="N2">
        <f>K2*L2</f>
        <v>190</v>
      </c>
      <c r="O2">
        <f>$M$17+$M$18*K2</f>
        <v>89.710819672131166</v>
      </c>
      <c r="P2">
        <f>L2-O2</f>
        <v>5.2891803278688343</v>
      </c>
    </row>
    <row r="3" spans="11:16" x14ac:dyDescent="0.3">
      <c r="K3" s="2">
        <v>3</v>
      </c>
      <c r="L3" s="2">
        <v>70.8</v>
      </c>
      <c r="M3">
        <f t="shared" ref="M3:M7" si="0">K3*K3</f>
        <v>9</v>
      </c>
      <c r="N3">
        <f t="shared" ref="N3:N7" si="1">K3*L3</f>
        <v>212.39999999999998</v>
      </c>
      <c r="O3">
        <f t="shared" ref="O3:O7" si="2">$M$17+$M$18*K3</f>
        <v>82.451475409836092</v>
      </c>
      <c r="P3">
        <f t="shared" ref="P3:P7" si="3">L3-O3</f>
        <v>-11.651475409836095</v>
      </c>
    </row>
    <row r="4" spans="11:16" x14ac:dyDescent="0.3">
      <c r="K4" s="2">
        <v>5</v>
      </c>
      <c r="L4" s="2">
        <v>75</v>
      </c>
      <c r="M4">
        <f t="shared" si="0"/>
        <v>25</v>
      </c>
      <c r="N4">
        <f t="shared" si="1"/>
        <v>375</v>
      </c>
      <c r="O4">
        <f t="shared" si="2"/>
        <v>67.932786885245918</v>
      </c>
      <c r="P4">
        <f t="shared" si="3"/>
        <v>7.0672131147540824</v>
      </c>
    </row>
    <row r="5" spans="11:16" x14ac:dyDescent="0.3">
      <c r="K5" s="2">
        <v>6</v>
      </c>
      <c r="L5" s="2">
        <v>60</v>
      </c>
      <c r="M5">
        <f t="shared" si="0"/>
        <v>36</v>
      </c>
      <c r="N5">
        <f t="shared" si="1"/>
        <v>360</v>
      </c>
      <c r="O5">
        <f t="shared" si="2"/>
        <v>60.673442622950844</v>
      </c>
      <c r="P5">
        <f t="shared" si="3"/>
        <v>-0.67344262295084434</v>
      </c>
    </row>
    <row r="6" spans="11:16" x14ac:dyDescent="0.3">
      <c r="K6" s="2">
        <v>9</v>
      </c>
      <c r="L6" s="2">
        <v>45.5</v>
      </c>
      <c r="M6">
        <f t="shared" si="0"/>
        <v>81</v>
      </c>
      <c r="N6">
        <f t="shared" si="1"/>
        <v>409.5</v>
      </c>
      <c r="O6">
        <f t="shared" si="2"/>
        <v>38.895409836065596</v>
      </c>
      <c r="P6">
        <f t="shared" si="3"/>
        <v>6.6045901639344038</v>
      </c>
    </row>
    <row r="7" spans="11:16" x14ac:dyDescent="0.3">
      <c r="K7" s="2">
        <v>10</v>
      </c>
      <c r="L7" s="2">
        <v>25</v>
      </c>
      <c r="M7">
        <f t="shared" si="0"/>
        <v>100</v>
      </c>
      <c r="N7">
        <f t="shared" si="1"/>
        <v>250</v>
      </c>
      <c r="O7">
        <f t="shared" si="2"/>
        <v>31.636065573770523</v>
      </c>
      <c r="P7">
        <f t="shared" si="3"/>
        <v>-6.636065573770523</v>
      </c>
    </row>
    <row r="8" spans="11:16" x14ac:dyDescent="0.3">
      <c r="K8" s="12">
        <f>SUM(K2:K7)</f>
        <v>35</v>
      </c>
      <c r="L8" s="12">
        <f t="shared" ref="L8:N8" si="4">SUM(L2:L7)</f>
        <v>371.3</v>
      </c>
      <c r="M8" s="12">
        <f t="shared" si="4"/>
        <v>255</v>
      </c>
      <c r="N8" s="12">
        <f t="shared" si="4"/>
        <v>1796.9</v>
      </c>
      <c r="P8" s="17">
        <f>SUM(P2:P7)</f>
        <v>-1.4210854715202004E-13</v>
      </c>
    </row>
    <row r="10" spans="11:16" x14ac:dyDescent="0.3">
      <c r="O10" s="15">
        <v>-1</v>
      </c>
    </row>
    <row r="11" spans="11:16" x14ac:dyDescent="0.3">
      <c r="K11" s="14" t="s">
        <v>55</v>
      </c>
      <c r="M11" s="16">
        <v>6</v>
      </c>
      <c r="N11" s="13">
        <f>K8</f>
        <v>35</v>
      </c>
      <c r="P11" s="14">
        <f>L8</f>
        <v>371.3</v>
      </c>
    </row>
    <row r="12" spans="11:16" x14ac:dyDescent="0.3">
      <c r="K12" s="14" t="s">
        <v>56</v>
      </c>
      <c r="M12" s="16">
        <f>N11</f>
        <v>35</v>
      </c>
      <c r="N12" s="13">
        <f>M8</f>
        <v>255</v>
      </c>
      <c r="P12" s="14">
        <f>N8</f>
        <v>1796.9</v>
      </c>
    </row>
    <row r="14" spans="11:16" x14ac:dyDescent="0.3">
      <c r="K14" s="14" t="s">
        <v>55</v>
      </c>
      <c r="M14" s="16">
        <f t="array" ref="M14:N15">MINVERSE(M11:N12)</f>
        <v>0.83606557377049173</v>
      </c>
      <c r="N14" s="13">
        <v>-0.11475409836065573</v>
      </c>
      <c r="P14" s="14">
        <v>371.3</v>
      </c>
    </row>
    <row r="15" spans="11:16" x14ac:dyDescent="0.3">
      <c r="K15" s="14" t="s">
        <v>56</v>
      </c>
      <c r="M15" s="16">
        <v>-0.11475409836065573</v>
      </c>
      <c r="N15" s="13">
        <v>1.9672131147540982E-2</v>
      </c>
      <c r="P15" s="14">
        <v>1796.9</v>
      </c>
    </row>
    <row r="17" spans="11:15" x14ac:dyDescent="0.3">
      <c r="K17" s="14" t="s">
        <v>55</v>
      </c>
      <c r="M17">
        <f t="array" ref="M17:M18">MMULT(M14:N15,P14:P15)</f>
        <v>104.22950819672133</v>
      </c>
    </row>
    <row r="18" spans="11:15" x14ac:dyDescent="0.3">
      <c r="K18" s="14" t="s">
        <v>56</v>
      </c>
      <c r="M18">
        <v>-7.2593442622950803</v>
      </c>
    </row>
    <row r="20" spans="11:15" x14ac:dyDescent="0.3">
      <c r="L20" s="25"/>
      <c r="M20" s="25"/>
      <c r="N20" s="25"/>
      <c r="O20" s="25"/>
    </row>
    <row r="21" spans="11:15" x14ac:dyDescent="0.3">
      <c r="L21" s="25"/>
      <c r="M21" s="25"/>
      <c r="N21" s="25"/>
      <c r="O21" s="25"/>
    </row>
    <row r="23" spans="11:15" x14ac:dyDescent="0.3">
      <c r="K23" t="s">
        <v>59</v>
      </c>
      <c r="L23" t="s">
        <v>60</v>
      </c>
    </row>
    <row r="24" spans="11:15" x14ac:dyDescent="0.3">
      <c r="K24">
        <v>4</v>
      </c>
      <c r="L24">
        <f>$M$17+$M$18*K24</f>
        <v>75.192131147541005</v>
      </c>
    </row>
    <row r="25" spans="11:15" x14ac:dyDescent="0.3">
      <c r="K25">
        <v>7</v>
      </c>
      <c r="L25">
        <f t="shared" ref="L25:L26" si="5">$M$17+$M$18*K25</f>
        <v>53.414098360655764</v>
      </c>
    </row>
    <row r="26" spans="11:15" x14ac:dyDescent="0.3">
      <c r="K26">
        <v>8</v>
      </c>
      <c r="L26">
        <f t="shared" si="5"/>
        <v>46.154754098360684</v>
      </c>
    </row>
  </sheetData>
  <mergeCells count="1">
    <mergeCell ref="L20:O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gestión_académica</vt:lpstr>
      <vt:lpstr>Regresion</vt:lpstr>
      <vt:lpstr>desempeño_docente  </vt:lpstr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rodas</dc:creator>
  <cp:lastModifiedBy>jose rodas</cp:lastModifiedBy>
  <dcterms:created xsi:type="dcterms:W3CDTF">2024-11-23T02:51:51Z</dcterms:created>
  <dcterms:modified xsi:type="dcterms:W3CDTF">2025-01-22T20:16:07Z</dcterms:modified>
</cp:coreProperties>
</file>