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d\Documents\Repositorios_git\pobreza_arg\fuentes\"/>
    </mc:Choice>
  </mc:AlternateContent>
  <xr:revisionPtr revIDLastSave="0" documentId="13_ncr:1_{B514F7B2-A4C4-493E-948D-7BB8ED20AF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Hoj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5" i="1" l="1"/>
  <c r="E171" i="1"/>
  <c r="E137" i="1"/>
  <c r="E103" i="1"/>
  <c r="E69" i="1"/>
  <c r="E35" i="1"/>
  <c r="AP2" i="3" l="1"/>
  <c r="AM2" i="3"/>
  <c r="AI2" i="3"/>
  <c r="AF2" i="3"/>
  <c r="AB2" i="3"/>
  <c r="Y2" i="3"/>
  <c r="U2" i="3"/>
  <c r="R2" i="3"/>
  <c r="N2" i="3"/>
  <c r="K2" i="3"/>
  <c r="G2" i="3"/>
  <c r="D2" i="3"/>
</calcChain>
</file>

<file path=xl/sharedStrings.xml><?xml version="1.0" encoding="utf-8"?>
<sst xmlns="http://schemas.openxmlformats.org/spreadsheetml/2006/main" count="422" uniqueCount="49">
  <si>
    <t>REGION</t>
  </si>
  <si>
    <t>periodo</t>
  </si>
  <si>
    <t>CBA</t>
  </si>
  <si>
    <t>engel</t>
  </si>
  <si>
    <t>CBT</t>
  </si>
  <si>
    <t>codigo</t>
  </si>
  <si>
    <t>GBA</t>
  </si>
  <si>
    <t>Cuyo</t>
  </si>
  <si>
    <t>Noreste</t>
  </si>
  <si>
    <t>Noroeste</t>
  </si>
  <si>
    <t>Pampeana</t>
  </si>
  <si>
    <t>Patagonia</t>
  </si>
  <si>
    <t>2016.2</t>
  </si>
  <si>
    <t>2016.3</t>
  </si>
  <si>
    <t>2016.4</t>
  </si>
  <si>
    <t>2017.1</t>
  </si>
  <si>
    <t>2017.2</t>
  </si>
  <si>
    <t>2017.3</t>
  </si>
  <si>
    <t>2017.4</t>
  </si>
  <si>
    <t>2018.1</t>
  </si>
  <si>
    <t>2018.2</t>
  </si>
  <si>
    <t>2018.3</t>
  </si>
  <si>
    <t>2018.4</t>
  </si>
  <si>
    <t>2019.1</t>
  </si>
  <si>
    <t>2019.2</t>
  </si>
  <si>
    <t>2019.3</t>
  </si>
  <si>
    <t>2019.4</t>
  </si>
  <si>
    <t>2020.1</t>
  </si>
  <si>
    <t>2020.2</t>
  </si>
  <si>
    <t>2020.3</t>
  </si>
  <si>
    <t>2020.4</t>
  </si>
  <si>
    <t>2021.1</t>
  </si>
  <si>
    <t>2021.2</t>
  </si>
  <si>
    <t>2021.3</t>
  </si>
  <si>
    <t>2021.4</t>
  </si>
  <si>
    <t>2022.1</t>
  </si>
  <si>
    <t>2022.2</t>
  </si>
  <si>
    <t>2022.3</t>
  </si>
  <si>
    <t>2022.4</t>
  </si>
  <si>
    <t>2023.1</t>
  </si>
  <si>
    <t>2023.2</t>
  </si>
  <si>
    <t>2023.3</t>
  </si>
  <si>
    <t>2023.4</t>
  </si>
  <si>
    <t>Gran</t>
  </si>
  <si>
    <t>Buenos</t>
  </si>
  <si>
    <t>Aires</t>
  </si>
  <si>
    <t>2024.1</t>
  </si>
  <si>
    <t>2024.2</t>
  </si>
  <si>
    <t>2024.3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</si>
</sst>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4" fontId="3" fillId="0" borderId="0" xfId="1" applyNumberFormat="1"/>
    <xf numFmtId="2" fontId="3" fillId="0" borderId="0" xfId="1" applyNumberFormat="1"/>
    <xf numFmtId="2" fontId="0" fillId="0" borderId="0" xfId="0" applyNumberFormat="1"/>
    <xf numFmtId="0" fontId="3" fillId="0" borderId="0" xfId="1"/>
    <xf numFmtId="4" fontId="0" fillId="0" borderId="0" xfId="0" applyNumberFormat="1"/>
    <xf numFmtId="0" fontId="0" fillId="2" borderId="0" xfId="0" applyFill="1"/>
    <xf numFmtId="0" fontId="3" fillId="2" borderId="0" xfId="1" applyFill="1"/>
  </cellXfs>
  <cellStyles count="5">
    <cellStyle name="Normal" xfId="0" builtinId="0"/>
    <cellStyle name="Normal 2" xfId="3" xr:uid="{8D979B1E-B820-4C26-BBEA-43831B00A6F6}"/>
    <cellStyle name="Normal 3" xfId="2" xr:uid="{549F6670-E11F-420A-9D0E-63A06B29BD3A}"/>
    <cellStyle name="Normal_Cuadros para comunicado" xfId="1" xr:uid="{A81DE16F-AA02-4456-91D5-A16C32B19747}"/>
    <cellStyle name="Porcentaje 2" xfId="4" xr:uid="{A6FA3B26-E550-45A2-A23B-ED804A6AC8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"/>
  <sheetViews>
    <sheetView tabSelected="1" topLeftCell="A190" workbookViewId="0">
      <selection activeCell="E207" sqref="E207"/>
    </sheetView>
  </sheetViews>
  <sheetFormatPr baseColWidth="10" defaultColWidth="8.7265625" defaultRowHeight="14.5" x14ac:dyDescent="0.35"/>
  <cols>
    <col min="3" max="3" width="11.26953125" customWidth="1"/>
    <col min="5" max="5" width="14.26953125" customWidth="1"/>
    <col min="6" max="6" width="11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12</v>
      </c>
      <c r="C2">
        <v>1563.3999999999999</v>
      </c>
      <c r="D2">
        <v>2.4366665289680469</v>
      </c>
      <c r="E2">
        <v>3809.4844513886442</v>
      </c>
      <c r="F2">
        <v>1</v>
      </c>
    </row>
    <row r="3" spans="1:6" x14ac:dyDescent="0.35">
      <c r="A3" t="s">
        <v>6</v>
      </c>
      <c r="B3" t="s">
        <v>13</v>
      </c>
      <c r="C3">
        <v>1684.25</v>
      </c>
      <c r="D3">
        <v>2.4066670652610607</v>
      </c>
      <c r="E3">
        <v>4053.4290046659416</v>
      </c>
      <c r="F3">
        <v>1</v>
      </c>
    </row>
    <row r="4" spans="1:6" x14ac:dyDescent="0.35">
      <c r="A4" t="s">
        <v>6</v>
      </c>
      <c r="B4" t="s">
        <v>14</v>
      </c>
      <c r="C4">
        <v>1756.2033333333331</v>
      </c>
      <c r="D4">
        <v>2.409999984394585</v>
      </c>
      <c r="E4">
        <v>4232.4500059270513</v>
      </c>
      <c r="F4">
        <v>1</v>
      </c>
    </row>
    <row r="5" spans="1:6" x14ac:dyDescent="0.35">
      <c r="A5" t="s">
        <v>6</v>
      </c>
      <c r="B5" t="s">
        <v>15</v>
      </c>
      <c r="C5">
        <v>1828.9099999999999</v>
      </c>
      <c r="D5">
        <v>2.4233331680336616</v>
      </c>
      <c r="E5">
        <v>4432.058264348444</v>
      </c>
      <c r="F5">
        <v>1</v>
      </c>
    </row>
    <row r="6" spans="1:6" x14ac:dyDescent="0.35">
      <c r="A6" t="s">
        <v>6</v>
      </c>
      <c r="B6" t="s">
        <v>16</v>
      </c>
      <c r="C6">
        <v>1936.3766666666668</v>
      </c>
      <c r="D6">
        <v>2.4500002534788909</v>
      </c>
      <c r="E6">
        <v>4744.1233241639438</v>
      </c>
      <c r="F6">
        <v>1</v>
      </c>
    </row>
    <row r="7" spans="1:6" x14ac:dyDescent="0.35">
      <c r="A7" t="s">
        <v>6</v>
      </c>
      <c r="B7" t="s">
        <v>17</v>
      </c>
      <c r="C7">
        <v>2018.67</v>
      </c>
      <c r="D7">
        <v>2.4433332111805472</v>
      </c>
      <c r="E7">
        <v>4932.2834534138356</v>
      </c>
      <c r="F7">
        <v>1</v>
      </c>
    </row>
    <row r="8" spans="1:6" x14ac:dyDescent="0.35">
      <c r="A8" t="s">
        <v>6</v>
      </c>
      <c r="B8" t="s">
        <v>18</v>
      </c>
      <c r="C8">
        <v>2118.4533333333334</v>
      </c>
      <c r="D8">
        <v>2.4633335292122145</v>
      </c>
      <c r="E8">
        <v>5218.4571260713801</v>
      </c>
      <c r="F8">
        <v>1</v>
      </c>
    </row>
    <row r="9" spans="1:6" x14ac:dyDescent="0.35">
      <c r="A9" t="s">
        <v>6</v>
      </c>
      <c r="B9" t="s">
        <v>19</v>
      </c>
      <c r="C9">
        <v>2251.0166666666664</v>
      </c>
      <c r="D9">
        <v>2.5100002236881096</v>
      </c>
      <c r="E9">
        <v>5650.0523368589957</v>
      </c>
      <c r="F9">
        <v>1</v>
      </c>
    </row>
    <row r="10" spans="1:6" x14ac:dyDescent="0.35">
      <c r="A10" t="s">
        <v>6</v>
      </c>
      <c r="B10" t="s">
        <v>20</v>
      </c>
      <c r="C10">
        <v>2421.4033333333332</v>
      </c>
      <c r="D10">
        <v>2.5266673680606289</v>
      </c>
      <c r="E10">
        <v>6118.0807872465666</v>
      </c>
      <c r="F10">
        <v>1</v>
      </c>
    </row>
    <row r="11" spans="1:6" x14ac:dyDescent="0.35">
      <c r="A11" t="s">
        <v>6</v>
      </c>
      <c r="B11" t="s">
        <v>21</v>
      </c>
      <c r="C11">
        <v>2753.5766666666664</v>
      </c>
      <c r="D11">
        <v>2.4900001680557646</v>
      </c>
      <c r="E11">
        <v>6856.406362754431</v>
      </c>
      <c r="F11">
        <v>1</v>
      </c>
    </row>
    <row r="12" spans="1:6" x14ac:dyDescent="0.35">
      <c r="A12" t="s">
        <v>6</v>
      </c>
      <c r="B12" t="s">
        <v>22</v>
      </c>
      <c r="C12">
        <v>3242.27</v>
      </c>
      <c r="D12">
        <v>2.493333456670447</v>
      </c>
      <c r="E12">
        <v>8084.0602665588904</v>
      </c>
      <c r="F12">
        <v>1</v>
      </c>
    </row>
    <row r="13" spans="1:6" x14ac:dyDescent="0.35">
      <c r="A13" t="s">
        <v>6</v>
      </c>
      <c r="B13" t="s">
        <v>23</v>
      </c>
      <c r="C13">
        <v>3595.936666666667</v>
      </c>
      <c r="D13">
        <v>2.483333441400092</v>
      </c>
      <c r="E13">
        <v>8929.9097774901093</v>
      </c>
      <c r="F13">
        <v>1</v>
      </c>
    </row>
    <row r="14" spans="1:6" x14ac:dyDescent="0.35">
      <c r="A14" t="s">
        <v>6</v>
      </c>
      <c r="B14" t="s">
        <v>24</v>
      </c>
      <c r="C14">
        <v>3920.3166666666671</v>
      </c>
      <c r="D14">
        <v>2.5033342750244372</v>
      </c>
      <c r="E14">
        <v>9813.8630806162182</v>
      </c>
      <c r="F14">
        <v>1</v>
      </c>
    </row>
    <row r="15" spans="1:6" x14ac:dyDescent="0.35">
      <c r="A15" t="s">
        <v>6</v>
      </c>
      <c r="B15" t="s">
        <v>25</v>
      </c>
      <c r="C15">
        <v>4309.170000000001</v>
      </c>
      <c r="D15">
        <v>2.4966668523125146</v>
      </c>
      <c r="E15">
        <v>10758.561899979521</v>
      </c>
      <c r="F15">
        <v>1</v>
      </c>
    </row>
    <row r="16" spans="1:6" x14ac:dyDescent="0.35">
      <c r="A16" t="s">
        <v>6</v>
      </c>
      <c r="B16" t="s">
        <v>26</v>
      </c>
      <c r="C16">
        <v>4841.9833333333336</v>
      </c>
      <c r="D16">
        <v>2.5000004173559911</v>
      </c>
      <c r="E16">
        <v>12104.960354164086</v>
      </c>
      <c r="F16">
        <v>1</v>
      </c>
    </row>
    <row r="17" spans="1:6" x14ac:dyDescent="0.35">
      <c r="A17" t="s">
        <v>6</v>
      </c>
      <c r="B17" t="s">
        <v>27</v>
      </c>
      <c r="C17">
        <v>5460.3999999999987</v>
      </c>
      <c r="D17">
        <v>2.4333330081829048</v>
      </c>
      <c r="E17">
        <v>13286.97155788193</v>
      </c>
      <c r="F17">
        <v>1</v>
      </c>
    </row>
    <row r="18" spans="1:6" x14ac:dyDescent="0.35">
      <c r="A18" t="s">
        <v>6</v>
      </c>
      <c r="B18" t="s">
        <v>28</v>
      </c>
      <c r="C18">
        <v>5803.82</v>
      </c>
      <c r="D18">
        <v>2.406666201819887</v>
      </c>
      <c r="E18">
        <v>13967.857435446296</v>
      </c>
      <c r="F18">
        <v>1</v>
      </c>
    </row>
    <row r="19" spans="1:6" x14ac:dyDescent="0.35">
      <c r="A19" t="s">
        <v>6</v>
      </c>
      <c r="B19" t="s">
        <v>29</v>
      </c>
      <c r="C19">
        <v>6099.7166666666672</v>
      </c>
      <c r="D19">
        <v>2.4266662490737905</v>
      </c>
      <c r="E19">
        <v>14801.976563912885</v>
      </c>
      <c r="F19">
        <v>1</v>
      </c>
    </row>
    <row r="20" spans="1:6" x14ac:dyDescent="0.35">
      <c r="A20" t="s">
        <v>6</v>
      </c>
      <c r="B20" t="s">
        <v>30</v>
      </c>
      <c r="C20">
        <v>7008.0199999999995</v>
      </c>
      <c r="D20">
        <v>2.4000001880916986</v>
      </c>
      <c r="E20">
        <v>16819.249318150385</v>
      </c>
      <c r="F20">
        <v>1</v>
      </c>
    </row>
    <row r="21" spans="1:6" x14ac:dyDescent="0.35">
      <c r="A21" t="s">
        <v>6</v>
      </c>
      <c r="B21" t="s">
        <v>31</v>
      </c>
      <c r="C21">
        <v>7980.8533333333326</v>
      </c>
      <c r="D21">
        <v>2.3699997166621203</v>
      </c>
      <c r="E21">
        <v>18914.620138721937</v>
      </c>
      <c r="F21">
        <v>1</v>
      </c>
    </row>
    <row r="22" spans="1:6" x14ac:dyDescent="0.35">
      <c r="A22" t="s">
        <v>6</v>
      </c>
      <c r="B22" t="s">
        <v>32</v>
      </c>
      <c r="C22">
        <v>8901.2033333333329</v>
      </c>
      <c r="D22">
        <v>2.3499999036350268</v>
      </c>
      <c r="E22">
        <v>20917.826975569111</v>
      </c>
      <c r="F22">
        <v>1</v>
      </c>
    </row>
    <row r="23" spans="1:6" x14ac:dyDescent="0.35">
      <c r="A23" t="s">
        <v>6</v>
      </c>
      <c r="B23" t="s">
        <v>33</v>
      </c>
      <c r="C23">
        <v>9517.7933333333331</v>
      </c>
      <c r="D23">
        <v>2.3399996181612797</v>
      </c>
      <c r="E23">
        <v>22271.632765737973</v>
      </c>
      <c r="F23">
        <v>1</v>
      </c>
    </row>
    <row r="24" spans="1:6" x14ac:dyDescent="0.35">
      <c r="A24" t="s">
        <v>6</v>
      </c>
      <c r="B24" t="s">
        <v>34</v>
      </c>
      <c r="C24">
        <v>10314.283333333335</v>
      </c>
      <c r="D24">
        <v>2.3266668167898259</v>
      </c>
      <c r="E24">
        <v>23997.900770635024</v>
      </c>
      <c r="F24">
        <v>1</v>
      </c>
    </row>
    <row r="25" spans="1:6" x14ac:dyDescent="0.35">
      <c r="A25" t="s">
        <v>6</v>
      </c>
      <c r="B25" t="s">
        <v>35</v>
      </c>
      <c r="C25">
        <v>12039.933333333334</v>
      </c>
      <c r="D25" s="4">
        <v>2.2600000000000002</v>
      </c>
      <c r="E25" s="2">
        <v>27197.64</v>
      </c>
      <c r="F25" s="4">
        <v>1</v>
      </c>
    </row>
    <row r="26" spans="1:6" x14ac:dyDescent="0.35">
      <c r="A26" t="s">
        <v>6</v>
      </c>
      <c r="B26" t="s">
        <v>36</v>
      </c>
      <c r="C26" s="3">
        <v>14406.786666666667</v>
      </c>
      <c r="D26" s="4">
        <v>2.2400000000000002</v>
      </c>
      <c r="E26" s="2">
        <v>32271.200000000001</v>
      </c>
      <c r="F26" s="4">
        <v>1</v>
      </c>
    </row>
    <row r="27" spans="1:6" x14ac:dyDescent="0.35">
      <c r="A27" t="s">
        <v>6</v>
      </c>
      <c r="B27" t="s">
        <v>37</v>
      </c>
      <c r="C27" s="3">
        <v>17172.306666666667</v>
      </c>
      <c r="D27" s="4">
        <v>2.2566666666666664</v>
      </c>
      <c r="E27" s="2">
        <v>38756.053333333337</v>
      </c>
      <c r="F27" s="4">
        <v>1</v>
      </c>
    </row>
    <row r="28" spans="1:6" x14ac:dyDescent="0.35">
      <c r="A28" t="s">
        <v>6</v>
      </c>
      <c r="B28" t="s">
        <v>38</v>
      </c>
      <c r="C28" s="3">
        <v>20852.776666666668</v>
      </c>
      <c r="D28" s="4">
        <v>2.2666666666666662</v>
      </c>
      <c r="E28" s="2">
        <v>47270.863333333335</v>
      </c>
      <c r="F28" s="4">
        <v>1</v>
      </c>
    </row>
    <row r="29" spans="1:6" x14ac:dyDescent="0.35">
      <c r="A29" t="s">
        <v>6</v>
      </c>
      <c r="B29" t="s">
        <v>39</v>
      </c>
      <c r="C29" s="3">
        <v>25916.493333333332</v>
      </c>
      <c r="D29" s="4"/>
      <c r="E29" s="2">
        <v>57371.046666666669</v>
      </c>
      <c r="F29" s="4">
        <v>1</v>
      </c>
    </row>
    <row r="30" spans="1:6" x14ac:dyDescent="0.35">
      <c r="A30" t="s">
        <v>6</v>
      </c>
      <c r="B30" t="s">
        <v>40</v>
      </c>
      <c r="C30" s="3">
        <v>28301.066666666666</v>
      </c>
      <c r="D30" s="4"/>
      <c r="E30" s="2">
        <v>70518.156666666662</v>
      </c>
      <c r="F30" s="4">
        <v>1</v>
      </c>
    </row>
    <row r="31" spans="1:6" x14ac:dyDescent="0.35">
      <c r="A31" t="s">
        <v>6</v>
      </c>
      <c r="B31" t="s">
        <v>41</v>
      </c>
      <c r="C31">
        <v>42083.396666666667</v>
      </c>
      <c r="D31" s="4"/>
      <c r="E31">
        <v>92024.92333333334</v>
      </c>
      <c r="F31" s="4">
        <v>1</v>
      </c>
    </row>
    <row r="32" spans="1:6" x14ac:dyDescent="0.35">
      <c r="A32" t="s">
        <v>6</v>
      </c>
      <c r="B32" t="s">
        <v>42</v>
      </c>
      <c r="C32">
        <v>63250.456666666665</v>
      </c>
      <c r="D32" s="4"/>
      <c r="E32">
        <v>132853.30000000002</v>
      </c>
      <c r="F32" s="4">
        <v>1</v>
      </c>
    </row>
    <row r="33" spans="1:6" x14ac:dyDescent="0.35">
      <c r="A33" t="s">
        <v>6</v>
      </c>
      <c r="B33" t="s">
        <v>46</v>
      </c>
      <c r="C33">
        <v>104256.87</v>
      </c>
      <c r="D33" s="4"/>
      <c r="E33" s="3">
        <v>222341.94666666668</v>
      </c>
      <c r="F33" s="4">
        <v>1</v>
      </c>
    </row>
    <row r="34" spans="1:6" x14ac:dyDescent="0.35">
      <c r="A34" t="s">
        <v>6</v>
      </c>
      <c r="B34" t="s">
        <v>47</v>
      </c>
      <c r="C34">
        <v>124416.523333333</v>
      </c>
      <c r="D34" s="4"/>
      <c r="E34" s="3">
        <v>275369.77666666667</v>
      </c>
      <c r="F34" s="4">
        <v>1</v>
      </c>
    </row>
    <row r="35" spans="1:6" x14ac:dyDescent="0.35">
      <c r="A35" s="6" t="s">
        <v>6</v>
      </c>
      <c r="B35" s="6" t="s">
        <v>48</v>
      </c>
      <c r="C35" s="6">
        <v>135479</v>
      </c>
      <c r="D35" s="7">
        <v>2.23</v>
      </c>
      <c r="E35" s="6">
        <f>C35*D35</f>
        <v>302118.17</v>
      </c>
      <c r="F35" s="7">
        <v>1</v>
      </c>
    </row>
    <row r="36" spans="1:6" x14ac:dyDescent="0.35">
      <c r="A36" t="s">
        <v>9</v>
      </c>
      <c r="B36" t="s">
        <v>12</v>
      </c>
      <c r="C36">
        <v>1372.3499999999997</v>
      </c>
      <c r="D36">
        <v>2.2633356450273592</v>
      </c>
      <c r="E36">
        <v>3106.0886724532957</v>
      </c>
      <c r="F36">
        <v>40</v>
      </c>
    </row>
    <row r="37" spans="1:6" x14ac:dyDescent="0.35">
      <c r="A37" t="s">
        <v>9</v>
      </c>
      <c r="B37" t="s">
        <v>13</v>
      </c>
      <c r="C37">
        <v>1472.08</v>
      </c>
      <c r="D37">
        <v>2.2366671933143478</v>
      </c>
      <c r="E37">
        <v>3292.5530419341849</v>
      </c>
      <c r="F37">
        <v>40</v>
      </c>
    </row>
    <row r="38" spans="1:6" x14ac:dyDescent="0.35">
      <c r="A38" t="s">
        <v>9</v>
      </c>
      <c r="B38" t="s">
        <v>14</v>
      </c>
      <c r="C38">
        <v>1525.4499999999998</v>
      </c>
      <c r="D38">
        <v>2.236667264128847</v>
      </c>
      <c r="E38">
        <v>3411.924078065349</v>
      </c>
      <c r="F38">
        <v>40</v>
      </c>
    </row>
    <row r="39" spans="1:6" x14ac:dyDescent="0.35">
      <c r="A39" t="s">
        <v>9</v>
      </c>
      <c r="B39" t="s">
        <v>15</v>
      </c>
      <c r="C39">
        <v>1578.5933333333332</v>
      </c>
      <c r="D39">
        <v>2.2500012035711592</v>
      </c>
      <c r="E39">
        <v>3551.8368999494078</v>
      </c>
      <c r="F39">
        <v>40</v>
      </c>
    </row>
    <row r="40" spans="1:6" x14ac:dyDescent="0.35">
      <c r="A40" t="s">
        <v>9</v>
      </c>
      <c r="B40" t="s">
        <v>16</v>
      </c>
      <c r="C40">
        <v>1680.6133333333335</v>
      </c>
      <c r="D40">
        <v>2.2733346106482792</v>
      </c>
      <c r="E40">
        <v>3820.5964577836403</v>
      </c>
      <c r="F40">
        <v>40</v>
      </c>
    </row>
    <row r="41" spans="1:6" x14ac:dyDescent="0.35">
      <c r="A41" t="s">
        <v>9</v>
      </c>
      <c r="B41" t="s">
        <v>17</v>
      </c>
      <c r="C41">
        <v>1752.61</v>
      </c>
      <c r="D41">
        <v>2.2700006195967686</v>
      </c>
      <c r="E41">
        <v>3978.4257859114923</v>
      </c>
      <c r="F41">
        <v>40</v>
      </c>
    </row>
    <row r="42" spans="1:6" x14ac:dyDescent="0.35">
      <c r="A42" t="s">
        <v>9</v>
      </c>
      <c r="B42" t="s">
        <v>18</v>
      </c>
      <c r="C42">
        <v>1845.2433333333331</v>
      </c>
      <c r="D42">
        <v>2.2899996432067202</v>
      </c>
      <c r="E42">
        <v>4225.6065749629115</v>
      </c>
      <c r="F42">
        <v>40</v>
      </c>
    </row>
    <row r="43" spans="1:6" x14ac:dyDescent="0.35">
      <c r="A43" t="s">
        <v>9</v>
      </c>
      <c r="B43" t="s">
        <v>19</v>
      </c>
      <c r="C43">
        <v>1960.3633333333335</v>
      </c>
      <c r="D43">
        <v>2.3300127274819515</v>
      </c>
      <c r="E43">
        <v>4567.6715171556107</v>
      </c>
      <c r="F43">
        <v>40</v>
      </c>
    </row>
    <row r="44" spans="1:6" x14ac:dyDescent="0.35">
      <c r="A44" t="s">
        <v>9</v>
      </c>
      <c r="B44" t="s">
        <v>20</v>
      </c>
      <c r="C44">
        <v>2096.0766666666664</v>
      </c>
      <c r="D44">
        <v>2.3433357555579497</v>
      </c>
      <c r="E44">
        <v>4911.8113993907209</v>
      </c>
      <c r="F44">
        <v>40</v>
      </c>
    </row>
    <row r="45" spans="1:6" x14ac:dyDescent="0.35">
      <c r="A45" t="s">
        <v>9</v>
      </c>
      <c r="B45" t="s">
        <v>21</v>
      </c>
      <c r="C45">
        <v>2403.7533333333336</v>
      </c>
      <c r="D45">
        <v>2.3100009052004853</v>
      </c>
      <c r="E45">
        <v>5552.6723758786848</v>
      </c>
      <c r="F45">
        <v>40</v>
      </c>
    </row>
    <row r="46" spans="1:6" x14ac:dyDescent="0.35">
      <c r="A46" t="s">
        <v>9</v>
      </c>
      <c r="B46" t="s">
        <v>22</v>
      </c>
      <c r="C46">
        <v>2812.15</v>
      </c>
      <c r="D46">
        <v>2.3133337034292469</v>
      </c>
      <c r="E46">
        <v>6505.4413740985574</v>
      </c>
      <c r="F46">
        <v>40</v>
      </c>
    </row>
    <row r="47" spans="1:6" x14ac:dyDescent="0.35">
      <c r="A47" t="s">
        <v>9</v>
      </c>
      <c r="B47" t="s">
        <v>23</v>
      </c>
      <c r="C47">
        <v>3112.0833333333335</v>
      </c>
      <c r="D47">
        <v>2.3066670887433833</v>
      </c>
      <c r="E47">
        <v>7178.5402024268042</v>
      </c>
      <c r="F47">
        <v>40</v>
      </c>
    </row>
    <row r="48" spans="1:6" x14ac:dyDescent="0.35">
      <c r="A48" t="s">
        <v>9</v>
      </c>
      <c r="B48" t="s">
        <v>24</v>
      </c>
      <c r="C48">
        <v>3396.72</v>
      </c>
      <c r="D48">
        <v>2.3233328792898704</v>
      </c>
      <c r="E48">
        <v>7891.7112577414882</v>
      </c>
      <c r="F48">
        <v>40</v>
      </c>
    </row>
    <row r="49" spans="1:6" x14ac:dyDescent="0.35">
      <c r="A49" t="s">
        <v>9</v>
      </c>
      <c r="B49" t="s">
        <v>25</v>
      </c>
      <c r="C49">
        <v>3751.7566666666662</v>
      </c>
      <c r="D49">
        <v>2.3166665327081546</v>
      </c>
      <c r="E49">
        <v>8691.5691085313701</v>
      </c>
      <c r="F49">
        <v>40</v>
      </c>
    </row>
    <row r="50" spans="1:6" x14ac:dyDescent="0.35">
      <c r="A50" t="s">
        <v>9</v>
      </c>
      <c r="B50" t="s">
        <v>26</v>
      </c>
      <c r="C50">
        <v>4233.9533333333338</v>
      </c>
      <c r="D50">
        <v>2.3199999353936422</v>
      </c>
      <c r="E50">
        <v>9822.7714597930299</v>
      </c>
      <c r="F50">
        <v>40</v>
      </c>
    </row>
    <row r="51" spans="1:6" x14ac:dyDescent="0.35">
      <c r="A51" t="s">
        <v>9</v>
      </c>
      <c r="B51" t="s">
        <v>27</v>
      </c>
      <c r="C51">
        <v>4742.0566666666664</v>
      </c>
      <c r="D51">
        <v>2.2566668578673528</v>
      </c>
      <c r="E51">
        <v>10701.242117795598</v>
      </c>
      <c r="F51">
        <v>40</v>
      </c>
    </row>
    <row r="52" spans="1:6" x14ac:dyDescent="0.35">
      <c r="A52" t="s">
        <v>9</v>
      </c>
      <c r="B52" t="s">
        <v>28</v>
      </c>
      <c r="C52">
        <v>5042.72</v>
      </c>
      <c r="D52">
        <v>2.2333340196301212</v>
      </c>
      <c r="E52">
        <v>11262.078127469205</v>
      </c>
      <c r="F52">
        <v>40</v>
      </c>
    </row>
    <row r="53" spans="1:6" x14ac:dyDescent="0.35">
      <c r="A53" t="s">
        <v>9</v>
      </c>
      <c r="B53" t="s">
        <v>29</v>
      </c>
      <c r="C53">
        <v>5298.0018666666665</v>
      </c>
      <c r="D53">
        <v>2.2566669533266457</v>
      </c>
      <c r="E53">
        <v>11955.825731169549</v>
      </c>
      <c r="F53">
        <v>40</v>
      </c>
    </row>
    <row r="54" spans="1:6" x14ac:dyDescent="0.35">
      <c r="A54" t="s">
        <v>9</v>
      </c>
      <c r="B54" t="s">
        <v>30</v>
      </c>
      <c r="C54">
        <v>6089.1746666666668</v>
      </c>
      <c r="D54">
        <v>2.2266662188571695</v>
      </c>
      <c r="E54">
        <v>13558.559530987533</v>
      </c>
      <c r="F54">
        <v>40</v>
      </c>
    </row>
    <row r="55" spans="1:6" x14ac:dyDescent="0.35">
      <c r="A55" t="s">
        <v>9</v>
      </c>
      <c r="B55" t="s">
        <v>31</v>
      </c>
      <c r="C55">
        <v>6868.6513934205241</v>
      </c>
      <c r="D55">
        <v>2.1966670798091212</v>
      </c>
      <c r="E55">
        <v>15088.140398611915</v>
      </c>
      <c r="F55">
        <v>40</v>
      </c>
    </row>
    <row r="56" spans="1:6" x14ac:dyDescent="0.35">
      <c r="A56" t="s">
        <v>9</v>
      </c>
      <c r="B56" t="s">
        <v>32</v>
      </c>
      <c r="C56">
        <v>7672.1978666666664</v>
      </c>
      <c r="D56">
        <v>2.179999488069658</v>
      </c>
      <c r="E56">
        <v>16725.387421702457</v>
      </c>
      <c r="F56">
        <v>40</v>
      </c>
    </row>
    <row r="57" spans="1:6" x14ac:dyDescent="0.35">
      <c r="A57" t="s">
        <v>9</v>
      </c>
      <c r="B57" t="s">
        <v>33</v>
      </c>
      <c r="C57">
        <v>8257.2933333333331</v>
      </c>
      <c r="D57">
        <v>2.1700002693219873</v>
      </c>
      <c r="E57">
        <v>17918.328757203984</v>
      </c>
      <c r="F57">
        <v>40</v>
      </c>
    </row>
    <row r="58" spans="1:6" x14ac:dyDescent="0.35">
      <c r="A58" t="s">
        <v>9</v>
      </c>
      <c r="B58" t="s">
        <v>34</v>
      </c>
      <c r="C58">
        <v>8985.0766666666659</v>
      </c>
      <c r="D58">
        <v>2.1566662826218894</v>
      </c>
      <c r="E58">
        <v>19377.811893772676</v>
      </c>
      <c r="F58">
        <v>40</v>
      </c>
    </row>
    <row r="59" spans="1:6" x14ac:dyDescent="0.35">
      <c r="A59" t="s">
        <v>9</v>
      </c>
      <c r="B59" t="s">
        <v>35</v>
      </c>
      <c r="C59" s="1">
        <v>10516.026666666667</v>
      </c>
      <c r="D59" s="4">
        <v>2.0933333333333333</v>
      </c>
      <c r="E59" s="2">
        <v>21999.436666666665</v>
      </c>
      <c r="F59">
        <v>40</v>
      </c>
    </row>
    <row r="60" spans="1:6" x14ac:dyDescent="0.35">
      <c r="A60" t="s">
        <v>9</v>
      </c>
      <c r="B60" t="s">
        <v>36</v>
      </c>
      <c r="C60" s="2">
        <v>12536.269999999999</v>
      </c>
      <c r="D60" s="4">
        <v>2.08</v>
      </c>
      <c r="E60" s="2">
        <v>26075.443333333333</v>
      </c>
      <c r="F60">
        <v>40</v>
      </c>
    </row>
    <row r="61" spans="1:6" x14ac:dyDescent="0.35">
      <c r="A61" t="s">
        <v>9</v>
      </c>
      <c r="B61" t="s">
        <v>37</v>
      </c>
      <c r="C61" s="2">
        <v>14904.56</v>
      </c>
      <c r="D61" s="4">
        <v>2.0933333333333333</v>
      </c>
      <c r="E61" s="2">
        <v>31200.056666666667</v>
      </c>
      <c r="F61" s="4">
        <v>40</v>
      </c>
    </row>
    <row r="62" spans="1:6" x14ac:dyDescent="0.35">
      <c r="A62" t="s">
        <v>9</v>
      </c>
      <c r="B62" t="s">
        <v>38</v>
      </c>
      <c r="C62" s="2">
        <v>18075.506666666668</v>
      </c>
      <c r="D62" s="4">
        <v>2.0999999999999996</v>
      </c>
      <c r="E62" s="2">
        <v>37964.420000000006</v>
      </c>
      <c r="F62" s="4">
        <v>40</v>
      </c>
    </row>
    <row r="63" spans="1:6" x14ac:dyDescent="0.35">
      <c r="A63" t="s">
        <v>9</v>
      </c>
      <c r="B63" t="s">
        <v>39</v>
      </c>
      <c r="C63" s="2">
        <v>22471.69</v>
      </c>
      <c r="D63" s="4"/>
      <c r="E63" s="2">
        <v>46158.41</v>
      </c>
      <c r="F63" s="4">
        <v>40</v>
      </c>
    </row>
    <row r="64" spans="1:6" x14ac:dyDescent="0.35">
      <c r="A64" t="s">
        <v>9</v>
      </c>
      <c r="B64" t="s">
        <v>40</v>
      </c>
      <c r="C64" s="2">
        <v>24559.193333333333</v>
      </c>
      <c r="D64" s="4"/>
      <c r="E64" s="2">
        <v>57040.05000000001</v>
      </c>
      <c r="F64" s="4">
        <v>40</v>
      </c>
    </row>
    <row r="65" spans="1:6" x14ac:dyDescent="0.35">
      <c r="A65" t="s">
        <v>9</v>
      </c>
      <c r="B65" t="s">
        <v>41</v>
      </c>
      <c r="C65">
        <v>36662.879999999997</v>
      </c>
      <c r="D65" s="4"/>
      <c r="E65">
        <v>74303.67</v>
      </c>
      <c r="F65" s="4">
        <v>40</v>
      </c>
    </row>
    <row r="66" spans="1:6" x14ac:dyDescent="0.35">
      <c r="A66" t="s">
        <v>9</v>
      </c>
      <c r="B66" t="s">
        <v>42</v>
      </c>
      <c r="C66">
        <v>54953.503333333334</v>
      </c>
      <c r="D66" s="4"/>
      <c r="E66">
        <v>107236.54666666668</v>
      </c>
      <c r="F66" s="4">
        <v>40</v>
      </c>
    </row>
    <row r="67" spans="1:6" x14ac:dyDescent="0.35">
      <c r="A67" t="s">
        <v>9</v>
      </c>
      <c r="B67" t="s">
        <v>46</v>
      </c>
      <c r="C67">
        <v>89503.216666666674</v>
      </c>
      <c r="D67" s="4"/>
      <c r="E67" s="3">
        <v>176818.51</v>
      </c>
      <c r="F67" s="4">
        <v>40</v>
      </c>
    </row>
    <row r="68" spans="1:6" x14ac:dyDescent="0.35">
      <c r="A68" t="s">
        <v>9</v>
      </c>
      <c r="B68" t="s">
        <v>47</v>
      </c>
      <c r="C68">
        <v>107771.73666666668</v>
      </c>
      <c r="D68" s="4"/>
      <c r="E68" s="3">
        <v>221285.44000000003</v>
      </c>
      <c r="F68" s="4">
        <v>40</v>
      </c>
    </row>
    <row r="69" spans="1:6" x14ac:dyDescent="0.35">
      <c r="A69" s="6" t="s">
        <v>9</v>
      </c>
      <c r="B69" s="6" t="s">
        <v>48</v>
      </c>
      <c r="C69" s="6">
        <v>117649</v>
      </c>
      <c r="D69" s="7">
        <v>2.0699999999999998</v>
      </c>
      <c r="E69" s="6">
        <f>C69*D69</f>
        <v>243533.43</v>
      </c>
      <c r="F69" s="7">
        <v>40</v>
      </c>
    </row>
    <row r="70" spans="1:6" x14ac:dyDescent="0.35">
      <c r="A70" t="s">
        <v>8</v>
      </c>
      <c r="B70" t="s">
        <v>12</v>
      </c>
      <c r="C70">
        <v>1407.8400000000001</v>
      </c>
      <c r="D70">
        <v>2.2833321826302946</v>
      </c>
      <c r="E70">
        <v>3214.5663799942345</v>
      </c>
      <c r="F70">
        <v>41</v>
      </c>
    </row>
    <row r="71" spans="1:6" x14ac:dyDescent="0.35">
      <c r="A71" t="s">
        <v>8</v>
      </c>
      <c r="B71" t="s">
        <v>13</v>
      </c>
      <c r="C71">
        <v>1512.9333333333334</v>
      </c>
      <c r="D71">
        <v>2.2566674641173012</v>
      </c>
      <c r="E71">
        <v>3414.187428711869</v>
      </c>
      <c r="F71">
        <v>41</v>
      </c>
    </row>
    <row r="72" spans="1:6" x14ac:dyDescent="0.35">
      <c r="A72" t="s">
        <v>8</v>
      </c>
      <c r="B72" t="s">
        <v>14</v>
      </c>
      <c r="C72">
        <v>1568.0933333333332</v>
      </c>
      <c r="D72">
        <v>2.2566664492237973</v>
      </c>
      <c r="E72">
        <v>3538.6636145848415</v>
      </c>
      <c r="F72">
        <v>41</v>
      </c>
    </row>
    <row r="73" spans="1:6" x14ac:dyDescent="0.35">
      <c r="A73" t="s">
        <v>8</v>
      </c>
      <c r="B73" t="s">
        <v>15</v>
      </c>
      <c r="C73">
        <v>1627.8566666666666</v>
      </c>
      <c r="D73">
        <v>2.2699993696956229</v>
      </c>
      <c r="E73">
        <v>3695.2336072881508</v>
      </c>
      <c r="F73">
        <v>41</v>
      </c>
    </row>
    <row r="74" spans="1:6" x14ac:dyDescent="0.35">
      <c r="A74" t="s">
        <v>8</v>
      </c>
      <c r="B74" t="s">
        <v>16</v>
      </c>
      <c r="C74">
        <v>1727.4166666666667</v>
      </c>
      <c r="D74">
        <v>2.2933332890394675</v>
      </c>
      <c r="E74">
        <v>3961.5421457082603</v>
      </c>
      <c r="F74">
        <v>41</v>
      </c>
    </row>
    <row r="75" spans="1:6" x14ac:dyDescent="0.35">
      <c r="A75" t="s">
        <v>8</v>
      </c>
      <c r="B75" t="s">
        <v>17</v>
      </c>
      <c r="C75">
        <v>1793.25</v>
      </c>
      <c r="D75">
        <v>2.2900012158288221</v>
      </c>
      <c r="E75">
        <v>4106.5446802850356</v>
      </c>
      <c r="F75">
        <v>41</v>
      </c>
    </row>
    <row r="76" spans="1:6" x14ac:dyDescent="0.35">
      <c r="A76" t="s">
        <v>8</v>
      </c>
      <c r="B76" t="s">
        <v>18</v>
      </c>
      <c r="C76">
        <v>1888.4666666666665</v>
      </c>
      <c r="D76">
        <v>2.3099985723486531</v>
      </c>
      <c r="E76">
        <v>4362.3553039280196</v>
      </c>
      <c r="F76">
        <v>41</v>
      </c>
    </row>
    <row r="77" spans="1:6" x14ac:dyDescent="0.35">
      <c r="A77" t="s">
        <v>8</v>
      </c>
      <c r="B77" t="s">
        <v>19</v>
      </c>
      <c r="C77">
        <v>2008.5233333333335</v>
      </c>
      <c r="D77">
        <v>2.3500034468962632</v>
      </c>
      <c r="E77">
        <v>4720.0367565049064</v>
      </c>
      <c r="F77">
        <v>41</v>
      </c>
    </row>
    <row r="78" spans="1:6" x14ac:dyDescent="0.35">
      <c r="A78" t="s">
        <v>8</v>
      </c>
      <c r="B78" t="s">
        <v>20</v>
      </c>
      <c r="C78">
        <v>2157.0133333333338</v>
      </c>
      <c r="D78">
        <v>2.3633421555183585</v>
      </c>
      <c r="E78">
        <v>5097.7605406818402</v>
      </c>
      <c r="F78">
        <v>41</v>
      </c>
    </row>
    <row r="79" spans="1:6" x14ac:dyDescent="0.35">
      <c r="A79" t="s">
        <v>8</v>
      </c>
      <c r="B79" t="s">
        <v>21</v>
      </c>
      <c r="C79">
        <v>2461.6066666666666</v>
      </c>
      <c r="D79">
        <v>2.3299995769133131</v>
      </c>
      <c r="E79">
        <v>5735.5424918603239</v>
      </c>
      <c r="F79">
        <v>41</v>
      </c>
    </row>
    <row r="80" spans="1:6" x14ac:dyDescent="0.35">
      <c r="A80" t="s">
        <v>8</v>
      </c>
      <c r="B80" t="s">
        <v>22</v>
      </c>
      <c r="C80">
        <v>2886.3433333333337</v>
      </c>
      <c r="D80">
        <v>2.3333339254255949</v>
      </c>
      <c r="E80">
        <v>6734.8028200926638</v>
      </c>
      <c r="F80">
        <v>41</v>
      </c>
    </row>
    <row r="81" spans="1:6" x14ac:dyDescent="0.35">
      <c r="A81" t="s">
        <v>8</v>
      </c>
      <c r="B81" t="s">
        <v>23</v>
      </c>
      <c r="C81">
        <v>3188.4933333333333</v>
      </c>
      <c r="D81">
        <v>2.3266660818220526</v>
      </c>
      <c r="E81">
        <v>7418.559290782403</v>
      </c>
      <c r="F81">
        <v>41</v>
      </c>
    </row>
    <row r="82" spans="1:6" x14ac:dyDescent="0.35">
      <c r="A82" t="s">
        <v>8</v>
      </c>
      <c r="B82" t="s">
        <v>24</v>
      </c>
      <c r="C82">
        <v>3471.27</v>
      </c>
      <c r="D82">
        <v>2.3466665542640235</v>
      </c>
      <c r="E82">
        <v>8145.9132098200771</v>
      </c>
      <c r="F82">
        <v>41</v>
      </c>
    </row>
    <row r="83" spans="1:6" x14ac:dyDescent="0.35">
      <c r="A83" t="s">
        <v>8</v>
      </c>
      <c r="B83" t="s">
        <v>25</v>
      </c>
      <c r="C83">
        <v>3852.9933333333333</v>
      </c>
      <c r="D83">
        <v>2.3366669772453887</v>
      </c>
      <c r="E83">
        <v>9003.1622855466339</v>
      </c>
      <c r="F83">
        <v>41</v>
      </c>
    </row>
    <row r="84" spans="1:6" x14ac:dyDescent="0.35">
      <c r="A84" t="s">
        <v>8</v>
      </c>
      <c r="B84" t="s">
        <v>26</v>
      </c>
      <c r="C84">
        <v>4349.9033333333327</v>
      </c>
      <c r="D84">
        <v>2.3399994490907887</v>
      </c>
      <c r="E84">
        <v>10178.771403598184</v>
      </c>
      <c r="F84">
        <v>41</v>
      </c>
    </row>
    <row r="85" spans="1:6" x14ac:dyDescent="0.35">
      <c r="A85" t="s">
        <v>8</v>
      </c>
      <c r="B85" t="s">
        <v>27</v>
      </c>
      <c r="C85">
        <v>4892.8066666666664</v>
      </c>
      <c r="D85">
        <v>2.2766666253681076</v>
      </c>
      <c r="E85">
        <v>11139.289642378579</v>
      </c>
      <c r="F85">
        <v>41</v>
      </c>
    </row>
    <row r="86" spans="1:6" x14ac:dyDescent="0.35">
      <c r="A86" t="s">
        <v>8</v>
      </c>
      <c r="B86" t="s">
        <v>28</v>
      </c>
      <c r="C86">
        <v>5170.1899999999996</v>
      </c>
      <c r="D86">
        <v>2.2533331776220744</v>
      </c>
      <c r="E86">
        <v>11650.160661609872</v>
      </c>
      <c r="F86">
        <v>41</v>
      </c>
    </row>
    <row r="87" spans="1:6" x14ac:dyDescent="0.35">
      <c r="A87" t="s">
        <v>8</v>
      </c>
      <c r="B87" t="s">
        <v>29</v>
      </c>
      <c r="C87">
        <v>5451.6652066666675</v>
      </c>
      <c r="D87">
        <v>2.2766672054388875</v>
      </c>
      <c r="E87">
        <v>12411.627391050217</v>
      </c>
      <c r="F87">
        <v>41</v>
      </c>
    </row>
    <row r="88" spans="1:6" x14ac:dyDescent="0.35">
      <c r="A88" t="s">
        <v>8</v>
      </c>
      <c r="B88" t="s">
        <v>30</v>
      </c>
      <c r="C88">
        <v>6276.4901800000007</v>
      </c>
      <c r="D88">
        <v>2.2466674811371856</v>
      </c>
      <c r="E88">
        <v>14101.186383082882</v>
      </c>
      <c r="F88">
        <v>41</v>
      </c>
    </row>
    <row r="89" spans="1:6" x14ac:dyDescent="0.35">
      <c r="A89" t="s">
        <v>8</v>
      </c>
      <c r="B89" t="s">
        <v>31</v>
      </c>
      <c r="C89">
        <v>7168.8280198293405</v>
      </c>
      <c r="D89">
        <v>2.216666397532395</v>
      </c>
      <c r="E89">
        <v>15890.900181244397</v>
      </c>
      <c r="F89">
        <v>41</v>
      </c>
    </row>
    <row r="90" spans="1:6" x14ac:dyDescent="0.35">
      <c r="A90" t="s">
        <v>8</v>
      </c>
      <c r="B90" t="s">
        <v>32</v>
      </c>
      <c r="C90">
        <v>7976.9998533333337</v>
      </c>
      <c r="D90">
        <v>2.2000000154222241</v>
      </c>
      <c r="E90">
        <v>17549.399800356412</v>
      </c>
      <c r="F90">
        <v>41</v>
      </c>
    </row>
    <row r="91" spans="1:6" x14ac:dyDescent="0.35">
      <c r="A91" t="s">
        <v>8</v>
      </c>
      <c r="B91" t="s">
        <v>33</v>
      </c>
      <c r="C91">
        <v>8543.8566666666684</v>
      </c>
      <c r="D91">
        <v>2.1900001031151501</v>
      </c>
      <c r="E91">
        <v>18711.046981001065</v>
      </c>
      <c r="F91">
        <v>41</v>
      </c>
    </row>
    <row r="92" spans="1:6" x14ac:dyDescent="0.35">
      <c r="A92" t="s">
        <v>8</v>
      </c>
      <c r="B92" t="s">
        <v>34</v>
      </c>
      <c r="C92">
        <v>9312.753333333334</v>
      </c>
      <c r="D92">
        <v>2.1766667307693508</v>
      </c>
      <c r="E92">
        <v>20270.760352528043</v>
      </c>
      <c r="F92">
        <v>41</v>
      </c>
    </row>
    <row r="93" spans="1:6" x14ac:dyDescent="0.35">
      <c r="A93" t="s">
        <v>8</v>
      </c>
      <c r="B93" t="s">
        <v>35</v>
      </c>
      <c r="C93">
        <v>10923.403333333334</v>
      </c>
      <c r="D93" s="4">
        <v>2.1133333333333333</v>
      </c>
      <c r="E93" s="2">
        <v>23070.036666666667</v>
      </c>
      <c r="F93">
        <v>41</v>
      </c>
    </row>
    <row r="94" spans="1:6" x14ac:dyDescent="0.35">
      <c r="A94" t="s">
        <v>8</v>
      </c>
      <c r="B94" t="s">
        <v>36</v>
      </c>
      <c r="C94">
        <v>12996</v>
      </c>
      <c r="D94" s="4">
        <v>2.0966666666666662</v>
      </c>
      <c r="E94" s="2">
        <v>27250.273333333334</v>
      </c>
      <c r="F94">
        <v>41</v>
      </c>
    </row>
    <row r="95" spans="1:6" x14ac:dyDescent="0.35">
      <c r="A95" t="s">
        <v>8</v>
      </c>
      <c r="B95" t="s">
        <v>37</v>
      </c>
      <c r="C95">
        <v>15461.386666666667</v>
      </c>
      <c r="D95" s="4">
        <v>2.11</v>
      </c>
      <c r="E95" s="2">
        <v>32623.526666666668</v>
      </c>
      <c r="F95" s="4">
        <v>41</v>
      </c>
    </row>
    <row r="96" spans="1:6" x14ac:dyDescent="0.35">
      <c r="A96" t="s">
        <v>8</v>
      </c>
      <c r="B96" t="s">
        <v>38</v>
      </c>
      <c r="C96">
        <v>18688.276666666668</v>
      </c>
      <c r="D96" s="4">
        <v>2.12</v>
      </c>
      <c r="E96" s="2">
        <v>39625.136666666665</v>
      </c>
      <c r="F96" s="4">
        <v>41</v>
      </c>
    </row>
    <row r="97" spans="1:6" x14ac:dyDescent="0.35">
      <c r="A97" t="s">
        <v>8</v>
      </c>
      <c r="B97" t="s">
        <v>39</v>
      </c>
      <c r="C97">
        <v>23273.386666666669</v>
      </c>
      <c r="D97" s="4"/>
      <c r="E97" s="2">
        <v>48191.623333333329</v>
      </c>
      <c r="F97" s="4">
        <v>41</v>
      </c>
    </row>
    <row r="98" spans="1:6" x14ac:dyDescent="0.35">
      <c r="A98" t="s">
        <v>8</v>
      </c>
      <c r="B98" t="s">
        <v>40</v>
      </c>
      <c r="C98">
        <v>25378.636666666669</v>
      </c>
      <c r="D98" s="4"/>
      <c r="E98" s="2">
        <v>59127.903333333328</v>
      </c>
      <c r="F98" s="4">
        <v>41</v>
      </c>
    </row>
    <row r="99" spans="1:6" x14ac:dyDescent="0.35">
      <c r="A99" t="s">
        <v>8</v>
      </c>
      <c r="B99" t="s">
        <v>41</v>
      </c>
      <c r="C99">
        <v>37898.576666666668</v>
      </c>
      <c r="D99" s="4"/>
      <c r="E99">
        <v>77564.396666666667</v>
      </c>
      <c r="F99" s="4">
        <v>41</v>
      </c>
    </row>
    <row r="100" spans="1:6" x14ac:dyDescent="0.35">
      <c r="A100" t="s">
        <v>8</v>
      </c>
      <c r="B100" t="s">
        <v>42</v>
      </c>
      <c r="C100">
        <v>57053.06</v>
      </c>
      <c r="D100" s="4"/>
      <c r="E100">
        <v>112238.09333333334</v>
      </c>
      <c r="F100" s="4">
        <v>41</v>
      </c>
    </row>
    <row r="101" spans="1:6" x14ac:dyDescent="0.35">
      <c r="A101" t="s">
        <v>8</v>
      </c>
      <c r="B101" t="s">
        <v>46</v>
      </c>
      <c r="C101">
        <v>92941.88</v>
      </c>
      <c r="D101" s="4"/>
      <c r="E101" s="3">
        <v>185468.55333333334</v>
      </c>
      <c r="F101" s="4">
        <v>41</v>
      </c>
    </row>
    <row r="102" spans="1:6" x14ac:dyDescent="0.35">
      <c r="A102" t="s">
        <v>8</v>
      </c>
      <c r="B102" t="s">
        <v>47</v>
      </c>
      <c r="C102">
        <v>110188.70666666667</v>
      </c>
      <c r="D102" s="4"/>
      <c r="E102" s="3">
        <v>228096.34666666668</v>
      </c>
      <c r="F102" s="4">
        <v>41</v>
      </c>
    </row>
    <row r="103" spans="1:6" x14ac:dyDescent="0.35">
      <c r="A103" s="6" t="s">
        <v>8</v>
      </c>
      <c r="B103" s="6" t="s">
        <v>48</v>
      </c>
      <c r="C103" s="6">
        <v>122742</v>
      </c>
      <c r="D103" s="7">
        <v>2.1</v>
      </c>
      <c r="E103" s="6">
        <f>C103*D103</f>
        <v>257758.2</v>
      </c>
      <c r="F103" s="7">
        <v>41</v>
      </c>
    </row>
    <row r="104" spans="1:6" x14ac:dyDescent="0.35">
      <c r="A104" t="s">
        <v>7</v>
      </c>
      <c r="B104" t="s">
        <v>12</v>
      </c>
      <c r="C104">
        <v>1400.57</v>
      </c>
      <c r="D104">
        <v>2.5966733148417425</v>
      </c>
      <c r="E104">
        <v>3636.822744567899</v>
      </c>
      <c r="F104">
        <v>42</v>
      </c>
    </row>
    <row r="105" spans="1:6" x14ac:dyDescent="0.35">
      <c r="A105" t="s">
        <v>7</v>
      </c>
      <c r="B105" t="s">
        <v>13</v>
      </c>
      <c r="C105">
        <v>1508.8066666666666</v>
      </c>
      <c r="D105">
        <v>2.5666657715613712</v>
      </c>
      <c r="E105">
        <v>3872.6024272369405</v>
      </c>
      <c r="F105">
        <v>42</v>
      </c>
    </row>
    <row r="106" spans="1:6" x14ac:dyDescent="0.35">
      <c r="A106" t="s">
        <v>7</v>
      </c>
      <c r="B106" t="s">
        <v>14</v>
      </c>
      <c r="C106">
        <v>1570.2966666666669</v>
      </c>
      <c r="D106">
        <v>2.5666686548477995</v>
      </c>
      <c r="E106">
        <v>4030.431233145317</v>
      </c>
      <c r="F106">
        <v>42</v>
      </c>
    </row>
    <row r="107" spans="1:6" x14ac:dyDescent="0.35">
      <c r="A107" t="s">
        <v>7</v>
      </c>
      <c r="B107" t="s">
        <v>15</v>
      </c>
      <c r="C107">
        <v>1635.08</v>
      </c>
      <c r="D107">
        <v>2.5799999388042107</v>
      </c>
      <c r="E107">
        <v>4218.5062999399888</v>
      </c>
      <c r="F107">
        <v>42</v>
      </c>
    </row>
    <row r="108" spans="1:6" x14ac:dyDescent="0.35">
      <c r="A108" t="s">
        <v>7</v>
      </c>
      <c r="B108" t="s">
        <v>16</v>
      </c>
      <c r="C108">
        <v>1731.1866666666667</v>
      </c>
      <c r="D108">
        <v>2.6066681174319641</v>
      </c>
      <c r="E108">
        <v>4512.6290893233172</v>
      </c>
      <c r="F108">
        <v>42</v>
      </c>
    </row>
    <row r="109" spans="1:6" x14ac:dyDescent="0.35">
      <c r="A109" t="s">
        <v>7</v>
      </c>
      <c r="B109" t="s">
        <v>17</v>
      </c>
      <c r="C109">
        <v>1801.53</v>
      </c>
      <c r="D109">
        <v>2.6033329214817233</v>
      </c>
      <c r="E109">
        <v>4689.9823580369693</v>
      </c>
      <c r="F109">
        <v>42</v>
      </c>
    </row>
    <row r="110" spans="1:6" x14ac:dyDescent="0.35">
      <c r="A110" t="s">
        <v>7</v>
      </c>
      <c r="B110" t="s">
        <v>18</v>
      </c>
      <c r="C110">
        <v>1893.9233333333334</v>
      </c>
      <c r="D110">
        <v>2.6266674956991776</v>
      </c>
      <c r="E110">
        <v>4974.7068590129056</v>
      </c>
      <c r="F110">
        <v>42</v>
      </c>
    </row>
    <row r="111" spans="1:6" x14ac:dyDescent="0.35">
      <c r="A111" t="s">
        <v>7</v>
      </c>
      <c r="B111" t="s">
        <v>19</v>
      </c>
      <c r="C111">
        <v>2012.5466666666669</v>
      </c>
      <c r="D111">
        <v>2.6700024162823546</v>
      </c>
      <c r="E111">
        <v>5373.5044628809992</v>
      </c>
      <c r="F111">
        <v>42</v>
      </c>
    </row>
    <row r="112" spans="1:6" x14ac:dyDescent="0.35">
      <c r="A112" t="s">
        <v>7</v>
      </c>
      <c r="B112" t="s">
        <v>20</v>
      </c>
      <c r="C112">
        <v>2157.92</v>
      </c>
      <c r="D112">
        <v>2.6866742418763372</v>
      </c>
      <c r="E112">
        <v>5797.6280800297855</v>
      </c>
      <c r="F112">
        <v>42</v>
      </c>
    </row>
    <row r="113" spans="1:6" x14ac:dyDescent="0.35">
      <c r="A113" t="s">
        <v>7</v>
      </c>
      <c r="B113" t="s">
        <v>21</v>
      </c>
      <c r="C113">
        <v>2466.96</v>
      </c>
      <c r="D113">
        <v>2.6499998327711922</v>
      </c>
      <c r="E113">
        <v>6537.4435874532201</v>
      </c>
      <c r="F113">
        <v>42</v>
      </c>
    </row>
    <row r="114" spans="1:6" x14ac:dyDescent="0.35">
      <c r="A114" t="s">
        <v>7</v>
      </c>
      <c r="B114" t="s">
        <v>22</v>
      </c>
      <c r="C114">
        <v>2899.1333333333332</v>
      </c>
      <c r="D114">
        <v>2.6533336955126416</v>
      </c>
      <c r="E114">
        <v>7692.368161117216</v>
      </c>
      <c r="F114">
        <v>42</v>
      </c>
    </row>
    <row r="115" spans="1:6" x14ac:dyDescent="0.35">
      <c r="A115" t="s">
        <v>7</v>
      </c>
      <c r="B115" t="s">
        <v>23</v>
      </c>
      <c r="C115">
        <v>3196.6433333333334</v>
      </c>
      <c r="D115">
        <v>2.6433327968923117</v>
      </c>
      <c r="E115">
        <v>8449.7921629671619</v>
      </c>
      <c r="F115">
        <v>42</v>
      </c>
    </row>
    <row r="116" spans="1:6" x14ac:dyDescent="0.35">
      <c r="A116" t="s">
        <v>7</v>
      </c>
      <c r="B116" t="s">
        <v>24</v>
      </c>
      <c r="C116">
        <v>3472.4866666666662</v>
      </c>
      <c r="D116">
        <v>2.6700002762418342</v>
      </c>
      <c r="E116">
        <v>9271.5403592460843</v>
      </c>
      <c r="F116">
        <v>42</v>
      </c>
    </row>
    <row r="117" spans="1:6" x14ac:dyDescent="0.35">
      <c r="A117" t="s">
        <v>7</v>
      </c>
      <c r="B117" t="s">
        <v>25</v>
      </c>
      <c r="C117">
        <v>3831.7866666666669</v>
      </c>
      <c r="D117">
        <v>2.6566673875631923</v>
      </c>
      <c r="E117">
        <v>10179.782673432806</v>
      </c>
      <c r="F117">
        <v>42</v>
      </c>
    </row>
    <row r="118" spans="1:6" x14ac:dyDescent="0.35">
      <c r="A118" t="s">
        <v>7</v>
      </c>
      <c r="B118" t="s">
        <v>26</v>
      </c>
      <c r="C118">
        <v>4323.5366666666669</v>
      </c>
      <c r="D118">
        <v>2.6599993192252773</v>
      </c>
      <c r="E118">
        <v>11500.604589978859</v>
      </c>
      <c r="F118">
        <v>42</v>
      </c>
    </row>
    <row r="119" spans="1:6" x14ac:dyDescent="0.35">
      <c r="A119" t="s">
        <v>7</v>
      </c>
      <c r="B119" t="s">
        <v>27</v>
      </c>
      <c r="C119">
        <v>4860.63</v>
      </c>
      <c r="D119">
        <v>2.5866660114011504</v>
      </c>
      <c r="E119">
        <v>12572.826414996774</v>
      </c>
      <c r="F119">
        <v>42</v>
      </c>
    </row>
    <row r="120" spans="1:6" x14ac:dyDescent="0.35">
      <c r="A120" t="s">
        <v>7</v>
      </c>
      <c r="B120" t="s">
        <v>28</v>
      </c>
      <c r="C120">
        <v>5133.5566666666664</v>
      </c>
      <c r="D120">
        <v>2.5633337815648347</v>
      </c>
      <c r="E120">
        <v>13159.019223244033</v>
      </c>
      <c r="F120">
        <v>42</v>
      </c>
    </row>
    <row r="121" spans="1:6" x14ac:dyDescent="0.35">
      <c r="A121" t="s">
        <v>7</v>
      </c>
      <c r="B121" t="s">
        <v>29</v>
      </c>
      <c r="C121">
        <v>5388.8293366666667</v>
      </c>
      <c r="D121">
        <v>2.5866669444157488</v>
      </c>
      <c r="E121">
        <v>13939.106714253514</v>
      </c>
      <c r="F121">
        <v>42</v>
      </c>
    </row>
    <row r="122" spans="1:6" x14ac:dyDescent="0.35">
      <c r="A122" t="s">
        <v>7</v>
      </c>
      <c r="B122" t="s">
        <v>30</v>
      </c>
      <c r="C122">
        <v>6226.3025966666655</v>
      </c>
      <c r="D122">
        <v>2.5533339607326675</v>
      </c>
      <c r="E122">
        <v>15897.82986986699</v>
      </c>
      <c r="F122">
        <v>42</v>
      </c>
    </row>
    <row r="123" spans="1:6" x14ac:dyDescent="0.35">
      <c r="A123" t="s">
        <v>7</v>
      </c>
      <c r="B123" t="s">
        <v>31</v>
      </c>
      <c r="C123">
        <v>7053.956094359557</v>
      </c>
      <c r="D123">
        <v>2.5199989179647209</v>
      </c>
      <c r="E123">
        <v>17775.961725156732</v>
      </c>
      <c r="F123">
        <v>42</v>
      </c>
    </row>
    <row r="124" spans="1:6" x14ac:dyDescent="0.35">
      <c r="A124" t="s">
        <v>7</v>
      </c>
      <c r="B124" t="s">
        <v>32</v>
      </c>
      <c r="C124">
        <v>7827.2819266666665</v>
      </c>
      <c r="D124">
        <v>2.4999995599835159</v>
      </c>
      <c r="E124">
        <v>19568.201372533593</v>
      </c>
      <c r="F124">
        <v>42</v>
      </c>
    </row>
    <row r="125" spans="1:6" x14ac:dyDescent="0.35">
      <c r="A125" t="s">
        <v>7</v>
      </c>
      <c r="B125" t="s">
        <v>33</v>
      </c>
      <c r="C125">
        <v>8434.4466666666685</v>
      </c>
      <c r="D125">
        <v>2.4900002862288546</v>
      </c>
      <c r="E125">
        <v>21001.774614182013</v>
      </c>
      <c r="F125">
        <v>42</v>
      </c>
    </row>
    <row r="126" spans="1:6" x14ac:dyDescent="0.35">
      <c r="A126" t="s">
        <v>7</v>
      </c>
      <c r="B126" t="s">
        <v>34</v>
      </c>
      <c r="C126">
        <v>9203.9533333333329</v>
      </c>
      <c r="D126">
        <v>2.4766663032144218</v>
      </c>
      <c r="E126">
        <v>22795.12107702472</v>
      </c>
      <c r="F126">
        <v>42</v>
      </c>
    </row>
    <row r="127" spans="1:6" x14ac:dyDescent="0.35">
      <c r="A127" t="s">
        <v>7</v>
      </c>
      <c r="B127" t="s">
        <v>35</v>
      </c>
      <c r="C127">
        <v>10803.103333333333</v>
      </c>
      <c r="D127" s="4">
        <v>2.4033333333333338</v>
      </c>
      <c r="E127" s="2">
        <v>25948.593333333334</v>
      </c>
      <c r="F127">
        <v>42</v>
      </c>
    </row>
    <row r="128" spans="1:6" x14ac:dyDescent="0.35">
      <c r="A128" t="s">
        <v>7</v>
      </c>
      <c r="B128" t="s">
        <v>36</v>
      </c>
      <c r="C128">
        <v>12850.676666666666</v>
      </c>
      <c r="D128" s="4">
        <v>2.3866666666666667</v>
      </c>
      <c r="E128" s="2">
        <v>30672.233333333334</v>
      </c>
      <c r="F128">
        <v>42</v>
      </c>
    </row>
    <row r="129" spans="1:6" x14ac:dyDescent="0.35">
      <c r="A129" t="s">
        <v>7</v>
      </c>
      <c r="B129" t="s">
        <v>37</v>
      </c>
      <c r="C129">
        <v>15317.913333333332</v>
      </c>
      <c r="D129" s="4">
        <v>2.4033333333333338</v>
      </c>
      <c r="E129" s="2">
        <v>36813.920000000006</v>
      </c>
      <c r="F129" s="4">
        <v>42</v>
      </c>
    </row>
    <row r="130" spans="1:6" x14ac:dyDescent="0.35">
      <c r="A130" t="s">
        <v>7</v>
      </c>
      <c r="B130" t="s">
        <v>38</v>
      </c>
      <c r="C130">
        <v>18596.316666666666</v>
      </c>
      <c r="D130" s="4">
        <v>2.4133333333333336</v>
      </c>
      <c r="E130" s="2">
        <v>44885.636666666665</v>
      </c>
      <c r="F130" s="4">
        <v>42</v>
      </c>
    </row>
    <row r="131" spans="1:6" x14ac:dyDescent="0.35">
      <c r="A131" t="s">
        <v>7</v>
      </c>
      <c r="B131" t="s">
        <v>39</v>
      </c>
      <c r="C131">
        <v>23213.03</v>
      </c>
      <c r="D131" s="4"/>
      <c r="E131" s="2">
        <v>54716.480000000003</v>
      </c>
      <c r="F131" s="4">
        <v>42</v>
      </c>
    </row>
    <row r="132" spans="1:6" x14ac:dyDescent="0.35">
      <c r="A132" t="s">
        <v>7</v>
      </c>
      <c r="B132" t="s">
        <v>40</v>
      </c>
      <c r="C132">
        <v>25322.183333333331</v>
      </c>
      <c r="D132" s="4"/>
      <c r="E132" s="2">
        <v>67447.150000000009</v>
      </c>
      <c r="F132" s="4">
        <v>42</v>
      </c>
    </row>
    <row r="133" spans="1:6" x14ac:dyDescent="0.35">
      <c r="A133" t="s">
        <v>7</v>
      </c>
      <c r="B133" t="s">
        <v>41</v>
      </c>
      <c r="C133">
        <v>37817.450000000004</v>
      </c>
      <c r="D133" s="4"/>
      <c r="E133">
        <v>88100.176666666681</v>
      </c>
      <c r="F133" s="4">
        <v>42</v>
      </c>
    </row>
    <row r="134" spans="1:6" x14ac:dyDescent="0.35">
      <c r="A134" t="s">
        <v>7</v>
      </c>
      <c r="B134" t="s">
        <v>42</v>
      </c>
      <c r="C134">
        <v>56707.15</v>
      </c>
      <c r="D134" s="4"/>
      <c r="E134">
        <v>126876.38666666666</v>
      </c>
      <c r="F134" s="4">
        <v>42</v>
      </c>
    </row>
    <row r="135" spans="1:6" x14ac:dyDescent="0.35">
      <c r="A135" t="s">
        <v>7</v>
      </c>
      <c r="B135" t="s">
        <v>46</v>
      </c>
      <c r="C135">
        <v>92067.986666666679</v>
      </c>
      <c r="D135" s="4"/>
      <c r="E135" s="3">
        <v>208924.72666666665</v>
      </c>
      <c r="F135" s="4">
        <v>42</v>
      </c>
    </row>
    <row r="136" spans="1:6" x14ac:dyDescent="0.35">
      <c r="A136" t="s">
        <v>7</v>
      </c>
      <c r="B136" t="s">
        <v>47</v>
      </c>
      <c r="C136">
        <v>110381.49333333333</v>
      </c>
      <c r="D136" s="4"/>
      <c r="E136" s="3">
        <v>260134.81999999998</v>
      </c>
      <c r="F136" s="4">
        <v>42</v>
      </c>
    </row>
    <row r="137" spans="1:6" x14ac:dyDescent="0.35">
      <c r="A137" t="s">
        <v>7</v>
      </c>
      <c r="B137" t="s">
        <v>48</v>
      </c>
      <c r="C137" s="6">
        <v>123270</v>
      </c>
      <c r="D137" s="7">
        <v>2.4</v>
      </c>
      <c r="E137" s="6">
        <f>C137*D137</f>
        <v>295848</v>
      </c>
      <c r="F137" s="4">
        <v>42</v>
      </c>
    </row>
    <row r="138" spans="1:6" x14ac:dyDescent="0.35">
      <c r="A138" t="s">
        <v>10</v>
      </c>
      <c r="B138" t="s">
        <v>12</v>
      </c>
      <c r="C138">
        <v>1564.0133333333333</v>
      </c>
      <c r="D138">
        <v>2.4366676223869419</v>
      </c>
      <c r="E138">
        <v>3810.9806503148088</v>
      </c>
      <c r="F138">
        <v>43</v>
      </c>
    </row>
    <row r="139" spans="1:6" x14ac:dyDescent="0.35">
      <c r="A139" t="s">
        <v>10</v>
      </c>
      <c r="B139" t="s">
        <v>13</v>
      </c>
      <c r="C139">
        <v>1676.1633333333332</v>
      </c>
      <c r="D139">
        <v>2.4066673527145386</v>
      </c>
      <c r="E139">
        <v>4033.9675721505096</v>
      </c>
      <c r="F139">
        <v>43</v>
      </c>
    </row>
    <row r="140" spans="1:6" x14ac:dyDescent="0.35">
      <c r="A140" t="s">
        <v>10</v>
      </c>
      <c r="B140" t="s">
        <v>14</v>
      </c>
      <c r="C140">
        <v>1746.3966666666665</v>
      </c>
      <c r="D140">
        <v>2.4099984879390788</v>
      </c>
      <c r="E140">
        <v>4208.8133260085133</v>
      </c>
      <c r="F140">
        <v>43</v>
      </c>
    </row>
    <row r="141" spans="1:6" x14ac:dyDescent="0.35">
      <c r="A141" t="s">
        <v>10</v>
      </c>
      <c r="B141" t="s">
        <v>15</v>
      </c>
      <c r="C141">
        <v>1816.9966666666667</v>
      </c>
      <c r="D141">
        <v>2.4233344640394328</v>
      </c>
      <c r="E141">
        <v>4403.1906433781023</v>
      </c>
      <c r="F141">
        <v>43</v>
      </c>
    </row>
    <row r="142" spans="1:6" x14ac:dyDescent="0.35">
      <c r="A142" t="s">
        <v>10</v>
      </c>
      <c r="B142" t="s">
        <v>16</v>
      </c>
      <c r="C142">
        <v>1921.3133333333333</v>
      </c>
      <c r="D142">
        <v>2.4466664247817951</v>
      </c>
      <c r="E142">
        <v>4700.81282415226</v>
      </c>
      <c r="F142">
        <v>43</v>
      </c>
    </row>
    <row r="143" spans="1:6" x14ac:dyDescent="0.35">
      <c r="A143" t="s">
        <v>10</v>
      </c>
      <c r="B143" t="s">
        <v>17</v>
      </c>
      <c r="C143">
        <v>2003.6533333333334</v>
      </c>
      <c r="D143">
        <v>2.4433343273631092</v>
      </c>
      <c r="E143">
        <v>4895.5949694688516</v>
      </c>
      <c r="F143">
        <v>43</v>
      </c>
    </row>
    <row r="144" spans="1:6" x14ac:dyDescent="0.35">
      <c r="A144" t="s">
        <v>10</v>
      </c>
      <c r="B144" t="s">
        <v>18</v>
      </c>
      <c r="C144">
        <v>2109.9066666666668</v>
      </c>
      <c r="D144">
        <v>2.4633329259034547</v>
      </c>
      <c r="E144">
        <v>5197.4025625832055</v>
      </c>
      <c r="F144">
        <v>43</v>
      </c>
    </row>
    <row r="145" spans="1:6" x14ac:dyDescent="0.35">
      <c r="A145" t="s">
        <v>10</v>
      </c>
      <c r="B145" t="s">
        <v>19</v>
      </c>
      <c r="C145">
        <v>2240.1866666666665</v>
      </c>
      <c r="D145">
        <v>2.5100036204837166</v>
      </c>
      <c r="E145">
        <v>5622.8766438926814</v>
      </c>
      <c r="F145">
        <v>43</v>
      </c>
    </row>
    <row r="146" spans="1:6" x14ac:dyDescent="0.35">
      <c r="A146" t="s">
        <v>10</v>
      </c>
      <c r="B146" t="s">
        <v>20</v>
      </c>
      <c r="C146">
        <v>2394.2533333333331</v>
      </c>
      <c r="D146">
        <v>2.5266708435762499</v>
      </c>
      <c r="E146">
        <v>6049.4900894685807</v>
      </c>
      <c r="F146">
        <v>43</v>
      </c>
    </row>
    <row r="147" spans="1:6" x14ac:dyDescent="0.35">
      <c r="A147" t="s">
        <v>10</v>
      </c>
      <c r="B147" t="s">
        <v>21</v>
      </c>
      <c r="C147">
        <v>2730.5866666666666</v>
      </c>
      <c r="D147">
        <v>2.4900007422966781</v>
      </c>
      <c r="E147">
        <v>6799.1628269054117</v>
      </c>
      <c r="F147">
        <v>43</v>
      </c>
    </row>
    <row r="148" spans="1:6" x14ac:dyDescent="0.35">
      <c r="A148" t="s">
        <v>10</v>
      </c>
      <c r="B148" t="s">
        <v>22</v>
      </c>
      <c r="C148">
        <v>3212.4866666666662</v>
      </c>
      <c r="D148">
        <v>2.4933332029753319</v>
      </c>
      <c r="E148">
        <v>8009.7996701155462</v>
      </c>
      <c r="F148">
        <v>43</v>
      </c>
    </row>
    <row r="149" spans="1:6" x14ac:dyDescent="0.35">
      <c r="A149" t="s">
        <v>10</v>
      </c>
      <c r="B149" t="s">
        <v>23</v>
      </c>
      <c r="C149">
        <v>3560.3866666666668</v>
      </c>
      <c r="D149">
        <v>2.4833333559555002</v>
      </c>
      <c r="E149">
        <v>8841.626969432551</v>
      </c>
      <c r="F149">
        <v>43</v>
      </c>
    </row>
    <row r="150" spans="1:6" x14ac:dyDescent="0.35">
      <c r="A150" t="s">
        <v>10</v>
      </c>
      <c r="B150" t="s">
        <v>24</v>
      </c>
      <c r="C150">
        <v>3867.103333333333</v>
      </c>
      <c r="D150">
        <v>2.503333301435549</v>
      </c>
      <c r="E150">
        <v>9680.6485544257484</v>
      </c>
      <c r="F150">
        <v>43</v>
      </c>
    </row>
    <row r="151" spans="1:6" x14ac:dyDescent="0.35">
      <c r="A151" t="s">
        <v>10</v>
      </c>
      <c r="B151" t="s">
        <v>25</v>
      </c>
      <c r="C151">
        <v>4256.2033333333338</v>
      </c>
      <c r="D151">
        <v>2.4966666273255518</v>
      </c>
      <c r="E151">
        <v>10626.320821445106</v>
      </c>
      <c r="F151">
        <v>43</v>
      </c>
    </row>
    <row r="152" spans="1:6" x14ac:dyDescent="0.35">
      <c r="A152" t="s">
        <v>10</v>
      </c>
      <c r="B152" t="s">
        <v>26</v>
      </c>
      <c r="C152">
        <v>4803.0733333333337</v>
      </c>
      <c r="D152">
        <v>2.4966665201374028</v>
      </c>
      <c r="E152">
        <v>11991.672385098091</v>
      </c>
      <c r="F152">
        <v>43</v>
      </c>
    </row>
    <row r="153" spans="1:6" x14ac:dyDescent="0.35">
      <c r="A153" t="s">
        <v>10</v>
      </c>
      <c r="B153" t="s">
        <v>27</v>
      </c>
      <c r="C153">
        <v>5417.2533333333331</v>
      </c>
      <c r="D153">
        <v>2.4333331061233863</v>
      </c>
      <c r="E153">
        <v>13181.981880257268</v>
      </c>
      <c r="F153">
        <v>43</v>
      </c>
    </row>
    <row r="154" spans="1:6" x14ac:dyDescent="0.35">
      <c r="A154" t="s">
        <v>10</v>
      </c>
      <c r="B154" t="s">
        <v>28</v>
      </c>
      <c r="C154">
        <v>5727.3433333333332</v>
      </c>
      <c r="D154">
        <v>2.4066672606284101</v>
      </c>
      <c r="E154">
        <v>13783.80969071172</v>
      </c>
      <c r="F154">
        <v>43</v>
      </c>
    </row>
    <row r="155" spans="1:6" x14ac:dyDescent="0.35">
      <c r="A155" t="s">
        <v>10</v>
      </c>
      <c r="B155" t="s">
        <v>29</v>
      </c>
      <c r="C155">
        <v>6011.6154133333303</v>
      </c>
      <c r="D155">
        <v>2.4266666277203699</v>
      </c>
      <c r="E155">
        <v>14588.18650222539</v>
      </c>
      <c r="F155">
        <v>43</v>
      </c>
    </row>
    <row r="156" spans="1:6" x14ac:dyDescent="0.35">
      <c r="A156" t="s">
        <v>10</v>
      </c>
      <c r="B156" t="s">
        <v>30</v>
      </c>
      <c r="C156">
        <v>6958.7274666666635</v>
      </c>
      <c r="D156">
        <v>2.4000008615090231</v>
      </c>
      <c r="E156">
        <v>16700.951915006495</v>
      </c>
      <c r="F156">
        <v>43</v>
      </c>
    </row>
    <row r="157" spans="1:6" x14ac:dyDescent="0.35">
      <c r="A157" t="s">
        <v>10</v>
      </c>
      <c r="B157" t="s">
        <v>31</v>
      </c>
      <c r="C157">
        <v>7893.0630578679438</v>
      </c>
      <c r="D157">
        <v>2.3700001537436224</v>
      </c>
      <c r="E157">
        <v>18706.560660655134</v>
      </c>
      <c r="F157">
        <v>43</v>
      </c>
    </row>
    <row r="158" spans="1:6" x14ac:dyDescent="0.35">
      <c r="A158" t="s">
        <v>10</v>
      </c>
      <c r="B158" t="s">
        <v>32</v>
      </c>
      <c r="C158">
        <v>8741.9938133333326</v>
      </c>
      <c r="D158">
        <v>2.3500000317922503</v>
      </c>
      <c r="E158">
        <v>20543.685739260985</v>
      </c>
      <c r="F158">
        <v>43</v>
      </c>
    </row>
    <row r="159" spans="1:6" x14ac:dyDescent="0.35">
      <c r="A159" t="s">
        <v>10</v>
      </c>
      <c r="B159" t="s">
        <v>33</v>
      </c>
      <c r="C159">
        <v>9397.5166666666646</v>
      </c>
      <c r="D159">
        <v>2.3333331497145107</v>
      </c>
      <c r="E159">
        <v>21927.537163327939</v>
      </c>
      <c r="F159">
        <v>43</v>
      </c>
    </row>
    <row r="160" spans="1:6" x14ac:dyDescent="0.35">
      <c r="A160" t="s">
        <v>10</v>
      </c>
      <c r="B160" t="s">
        <v>34</v>
      </c>
      <c r="C160">
        <v>10231.09</v>
      </c>
      <c r="D160">
        <v>2.3266664939799031</v>
      </c>
      <c r="E160">
        <v>23804.334299892846</v>
      </c>
      <c r="F160">
        <v>43</v>
      </c>
    </row>
    <row r="161" spans="1:6" x14ac:dyDescent="0.35">
      <c r="A161" t="s">
        <v>10</v>
      </c>
      <c r="B161" t="s">
        <v>35</v>
      </c>
      <c r="C161" s="1">
        <v>12003.11</v>
      </c>
      <c r="D161" s="4">
        <v>2.2566666666666664</v>
      </c>
      <c r="E161" s="2">
        <v>27073.839999999997</v>
      </c>
      <c r="F161">
        <v>43</v>
      </c>
    </row>
    <row r="162" spans="1:6" x14ac:dyDescent="0.35">
      <c r="A162" t="s">
        <v>10</v>
      </c>
      <c r="B162" t="s">
        <v>36</v>
      </c>
      <c r="C162" s="2">
        <v>14256.4</v>
      </c>
      <c r="D162" s="4">
        <v>2.2400000000000002</v>
      </c>
      <c r="E162" s="2">
        <v>31934.33666666667</v>
      </c>
      <c r="F162">
        <v>43</v>
      </c>
    </row>
    <row r="163" spans="1:6" x14ac:dyDescent="0.35">
      <c r="A163" t="s">
        <v>10</v>
      </c>
      <c r="B163" t="s">
        <v>37</v>
      </c>
      <c r="C163" s="2">
        <v>16967.316666666666</v>
      </c>
      <c r="D163" s="4">
        <v>2.2566666666666664</v>
      </c>
      <c r="E163" s="2">
        <v>38293.47</v>
      </c>
      <c r="F163" s="4">
        <v>43</v>
      </c>
    </row>
    <row r="164" spans="1:6" x14ac:dyDescent="0.35">
      <c r="A164" t="s">
        <v>10</v>
      </c>
      <c r="B164" t="s">
        <v>38</v>
      </c>
      <c r="C164" s="2">
        <v>20639.343333333334</v>
      </c>
      <c r="D164" s="4">
        <v>2.2633333333333332</v>
      </c>
      <c r="E164" s="2">
        <v>46720.946666666663</v>
      </c>
      <c r="F164" s="4">
        <v>43</v>
      </c>
    </row>
    <row r="165" spans="1:6" x14ac:dyDescent="0.35">
      <c r="A165" t="s">
        <v>10</v>
      </c>
      <c r="B165" t="s">
        <v>39</v>
      </c>
      <c r="C165" s="2">
        <v>25719.103333333333</v>
      </c>
      <c r="D165" s="4"/>
      <c r="E165" s="2">
        <v>56860.359999999993</v>
      </c>
      <c r="F165" s="4">
        <v>43</v>
      </c>
    </row>
    <row r="166" spans="1:6" x14ac:dyDescent="0.35">
      <c r="A166" t="s">
        <v>10</v>
      </c>
      <c r="B166" t="s">
        <v>40</v>
      </c>
      <c r="C166" s="2">
        <v>28016.406666666666</v>
      </c>
      <c r="D166" s="4"/>
      <c r="E166" s="2">
        <v>69829.633333333331</v>
      </c>
      <c r="F166" s="4">
        <v>43</v>
      </c>
    </row>
    <row r="167" spans="1:6" x14ac:dyDescent="0.35">
      <c r="A167" t="s">
        <v>10</v>
      </c>
      <c r="B167" t="s">
        <v>41</v>
      </c>
      <c r="C167">
        <v>41554.9</v>
      </c>
      <c r="D167" s="4"/>
      <c r="E167">
        <v>90869.83666666667</v>
      </c>
      <c r="F167" s="4">
        <v>43</v>
      </c>
    </row>
    <row r="168" spans="1:6" x14ac:dyDescent="0.35">
      <c r="A168" t="s">
        <v>10</v>
      </c>
      <c r="B168" t="s">
        <v>42</v>
      </c>
      <c r="C168">
        <v>62527.626666666671</v>
      </c>
      <c r="D168" s="4"/>
      <c r="E168">
        <v>131138.85666666666</v>
      </c>
      <c r="F168" s="4">
        <v>43</v>
      </c>
    </row>
    <row r="169" spans="1:6" x14ac:dyDescent="0.35">
      <c r="A169" t="s">
        <v>10</v>
      </c>
      <c r="B169" t="s">
        <v>46</v>
      </c>
      <c r="C169">
        <v>102552.28333333333</v>
      </c>
      <c r="D169" s="4"/>
      <c r="E169" s="3">
        <v>218701.44333333333</v>
      </c>
      <c r="F169" s="4">
        <v>43</v>
      </c>
    </row>
    <row r="170" spans="1:6" x14ac:dyDescent="0.35">
      <c r="A170" t="s">
        <v>10</v>
      </c>
      <c r="B170" t="s">
        <v>47</v>
      </c>
      <c r="C170">
        <v>122807.25333333334</v>
      </c>
      <c r="D170" s="4"/>
      <c r="E170" s="3">
        <v>270997.41333333333</v>
      </c>
      <c r="F170" s="4">
        <v>43</v>
      </c>
    </row>
    <row r="171" spans="1:6" x14ac:dyDescent="0.35">
      <c r="A171" t="s">
        <v>10</v>
      </c>
      <c r="B171" t="s">
        <v>48</v>
      </c>
      <c r="C171" s="6">
        <v>137140</v>
      </c>
      <c r="D171" s="7">
        <v>2.25</v>
      </c>
      <c r="E171" s="6">
        <f>C171*D171</f>
        <v>308565</v>
      </c>
      <c r="F171" s="4">
        <v>43</v>
      </c>
    </row>
    <row r="172" spans="1:6" x14ac:dyDescent="0.35">
      <c r="A172" t="s">
        <v>11</v>
      </c>
      <c r="B172" t="s">
        <v>12</v>
      </c>
      <c r="C172">
        <v>1607.5600000000002</v>
      </c>
      <c r="D172">
        <v>2.7666650902447016</v>
      </c>
      <c r="E172">
        <v>4447.5801324737731</v>
      </c>
      <c r="F172">
        <v>44</v>
      </c>
    </row>
    <row r="173" spans="1:6" x14ac:dyDescent="0.35">
      <c r="A173" t="s">
        <v>11</v>
      </c>
      <c r="B173" t="s">
        <v>13</v>
      </c>
      <c r="C173">
        <v>1735.14</v>
      </c>
      <c r="D173">
        <v>2.7333331849172779</v>
      </c>
      <c r="E173">
        <v>4742.7157424773659</v>
      </c>
      <c r="F173">
        <v>44</v>
      </c>
    </row>
    <row r="174" spans="1:6" x14ac:dyDescent="0.35">
      <c r="A174" t="s">
        <v>11</v>
      </c>
      <c r="B174" t="s">
        <v>14</v>
      </c>
      <c r="C174">
        <v>1813.3466666666666</v>
      </c>
      <c r="D174">
        <v>2.7366679224228307</v>
      </c>
      <c r="E174">
        <v>4962.5276548990314</v>
      </c>
      <c r="F174">
        <v>44</v>
      </c>
    </row>
    <row r="175" spans="1:6" x14ac:dyDescent="0.35">
      <c r="A175" t="s">
        <v>11</v>
      </c>
      <c r="B175" t="s">
        <v>15</v>
      </c>
      <c r="C175">
        <v>1890.2266666666667</v>
      </c>
      <c r="D175">
        <v>2.7500001416616198</v>
      </c>
      <c r="E175">
        <v>5198.1236011059045</v>
      </c>
      <c r="F175">
        <v>44</v>
      </c>
    </row>
    <row r="176" spans="1:6" x14ac:dyDescent="0.35">
      <c r="A176" t="s">
        <v>11</v>
      </c>
      <c r="B176" t="s">
        <v>16</v>
      </c>
      <c r="C176">
        <v>1994.2466666666667</v>
      </c>
      <c r="D176">
        <v>2.78333191269029</v>
      </c>
      <c r="E176">
        <v>5550.650389109569</v>
      </c>
      <c r="F176">
        <v>44</v>
      </c>
    </row>
    <row r="177" spans="1:6" x14ac:dyDescent="0.35">
      <c r="A177" t="s">
        <v>11</v>
      </c>
      <c r="B177" t="s">
        <v>17</v>
      </c>
      <c r="C177">
        <v>2070.3333333333335</v>
      </c>
      <c r="D177">
        <v>2.7733318900802555</v>
      </c>
      <c r="E177">
        <v>5741.7214564294891</v>
      </c>
      <c r="F177">
        <v>44</v>
      </c>
    </row>
    <row r="178" spans="1:6" x14ac:dyDescent="0.35">
      <c r="A178" t="s">
        <v>11</v>
      </c>
      <c r="B178" t="s">
        <v>18</v>
      </c>
      <c r="C178">
        <v>2183.8666666666668</v>
      </c>
      <c r="D178">
        <v>2.7966653921227143</v>
      </c>
      <c r="E178">
        <v>6107.5443276770584</v>
      </c>
      <c r="F178">
        <v>44</v>
      </c>
    </row>
    <row r="179" spans="1:6" x14ac:dyDescent="0.35">
      <c r="A179" t="s">
        <v>11</v>
      </c>
      <c r="B179" t="s">
        <v>19</v>
      </c>
      <c r="C179">
        <v>2327.4300000000003</v>
      </c>
      <c r="D179">
        <v>2.8466745918511189</v>
      </c>
      <c r="E179">
        <v>6625.4358453120503</v>
      </c>
      <c r="F179">
        <v>44</v>
      </c>
    </row>
    <row r="180" spans="1:6" x14ac:dyDescent="0.35">
      <c r="A180" t="s">
        <v>11</v>
      </c>
      <c r="B180" t="s">
        <v>20</v>
      </c>
      <c r="C180">
        <v>2494.2466666666664</v>
      </c>
      <c r="D180">
        <v>2.8666747379044466</v>
      </c>
      <c r="E180">
        <v>7150.1939094357058</v>
      </c>
      <c r="F180">
        <v>44</v>
      </c>
    </row>
    <row r="181" spans="1:6" x14ac:dyDescent="0.35">
      <c r="A181" t="s">
        <v>11</v>
      </c>
      <c r="B181" t="s">
        <v>21</v>
      </c>
      <c r="C181">
        <v>2836.2033333333334</v>
      </c>
      <c r="D181">
        <v>2.8266674765391717</v>
      </c>
      <c r="E181">
        <v>8017.0037191853207</v>
      </c>
      <c r="F181">
        <v>44</v>
      </c>
    </row>
    <row r="182" spans="1:6" x14ac:dyDescent="0.35">
      <c r="A182" t="s">
        <v>11</v>
      </c>
      <c r="B182" t="s">
        <v>22</v>
      </c>
      <c r="C182">
        <v>3341.0500000000006</v>
      </c>
      <c r="D182">
        <v>2.826666635393273</v>
      </c>
      <c r="E182">
        <v>9444.0345621806973</v>
      </c>
      <c r="F182">
        <v>44</v>
      </c>
    </row>
    <row r="183" spans="1:6" x14ac:dyDescent="0.35">
      <c r="A183" t="s">
        <v>11</v>
      </c>
      <c r="B183" t="s">
        <v>23</v>
      </c>
      <c r="C183">
        <v>3688.9233333333336</v>
      </c>
      <c r="D183">
        <v>2.82333354031101</v>
      </c>
      <c r="E183">
        <v>10415.060974635893</v>
      </c>
      <c r="F183">
        <v>44</v>
      </c>
    </row>
    <row r="184" spans="1:6" x14ac:dyDescent="0.35">
      <c r="A184" t="s">
        <v>11</v>
      </c>
      <c r="B184" t="s">
        <v>24</v>
      </c>
      <c r="C184">
        <v>4004.81</v>
      </c>
      <c r="D184">
        <v>2.8399999152458899</v>
      </c>
      <c r="E184">
        <v>11373.660060575892</v>
      </c>
      <c r="F184">
        <v>44</v>
      </c>
    </row>
    <row r="185" spans="1:6" x14ac:dyDescent="0.35">
      <c r="A185" t="s">
        <v>11</v>
      </c>
      <c r="B185" t="s">
        <v>25</v>
      </c>
      <c r="C185">
        <v>4461.7833333333338</v>
      </c>
      <c r="D185">
        <v>2.8366659881853717</v>
      </c>
      <c r="E185">
        <v>12656.589028319024</v>
      </c>
      <c r="F185">
        <v>44</v>
      </c>
    </row>
    <row r="186" spans="1:6" x14ac:dyDescent="0.35">
      <c r="A186" t="s">
        <v>11</v>
      </c>
      <c r="B186" t="s">
        <v>26</v>
      </c>
      <c r="C186">
        <v>5037.2700000000004</v>
      </c>
      <c r="D186">
        <v>2.8366666174383024</v>
      </c>
      <c r="E186">
        <v>14289.055652023439</v>
      </c>
      <c r="F186">
        <v>44</v>
      </c>
    </row>
    <row r="187" spans="1:6" x14ac:dyDescent="0.35">
      <c r="A187" t="s">
        <v>11</v>
      </c>
      <c r="B187" t="s">
        <v>27</v>
      </c>
      <c r="C187">
        <v>5672.95</v>
      </c>
      <c r="D187">
        <v>2.7600008335006847</v>
      </c>
      <c r="E187">
        <v>15657.346728407709</v>
      </c>
      <c r="F187">
        <v>44</v>
      </c>
    </row>
    <row r="188" spans="1:6" x14ac:dyDescent="0.35">
      <c r="A188" t="s">
        <v>11</v>
      </c>
      <c r="B188" t="s">
        <v>28</v>
      </c>
      <c r="C188">
        <v>5974.1833333333334</v>
      </c>
      <c r="D188">
        <v>2.7366666065192304</v>
      </c>
      <c r="E188">
        <v>16349.348029557077</v>
      </c>
      <c r="F188">
        <v>44</v>
      </c>
    </row>
    <row r="189" spans="1:6" x14ac:dyDescent="0.35">
      <c r="A189" t="s">
        <v>11</v>
      </c>
      <c r="B189" t="s">
        <v>29</v>
      </c>
      <c r="C189">
        <v>6307.2934499999965</v>
      </c>
      <c r="D189">
        <v>2.7566664138396657</v>
      </c>
      <c r="E189">
        <v>17387.104015845904</v>
      </c>
      <c r="F189">
        <v>44</v>
      </c>
    </row>
    <row r="190" spans="1:6" x14ac:dyDescent="0.35">
      <c r="A190" t="s">
        <v>11</v>
      </c>
      <c r="B190" t="s">
        <v>30</v>
      </c>
      <c r="C190">
        <v>7291.5956999999971</v>
      </c>
      <c r="D190">
        <v>2.723332423844615</v>
      </c>
      <c r="E190">
        <v>19857.438991375966</v>
      </c>
      <c r="F190">
        <v>44</v>
      </c>
    </row>
    <row r="191" spans="1:6" x14ac:dyDescent="0.35">
      <c r="A191" t="s">
        <v>11</v>
      </c>
      <c r="B191" t="s">
        <v>31</v>
      </c>
      <c r="C191">
        <v>8313.145985519297</v>
      </c>
      <c r="D191">
        <v>2.6899998813513446</v>
      </c>
      <c r="E191">
        <v>22362.361714703315</v>
      </c>
      <c r="F191">
        <v>44</v>
      </c>
    </row>
    <row r="192" spans="1:6" x14ac:dyDescent="0.35">
      <c r="A192" t="s">
        <v>11</v>
      </c>
      <c r="B192" t="s">
        <v>32</v>
      </c>
      <c r="C192">
        <v>9145.5601499999993</v>
      </c>
      <c r="D192">
        <v>2.6699988689174741</v>
      </c>
      <c r="E192">
        <v>24418.635256116722</v>
      </c>
      <c r="F192">
        <v>44</v>
      </c>
    </row>
    <row r="193" spans="1:6" x14ac:dyDescent="0.35">
      <c r="A193" t="s">
        <v>11</v>
      </c>
      <c r="B193" t="s">
        <v>33</v>
      </c>
      <c r="C193">
        <v>9774.0333333333347</v>
      </c>
      <c r="D193">
        <v>2.6533332984517926</v>
      </c>
      <c r="E193">
        <v>25933.768103511105</v>
      </c>
      <c r="F193">
        <v>44</v>
      </c>
    </row>
    <row r="194" spans="1:6" x14ac:dyDescent="0.35">
      <c r="A194" t="s">
        <v>11</v>
      </c>
      <c r="B194" t="s">
        <v>34</v>
      </c>
      <c r="C194">
        <v>10665.546666666667</v>
      </c>
      <c r="D194">
        <v>2.640000076351567</v>
      </c>
      <c r="E194">
        <v>28157.044014331201</v>
      </c>
      <c r="F194">
        <v>44</v>
      </c>
    </row>
    <row r="195" spans="1:6" x14ac:dyDescent="0.35">
      <c r="A195" t="s">
        <v>11</v>
      </c>
      <c r="B195" t="s">
        <v>35</v>
      </c>
      <c r="C195" s="1">
        <v>12511.243333333332</v>
      </c>
      <c r="D195" s="4">
        <v>2.5633333333333335</v>
      </c>
      <c r="E195" s="2">
        <v>32053.226666666666</v>
      </c>
      <c r="F195">
        <v>44</v>
      </c>
    </row>
    <row r="196" spans="1:6" x14ac:dyDescent="0.35">
      <c r="A196" t="s">
        <v>11</v>
      </c>
      <c r="B196" t="s">
        <v>36</v>
      </c>
      <c r="C196" s="2">
        <v>14881.136666666665</v>
      </c>
      <c r="D196" s="4">
        <v>2.5433333333333334</v>
      </c>
      <c r="E196" s="2">
        <v>37849.986666666671</v>
      </c>
      <c r="F196">
        <v>44</v>
      </c>
    </row>
    <row r="197" spans="1:6" x14ac:dyDescent="0.35">
      <c r="A197" t="s">
        <v>11</v>
      </c>
      <c r="B197" t="s">
        <v>37</v>
      </c>
      <c r="C197">
        <v>17856.789999999997</v>
      </c>
      <c r="D197">
        <v>2.56</v>
      </c>
      <c r="E197">
        <v>45713.383333333331</v>
      </c>
      <c r="F197">
        <v>44</v>
      </c>
    </row>
    <row r="198" spans="1:6" x14ac:dyDescent="0.35">
      <c r="A198" t="s">
        <v>11</v>
      </c>
      <c r="B198" t="s">
        <v>38</v>
      </c>
      <c r="C198">
        <v>21698.27</v>
      </c>
      <c r="D198">
        <v>2.5733333333333333</v>
      </c>
      <c r="E198">
        <v>55843.573333333334</v>
      </c>
      <c r="F198">
        <v>44</v>
      </c>
    </row>
    <row r="199" spans="1:6" x14ac:dyDescent="0.35">
      <c r="A199" t="s">
        <v>11</v>
      </c>
      <c r="B199" t="s">
        <v>39</v>
      </c>
      <c r="C199">
        <v>27061.923333333336</v>
      </c>
      <c r="E199">
        <v>68027.776666666672</v>
      </c>
      <c r="F199">
        <v>44</v>
      </c>
    </row>
    <row r="200" spans="1:6" x14ac:dyDescent="0.35">
      <c r="A200" t="s">
        <v>11</v>
      </c>
      <c r="B200" t="s">
        <v>40</v>
      </c>
      <c r="C200">
        <v>29407.166666666668</v>
      </c>
      <c r="E200">
        <v>82498.666666666657</v>
      </c>
      <c r="F200">
        <v>44</v>
      </c>
    </row>
    <row r="201" spans="1:6" x14ac:dyDescent="0.35">
      <c r="A201" t="s">
        <v>11</v>
      </c>
      <c r="B201" t="s">
        <v>41</v>
      </c>
      <c r="C201">
        <v>43556.566666666673</v>
      </c>
      <c r="E201">
        <v>108270.79666666668</v>
      </c>
      <c r="F201">
        <v>44</v>
      </c>
    </row>
    <row r="202" spans="1:6" x14ac:dyDescent="0.35">
      <c r="A202" t="s">
        <v>11</v>
      </c>
      <c r="B202" t="s">
        <v>42</v>
      </c>
      <c r="C202">
        <v>65121.743333333339</v>
      </c>
      <c r="E202">
        <v>155201.95666666667</v>
      </c>
      <c r="F202">
        <v>44</v>
      </c>
    </row>
    <row r="203" spans="1:6" x14ac:dyDescent="0.35">
      <c r="A203" t="s">
        <v>11</v>
      </c>
      <c r="B203" t="s">
        <v>46</v>
      </c>
      <c r="C203">
        <v>106678.96333333333</v>
      </c>
      <c r="E203" s="3">
        <v>258084.29</v>
      </c>
      <c r="F203">
        <v>44</v>
      </c>
    </row>
    <row r="204" spans="1:6" x14ac:dyDescent="0.35">
      <c r="A204" t="s">
        <v>11</v>
      </c>
      <c r="B204" t="s">
        <v>47</v>
      </c>
      <c r="C204">
        <v>126404.24333333333</v>
      </c>
      <c r="E204" s="3">
        <v>316858.0566666667</v>
      </c>
      <c r="F204">
        <v>44</v>
      </c>
    </row>
    <row r="205" spans="1:6" x14ac:dyDescent="0.35">
      <c r="A205" t="s">
        <v>11</v>
      </c>
      <c r="B205" t="s">
        <v>48</v>
      </c>
      <c r="C205" s="6">
        <v>140851</v>
      </c>
      <c r="D205" s="7">
        <v>2.5499999999999998</v>
      </c>
      <c r="E205" s="6">
        <f>C205*D205</f>
        <v>359170.05</v>
      </c>
      <c r="F205">
        <v>44</v>
      </c>
    </row>
  </sheetData>
  <sortState xmlns:xlrd2="http://schemas.microsoft.com/office/spreadsheetml/2017/richdata2" ref="A2:F202">
    <sortCondition ref="F2:F202"/>
    <sortCondition ref="B2:B202"/>
  </sortState>
  <phoneticPr fontId="2" type="noConversion"/>
  <pageMargins left="0.7" right="0.7" top="0.75" bottom="0.75" header="0.3" footer="0.3"/>
  <ignoredErrors>
    <ignoredError sqref="B1 B206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8565-5788-467B-B5F5-3C18681A005F}">
  <dimension ref="A1:AR2"/>
  <sheetViews>
    <sheetView topLeftCell="AD1" workbookViewId="0">
      <selection activeCell="AM2" sqref="AM2:AP2"/>
    </sheetView>
  </sheetViews>
  <sheetFormatPr baseColWidth="10" defaultRowHeight="14.5" x14ac:dyDescent="0.35"/>
  <sheetData>
    <row r="1" spans="1:44" x14ac:dyDescent="0.35">
      <c r="A1" t="s">
        <v>43</v>
      </c>
      <c r="B1" t="s">
        <v>44</v>
      </c>
      <c r="C1" t="s">
        <v>45</v>
      </c>
      <c r="D1" s="5">
        <v>80570.23</v>
      </c>
      <c r="E1" s="5">
        <v>92131.71</v>
      </c>
      <c r="F1" s="5">
        <v>103372.83</v>
      </c>
      <c r="G1" s="5">
        <v>111746.1</v>
      </c>
      <c r="H1" s="5">
        <v>126361.27</v>
      </c>
      <c r="I1" s="5">
        <v>160452.53</v>
      </c>
      <c r="J1" t="s">
        <v>7</v>
      </c>
      <c r="K1" s="5">
        <v>77373.75</v>
      </c>
      <c r="L1" s="5">
        <v>88082.07</v>
      </c>
      <c r="M1" s="5">
        <v>98844.71</v>
      </c>
      <c r="N1" s="5">
        <v>106918.02</v>
      </c>
      <c r="O1" s="5">
        <v>120957.4</v>
      </c>
      <c r="P1" s="5">
        <v>152753.74</v>
      </c>
      <c r="Q1" t="s">
        <v>8</v>
      </c>
      <c r="R1" s="5">
        <v>67685.13</v>
      </c>
      <c r="S1" s="5">
        <v>77606.070000000007</v>
      </c>
      <c r="T1" s="5">
        <v>87401.99</v>
      </c>
      <c r="U1" s="5">
        <v>94562.46</v>
      </c>
      <c r="V1" s="5">
        <v>106571.15</v>
      </c>
      <c r="W1" s="5">
        <v>135580.67000000001</v>
      </c>
      <c r="X1" t="s">
        <v>9</v>
      </c>
      <c r="Y1" s="5">
        <v>64995.37</v>
      </c>
      <c r="Z1" s="5">
        <v>74317.600000000006</v>
      </c>
      <c r="AA1" s="5">
        <v>83598.039999999994</v>
      </c>
      <c r="AB1" s="5">
        <v>90281.98</v>
      </c>
      <c r="AC1" s="5">
        <v>101802.07</v>
      </c>
      <c r="AD1" s="5">
        <v>129625.59</v>
      </c>
      <c r="AE1" t="s">
        <v>10</v>
      </c>
      <c r="AF1" s="5">
        <v>79624.78</v>
      </c>
      <c r="AG1" s="5">
        <v>90941.86</v>
      </c>
      <c r="AH1" s="5">
        <v>102042.87</v>
      </c>
      <c r="AI1" s="5">
        <v>110383.21</v>
      </c>
      <c r="AJ1" s="5">
        <v>124695.5</v>
      </c>
      <c r="AK1" s="5">
        <v>158337.85999999999</v>
      </c>
      <c r="AL1" t="s">
        <v>11</v>
      </c>
      <c r="AM1" s="5">
        <v>94857.19</v>
      </c>
      <c r="AN1" s="5">
        <v>108338.87</v>
      </c>
      <c r="AO1" s="5">
        <v>121616.33</v>
      </c>
      <c r="AP1" s="5">
        <v>130900.46</v>
      </c>
      <c r="AQ1" s="5">
        <v>147532.98000000001</v>
      </c>
      <c r="AR1" s="5">
        <v>187172.43</v>
      </c>
    </row>
    <row r="2" spans="1:44" x14ac:dyDescent="0.35">
      <c r="D2" s="5">
        <f>AVERAGE(D1:F1)</f>
        <v>92024.92333333334</v>
      </c>
      <c r="E2" s="5"/>
      <c r="F2" s="5"/>
      <c r="G2" s="5">
        <f t="shared" ref="G2" si="0">AVERAGE(G1:I1)</f>
        <v>132853.30000000002</v>
      </c>
      <c r="H2" s="5"/>
      <c r="I2" s="5"/>
      <c r="K2" s="5">
        <f>AVERAGE(K1:M1)</f>
        <v>88100.176666666681</v>
      </c>
      <c r="L2" s="5"/>
      <c r="M2" s="5"/>
      <c r="N2" s="5">
        <f t="shared" ref="N2" si="1">AVERAGE(N1:P1)</f>
        <v>126876.38666666666</v>
      </c>
      <c r="R2" s="5">
        <f>AVERAGE(R1:T1)</f>
        <v>77564.396666666667</v>
      </c>
      <c r="S2" s="5"/>
      <c r="T2" s="5"/>
      <c r="U2" s="5">
        <f t="shared" ref="U2" si="2">AVERAGE(U1:W1)</f>
        <v>112238.09333333334</v>
      </c>
      <c r="Y2" s="5">
        <f>AVERAGE(Y1:AA1)</f>
        <v>74303.67</v>
      </c>
      <c r="Z2" s="5"/>
      <c r="AA2" s="5"/>
      <c r="AB2" s="5">
        <f t="shared" ref="AB2" si="3">AVERAGE(AB1:AD1)</f>
        <v>107236.54666666668</v>
      </c>
      <c r="AF2" s="5">
        <f>AVERAGE(AF1:AH1)</f>
        <v>90869.83666666667</v>
      </c>
      <c r="AG2" s="5"/>
      <c r="AH2" s="5"/>
      <c r="AI2" s="5">
        <f t="shared" ref="AI2" si="4">AVERAGE(AI1:AK1)</f>
        <v>131138.85666666666</v>
      </c>
      <c r="AM2" s="5">
        <f>AVERAGE(AM1:AO1)</f>
        <v>108270.79666666668</v>
      </c>
      <c r="AN2" s="5"/>
      <c r="AO2" s="5"/>
      <c r="AP2" s="5">
        <f t="shared" ref="AP2" si="5">AVERAGE(AP1:AR1)</f>
        <v>155201.95666666667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José Javier Rodríguez de la Fuente</cp:lastModifiedBy>
  <dcterms:created xsi:type="dcterms:W3CDTF">2022-04-28T14:45:24Z</dcterms:created>
  <dcterms:modified xsi:type="dcterms:W3CDTF">2025-03-13T11:32:56Z</dcterms:modified>
</cp:coreProperties>
</file>