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r\Downloads\projeto planilha\"/>
    </mc:Choice>
  </mc:AlternateContent>
  <xr:revisionPtr revIDLastSave="0" documentId="13_ncr:1_{16C32DEC-215C-475D-8E67-1118015A81EB}" xr6:coauthVersionLast="47" xr6:coauthVersionMax="47" xr10:uidLastSave="{00000000-0000-0000-0000-000000000000}"/>
  <bookViews>
    <workbookView xWindow="-108" yWindow="-108" windowWidth="23256" windowHeight="12456" activeTab="2" xr2:uid="{AAFB63C8-C069-416F-883A-6C2A3DA69E94}"/>
  </bookViews>
  <sheets>
    <sheet name="Dados" sheetId="2" r:id="rId1"/>
    <sheet name="controller" sheetId="1" r:id="rId2"/>
    <sheet name="Dashboard" sheetId="3" r:id="rId3"/>
  </sheets>
  <definedNames>
    <definedName name="DadosExternos_1" localSheetId="0" hidden="1">Dados!$A$1:$D$27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322FC2-ED80-467C-9805-7CBDB60087F1}" keepAlive="1" name="Consulta - janeiro" description="Conexão com a consulta 'janeiro' na pasta de trabalho." type="5" refreshedVersion="8" background="1" saveData="1">
    <dbPr connection="Provider=Microsoft.Mashup.OleDb.1;Data Source=$Workbook$;Location=janeiro;Extended Properties=&quot;&quot;" command="SELECT * FROM [janeiro]"/>
  </connection>
</connections>
</file>

<file path=xl/sharedStrings.xml><?xml version="1.0" encoding="utf-8"?>
<sst xmlns="http://schemas.openxmlformats.org/spreadsheetml/2006/main" count="79" uniqueCount="15">
  <si>
    <t>Data_Mov</t>
  </si>
  <si>
    <t>Historico</t>
  </si>
  <si>
    <t>Valor</t>
  </si>
  <si>
    <t>Deb_Cred</t>
  </si>
  <si>
    <t>ENVIO PIX</t>
  </si>
  <si>
    <t>D</t>
  </si>
  <si>
    <t>CRED PIX</t>
  </si>
  <si>
    <t>C</t>
  </si>
  <si>
    <t>CRED TED</t>
  </si>
  <si>
    <t xml:space="preserve">SALARIO </t>
  </si>
  <si>
    <t xml:space="preserve">CARTAO </t>
  </si>
  <si>
    <t>DB CAP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</si>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</sst>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164" formatCode="&quot;R$&quot;\ #,##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[projeto.xlsx]controller!Tabela dinâmica1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1.3888888888888888E-2"/>
          <c:w val="0.93888888888888888"/>
          <c:h val="0.765108632254301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controller!$B$5:$B$11</c:f>
              <c:multiLvlStrCache>
                <c:ptCount val="3"/>
                <c:lvl>
                  <c:pt idx="0">
                    <c:v>D</c:v>
                  </c:pt>
                  <c:pt idx="1">
                    <c:v>D</c:v>
                  </c:pt>
                  <c:pt idx="2">
                    <c:v>D</c:v>
                  </c:pt>
                </c:lvl>
                <c:lvl>
                  <c:pt idx="0">
                    <c:v>CARTAO </c:v>
                  </c:pt>
                  <c:pt idx="1">
                    <c:v>DB CAP</c:v>
                  </c:pt>
                  <c:pt idx="2">
                    <c:v>ENVIO PIX</c:v>
                  </c:pt>
                </c:lvl>
              </c:multiLvlStrCache>
            </c:multiLvlStrRef>
          </c:cat>
          <c:val>
            <c:numRef>
              <c:f>controller!$C$5:$C$11</c:f>
              <c:numCache>
                <c:formatCode>"R$"\ #,##0.00</c:formatCode>
                <c:ptCount val="3"/>
                <c:pt idx="0">
                  <c:v>2872.41</c:v>
                </c:pt>
                <c:pt idx="1">
                  <c:v>105.78</c:v>
                </c:pt>
                <c:pt idx="2">
                  <c:v>5092.42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3-4423-850B-EED3010626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82046272"/>
        <c:axId val="282046752"/>
      </c:barChart>
      <c:catAx>
        <c:axId val="2820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046752"/>
        <c:crosses val="autoZero"/>
        <c:auto val="1"/>
        <c:lblAlgn val="ctr"/>
        <c:lblOffset val="100"/>
        <c:noMultiLvlLbl val="0"/>
      </c:catAx>
      <c:valAx>
        <c:axId val="2820467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8204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[projeto.xlsx]controller!Tabela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7.407407407407407E-2"/>
          <c:w val="0.93888888888888888"/>
          <c:h val="0.765108632254301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controller!$F$5:$F$11</c:f>
              <c:multiLvlStrCache>
                <c:ptCount val="3"/>
                <c:lvl>
                  <c:pt idx="0">
                    <c:v>C</c:v>
                  </c:pt>
                  <c:pt idx="1">
                    <c:v>C</c:v>
                  </c:pt>
                  <c:pt idx="2">
                    <c:v>C</c:v>
                  </c:pt>
                </c:lvl>
                <c:lvl>
                  <c:pt idx="0">
                    <c:v>CRED PIX</c:v>
                  </c:pt>
                  <c:pt idx="1">
                    <c:v>CRED TED</c:v>
                  </c:pt>
                  <c:pt idx="2">
                    <c:v>SALARIO </c:v>
                  </c:pt>
                </c:lvl>
              </c:multiLvlStrCache>
            </c:multiLvlStrRef>
          </c:cat>
          <c:val>
            <c:numRef>
              <c:f>controller!$G$5:$G$11</c:f>
              <c:numCache>
                <c:formatCode>"R$"\ #,##0.00</c:formatCode>
                <c:ptCount val="3"/>
                <c:pt idx="0">
                  <c:v>1824</c:v>
                </c:pt>
                <c:pt idx="1">
                  <c:v>237.25</c:v>
                </c:pt>
                <c:pt idx="2">
                  <c:v>6198.0999999999995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7-44A5-9705-C8E24009F6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575059472"/>
        <c:axId val="1575061392"/>
      </c:barChart>
      <c:catAx>
        <c:axId val="15750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5061392"/>
        <c:crosses val="autoZero"/>
        <c:auto val="1"/>
        <c:lblAlgn val="ctr"/>
        <c:lblOffset val="100"/>
        <c:noMultiLvlLbl val="0"/>
      </c:catAx>
      <c:valAx>
        <c:axId val="157506139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7505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[projeto.xlsx]controller!Tabela dinâmica3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controller!$C$15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controller!$B$16:$B$18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controller!$C$16:$C$18</c:f>
              <c:numCache>
                <c:formatCode>"R$"\ #,##0.00</c:formatCode>
                <c:ptCount val="2"/>
                <c:pt idx="0">
                  <c:v>8259.3499999999985</c:v>
                </c:pt>
                <c:pt idx="1">
                  <c:v>8070.6100000000006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A-4C27-93E4-6E5B855DA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7977584"/>
        <c:axId val="598463216"/>
      </c:barChart>
      <c:catAx>
        <c:axId val="59797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463216"/>
        <c:crosses val="autoZero"/>
        <c:auto val="1"/>
        <c:lblAlgn val="ctr"/>
        <c:lblOffset val="100"/>
        <c:noMultiLvlLbl val="0"/>
      </c:catAx>
      <c:valAx>
        <c:axId val="59846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97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44</xdr:row>
      <xdr:rowOff>7620</xdr:rowOff>
    </xdr:from>
    <xdr:to>
      <xdr:col>13</xdr:col>
      <xdr:colOff>594360</xdr:colOff>
      <xdr:row>63</xdr:row>
      <xdr:rowOff>91440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C3167E21-FFCB-0EF8-5DD6-DFB37F516443}"/>
            </a:ext>
          </a:extLst>
        </xdr:cNvPr>
        <xdr:cNvSpPr/>
      </xdr:nvSpPr>
      <xdr:spPr>
        <a:xfrm>
          <a:off x="906780" y="8054340"/>
          <a:ext cx="7612380" cy="35585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472440</xdr:colOff>
      <xdr:row>1</xdr:row>
      <xdr:rowOff>152400</xdr:rowOff>
    </xdr:from>
    <xdr:to>
      <xdr:col>9</xdr:col>
      <xdr:colOff>167640</xdr:colOff>
      <xdr:row>20</xdr:row>
      <xdr:rowOff>76200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B21E0BBC-1216-2C6E-7306-16089C987685}"/>
            </a:ext>
          </a:extLst>
        </xdr:cNvPr>
        <xdr:cNvGrpSpPr/>
      </xdr:nvGrpSpPr>
      <xdr:grpSpPr>
        <a:xfrm>
          <a:off x="1082040" y="335280"/>
          <a:ext cx="4572000" cy="3398520"/>
          <a:chOff x="1082040" y="335280"/>
          <a:chExt cx="4572000" cy="3398520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51F93829-BF27-EF0B-6484-DAC81C83081D}"/>
              </a:ext>
            </a:extLst>
          </xdr:cNvPr>
          <xdr:cNvGrpSpPr/>
        </xdr:nvGrpSpPr>
        <xdr:grpSpPr>
          <a:xfrm>
            <a:off x="1082040" y="335280"/>
            <a:ext cx="4572000" cy="3398520"/>
            <a:chOff x="1196340" y="815340"/>
            <a:chExt cx="4572000" cy="3398520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EFEE905B-AA11-CD34-23C5-5331743A4612}"/>
                </a:ext>
              </a:extLst>
            </xdr:cNvPr>
            <xdr:cNvGrpSpPr/>
          </xdr:nvGrpSpPr>
          <xdr:grpSpPr>
            <a:xfrm>
              <a:off x="1249680" y="815340"/>
              <a:ext cx="4472940" cy="3375660"/>
              <a:chOff x="7170420" y="845820"/>
              <a:chExt cx="4472940" cy="3375660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CDF55976-0FE8-5719-52AE-CD5B262B3142}"/>
                  </a:ext>
                </a:extLst>
              </xdr:cNvPr>
              <xdr:cNvSpPr/>
            </xdr:nvSpPr>
            <xdr:spPr>
              <a:xfrm>
                <a:off x="7170420" y="845820"/>
                <a:ext cx="4472940" cy="3375660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47C7CE3C-F7B8-4879-9CDE-54C72422C96C}"/>
                  </a:ext>
                </a:extLst>
              </xdr:cNvPr>
              <xdr:cNvSpPr/>
            </xdr:nvSpPr>
            <xdr:spPr>
              <a:xfrm>
                <a:off x="7170420" y="861060"/>
                <a:ext cx="4465320" cy="525780"/>
              </a:xfrm>
              <a:prstGeom prst="round2SameRect">
                <a:avLst>
                  <a:gd name="adj1" fmla="val 29311"/>
                  <a:gd name="adj2" fmla="val 0"/>
                </a:avLst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>
                  <a:ln>
                    <a:noFill/>
                  </a:ln>
                </a:endParaRPr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6158B03-99AA-4AB6-8171-1B389AD702D3}"/>
                </a:ext>
              </a:extLst>
            </xdr:cNvPr>
            <xdr:cNvGraphicFramePr>
              <a:graphicFrameLocks/>
            </xdr:cNvGraphicFramePr>
          </xdr:nvGraphicFramePr>
          <xdr:xfrm>
            <a:off x="1196340" y="147066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185761CF-2730-A4F8-2439-F11AC633A850}"/>
              </a:ext>
            </a:extLst>
          </xdr:cNvPr>
          <xdr:cNvSpPr txBox="1"/>
        </xdr:nvSpPr>
        <xdr:spPr>
          <a:xfrm>
            <a:off x="2377440" y="403860"/>
            <a:ext cx="2042160" cy="39624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ln>
                  <a:noFill/>
                </a:ln>
                <a:solidFill>
                  <a:schemeClr val="bg1"/>
                </a:solidFill>
              </a:rPr>
              <a:t>SAÍDAS/DÉBITOS</a:t>
            </a:r>
          </a:p>
        </xdr:txBody>
      </xdr:sp>
    </xdr:grpSp>
    <xdr:clientData/>
  </xdr:twoCellAnchor>
  <xdr:twoCellAnchor>
    <xdr:from>
      <xdr:col>1</xdr:col>
      <xdr:colOff>525780</xdr:colOff>
      <xdr:row>23</xdr:row>
      <xdr:rowOff>167640</xdr:rowOff>
    </xdr:from>
    <xdr:to>
      <xdr:col>9</xdr:col>
      <xdr:colOff>220980</xdr:colOff>
      <xdr:row>42</xdr:row>
      <xdr:rowOff>83820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3858EAE-FDFE-A910-C11D-23F1CF1B37C4}"/>
            </a:ext>
          </a:extLst>
        </xdr:cNvPr>
        <xdr:cNvGrpSpPr/>
      </xdr:nvGrpSpPr>
      <xdr:grpSpPr>
        <a:xfrm>
          <a:off x="1135380" y="4373880"/>
          <a:ext cx="4572000" cy="3390900"/>
          <a:chOff x="1135380" y="4373880"/>
          <a:chExt cx="4572000" cy="339090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B639F34E-EB76-D3C5-CF81-986D93226A88}"/>
              </a:ext>
            </a:extLst>
          </xdr:cNvPr>
          <xdr:cNvGrpSpPr/>
        </xdr:nvGrpSpPr>
        <xdr:grpSpPr>
          <a:xfrm>
            <a:off x="1135380" y="4373880"/>
            <a:ext cx="4572000" cy="3390900"/>
            <a:chOff x="1165860" y="4869180"/>
            <a:chExt cx="4572000" cy="3390900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3A73BB75-C300-269B-65E5-2716C8D06823}"/>
                </a:ext>
              </a:extLst>
            </xdr:cNvPr>
            <xdr:cNvGrpSpPr/>
          </xdr:nvGrpSpPr>
          <xdr:grpSpPr>
            <a:xfrm>
              <a:off x="1165860" y="4869180"/>
              <a:ext cx="4472940" cy="3390900"/>
              <a:chOff x="7246620" y="5082540"/>
              <a:chExt cx="4472940" cy="3390900"/>
            </a:xfrm>
          </xdr:grpSpPr>
          <xdr:sp macro="" textlink="">
            <xdr:nvSpPr>
              <xdr:cNvPr id="7" name="Retângulo: Cantos Arredondados 6">
                <a:extLst>
                  <a:ext uri="{FF2B5EF4-FFF2-40B4-BE49-F238E27FC236}">
                    <a16:creationId xmlns:a16="http://schemas.microsoft.com/office/drawing/2014/main" id="{F2873A7B-5E27-4615-BCAB-C9DD00CDB447}"/>
                  </a:ext>
                </a:extLst>
              </xdr:cNvPr>
              <xdr:cNvSpPr/>
            </xdr:nvSpPr>
            <xdr:spPr>
              <a:xfrm>
                <a:off x="7246620" y="5097780"/>
                <a:ext cx="4472940" cy="3375660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7A0C7A74-3562-4486-9CD8-DAF9C7DEBD0E}"/>
                  </a:ext>
                </a:extLst>
              </xdr:cNvPr>
              <xdr:cNvSpPr/>
            </xdr:nvSpPr>
            <xdr:spPr>
              <a:xfrm>
                <a:off x="7246620" y="5082540"/>
                <a:ext cx="4465320" cy="525780"/>
              </a:xfrm>
              <a:prstGeom prst="round2SameRect">
                <a:avLst>
                  <a:gd name="adj1" fmla="val 29311"/>
                  <a:gd name="adj2" fmla="val 0"/>
                </a:avLst>
              </a:prstGeom>
              <a:solidFill>
                <a:srgbClr val="0070C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60CB2EA-6DC3-4862-B5A6-247CDAB530E5}"/>
                </a:ext>
              </a:extLst>
            </xdr:cNvPr>
            <xdr:cNvGraphicFramePr>
              <a:graphicFrameLocks/>
            </xdr:cNvGraphicFramePr>
          </xdr:nvGraphicFramePr>
          <xdr:xfrm>
            <a:off x="1165860" y="5402580"/>
            <a:ext cx="4572000" cy="25527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3F5E4A25-2C1A-497F-93AB-4CE2D542DFAC}"/>
              </a:ext>
            </a:extLst>
          </xdr:cNvPr>
          <xdr:cNvSpPr txBox="1"/>
        </xdr:nvSpPr>
        <xdr:spPr>
          <a:xfrm>
            <a:off x="2232660" y="4427220"/>
            <a:ext cx="2644140" cy="39624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ln>
                  <a:noFill/>
                </a:ln>
                <a:solidFill>
                  <a:schemeClr val="bg1"/>
                </a:solidFill>
              </a:rPr>
              <a:t>ENTRADAS/CRÉDITOS</a:t>
            </a:r>
          </a:p>
        </xdr:txBody>
      </xdr:sp>
    </xdr:grpSp>
    <xdr:clientData/>
  </xdr:twoCellAnchor>
  <xdr:twoCellAnchor>
    <xdr:from>
      <xdr:col>1</xdr:col>
      <xdr:colOff>289560</xdr:colOff>
      <xdr:row>43</xdr:row>
      <xdr:rowOff>129540</xdr:rowOff>
    </xdr:from>
    <xdr:to>
      <xdr:col>13</xdr:col>
      <xdr:colOff>594360</xdr:colOff>
      <xdr:row>62</xdr:row>
      <xdr:rowOff>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7260F509-1D48-8563-B448-EA7DEF300BDA}"/>
            </a:ext>
          </a:extLst>
        </xdr:cNvPr>
        <xdr:cNvGrpSpPr/>
      </xdr:nvGrpSpPr>
      <xdr:grpSpPr>
        <a:xfrm>
          <a:off x="899160" y="7993380"/>
          <a:ext cx="7620000" cy="3345180"/>
          <a:chOff x="899160" y="7993380"/>
          <a:chExt cx="7620000" cy="3345180"/>
        </a:xfrm>
      </xdr:grpSpPr>
      <xdr:graphicFrame macro="">
        <xdr:nvGraphicFramePr>
          <xdr:cNvPr id="15" name="Gráfico 14">
            <a:extLst>
              <a:ext uri="{FF2B5EF4-FFF2-40B4-BE49-F238E27FC236}">
                <a16:creationId xmlns:a16="http://schemas.microsoft.com/office/drawing/2014/main" id="{DB0543D4-E71F-4995-BB9F-71C3CD1D9A65}"/>
              </a:ext>
            </a:extLst>
          </xdr:cNvPr>
          <xdr:cNvGraphicFramePr>
            <a:graphicFrameLocks/>
          </xdr:cNvGraphicFramePr>
        </xdr:nvGraphicFramePr>
        <xdr:xfrm>
          <a:off x="1219200" y="8595360"/>
          <a:ext cx="710946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018795F3-5C96-9553-A341-D960547632AF}"/>
              </a:ext>
            </a:extLst>
          </xdr:cNvPr>
          <xdr:cNvGrpSpPr/>
        </xdr:nvGrpSpPr>
        <xdr:grpSpPr>
          <a:xfrm>
            <a:off x="899160" y="7993380"/>
            <a:ext cx="7620000" cy="701040"/>
            <a:chOff x="1264920" y="11833860"/>
            <a:chExt cx="7414260" cy="701040"/>
          </a:xfrm>
        </xdr:grpSpPr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95A180AE-3F9A-EE53-A888-10C7D3D8911F}"/>
                </a:ext>
              </a:extLst>
            </xdr:cNvPr>
            <xdr:cNvSpPr/>
          </xdr:nvSpPr>
          <xdr:spPr>
            <a:xfrm>
              <a:off x="1264920" y="11833860"/>
              <a:ext cx="7414260" cy="701040"/>
            </a:xfrm>
            <a:prstGeom prst="round2SameRect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C76512C6-D1D4-7B60-4DB0-274D7D6EA862}"/>
                </a:ext>
              </a:extLst>
            </xdr:cNvPr>
            <xdr:cNvSpPr txBox="1"/>
          </xdr:nvSpPr>
          <xdr:spPr>
            <a:xfrm>
              <a:off x="3154680" y="11932920"/>
              <a:ext cx="3413760" cy="4419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</a:rPr>
                <a:t>TOTAL</a:t>
              </a:r>
              <a:r>
                <a:rPr lang="pt-BR" sz="2000" kern="1200" baseline="0">
                  <a:solidFill>
                    <a:schemeClr val="bg1"/>
                  </a:solidFill>
                </a:rPr>
                <a:t> DE DÉBITOS E CRÉDITOS</a:t>
              </a:r>
              <a:endParaRPr lang="pt-BR" sz="2000" kern="120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Ricardo F. Xavier Júnior" refreshedDate="45639.265699189818" createdVersion="8" refreshedVersion="8" minRefreshableVersion="3" recordCount="26" xr:uid="{F111EA94-3899-49A3-BB6F-C954021C28BF}">
  <cacheSource type="worksheet">
    <worksheetSource name="janeiro"/>
  </cacheSource>
  <cacheFields count="4">
    <cacheField name="Data_Mov" numFmtId="14">
      <sharedItems containsSemiMixedTypes="0" containsNonDate="0" containsDate="1" containsString="0" minDate="2024-01-02T00:00:00" maxDate="2024-02-02T00:00:00"/>
    </cacheField>
    <cacheField name="Historico" numFmtId="0">
      <sharedItems count="6">
        <s v="ENVIO PIX"/>
        <s v="CRED PIX"/>
        <s v="CRED TED"/>
        <s v="SALARIO "/>
        <s v="CARTAO "/>
        <s v="DB CAP"/>
      </sharedItems>
    </cacheField>
    <cacheField name="Valor" numFmtId="164">
      <sharedItems containsSemiMixedTypes="0" containsString="0" containsNumber="1" minValue="19" maxValue="6160.12"/>
    </cacheField>
    <cacheField name="Deb_Cred" numFmtId="0">
      <sharedItems count="2">
        <s v="D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24-02-01T00:00:00"/>
    <x v="0"/>
    <n v="513"/>
    <x v="0"/>
  </r>
  <r>
    <d v="2024-02-01T00:00:00"/>
    <x v="0"/>
    <n v="19"/>
    <x v="0"/>
  </r>
  <r>
    <d v="2024-01-02T00:00:00"/>
    <x v="1"/>
    <n v="1800"/>
    <x v="1"/>
  </r>
  <r>
    <d v="2024-01-03T00:00:00"/>
    <x v="1"/>
    <n v="24"/>
    <x v="1"/>
  </r>
  <r>
    <d v="2024-01-03T00:00:00"/>
    <x v="0"/>
    <n v="19"/>
    <x v="0"/>
  </r>
  <r>
    <d v="2024-01-04T00:00:00"/>
    <x v="0"/>
    <n v="19"/>
    <x v="0"/>
  </r>
  <r>
    <d v="2024-01-08T00:00:00"/>
    <x v="0"/>
    <n v="80.8"/>
    <x v="0"/>
  </r>
  <r>
    <d v="2024-01-08T00:00:00"/>
    <x v="0"/>
    <n v="19"/>
    <x v="0"/>
  </r>
  <r>
    <d v="2024-01-09T00:00:00"/>
    <x v="0"/>
    <n v="19"/>
    <x v="0"/>
  </r>
  <r>
    <d v="2024-01-09T00:00:00"/>
    <x v="0"/>
    <n v="600"/>
    <x v="0"/>
  </r>
  <r>
    <d v="2024-01-09T00:00:00"/>
    <x v="0"/>
    <n v="235"/>
    <x v="0"/>
  </r>
  <r>
    <d v="2024-01-09T00:00:00"/>
    <x v="2"/>
    <n v="237.25"/>
    <x v="1"/>
  </r>
  <r>
    <d v="2024-01-11T00:00:00"/>
    <x v="0"/>
    <n v="99.42"/>
    <x v="0"/>
  </r>
  <r>
    <d v="2024-01-12T00:00:00"/>
    <x v="0"/>
    <n v="111.92"/>
    <x v="0"/>
  </r>
  <r>
    <d v="2024-01-15T00:00:00"/>
    <x v="0"/>
    <n v="19"/>
    <x v="0"/>
  </r>
  <r>
    <d v="2024-01-16T00:00:00"/>
    <x v="0"/>
    <n v="19"/>
    <x v="0"/>
  </r>
  <r>
    <d v="2024-01-19T00:00:00"/>
    <x v="0"/>
    <n v="2966.82"/>
    <x v="0"/>
  </r>
  <r>
    <d v="2024-01-22T00:00:00"/>
    <x v="3"/>
    <n v="6160.12"/>
    <x v="1"/>
  </r>
  <r>
    <d v="2024-01-22T00:00:00"/>
    <x v="4"/>
    <n v="2872.41"/>
    <x v="0"/>
  </r>
  <r>
    <d v="2024-01-25T00:00:00"/>
    <x v="5"/>
    <n v="52.89"/>
    <x v="0"/>
  </r>
  <r>
    <d v="2024-01-25T00:00:00"/>
    <x v="5"/>
    <n v="52.89"/>
    <x v="0"/>
  </r>
  <r>
    <d v="2024-01-29T00:00:00"/>
    <x v="0"/>
    <n v="19"/>
    <x v="0"/>
  </r>
  <r>
    <d v="2024-01-30T00:00:00"/>
    <x v="0"/>
    <n v="291.95999999999998"/>
    <x v="0"/>
  </r>
  <r>
    <d v="2024-01-30T00:00:00"/>
    <x v="0"/>
    <n v="19"/>
    <x v="0"/>
  </r>
  <r>
    <d v="2024-01-30T00:00:00"/>
    <x v="0"/>
    <n v="22.5"/>
    <x v="0"/>
  </r>
  <r>
    <d v="2024-01-31T00:00:00"/>
    <x v="3"/>
    <n v="37.97999999999999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2062F-2EDB-451E-8CE1-E66343024374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5:C18" firstHeaderRow="1" firstDataRow="1" firstDataCol="1"/>
  <pivotFields count="4">
    <pivotField numFmtId="14" showAll="0"/>
    <pivotField showAll="0"/>
    <pivotField dataField="1" numFmtId="164" showAll="0"/>
    <pivotField axis="axisRow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oma de Valor" fld="2" baseField="0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F0F70-1D04-4814-AFFF-E8497BB82857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4:C11" firstHeaderRow="1" firstDataRow="1" firstDataCol="1"/>
  <pivotFields count="4">
    <pivotField numFmtId="14" showAll="0"/>
    <pivotField axis="axisRow" showAll="0">
      <items count="7">
        <item x="4"/>
        <item x="1"/>
        <item x="2"/>
        <item x="5"/>
        <item x="0"/>
        <item x="3"/>
        <item t="default"/>
      </items>
    </pivotField>
    <pivotField dataField="1" numFmtId="164" showAll="0"/>
    <pivotField axis="axisRow" showAll="0">
      <items count="3">
        <item h="1" x="1"/>
        <item x="0"/>
        <item t="default"/>
      </items>
    </pivotField>
  </pivotFields>
  <rowFields count="2">
    <field x="1"/>
    <field x="3"/>
  </rowFields>
  <rowItems count="7">
    <i>
      <x/>
    </i>
    <i r="1">
      <x v="1"/>
    </i>
    <i>
      <x v="3"/>
    </i>
    <i r="1">
      <x v="1"/>
    </i>
    <i>
      <x v="4"/>
    </i>
    <i r="1">
      <x v="1"/>
    </i>
    <i t="grand">
      <x/>
    </i>
  </rowItems>
  <colItems count="1">
    <i/>
  </colItems>
  <dataFields count="1">
    <dataField name="Soma de Valor" fld="2" baseField="0" baseItem="0" numFmtId="164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6CA6A-A713-411E-8A79-8B20B68F90E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F4:G11" firstHeaderRow="1" firstDataRow="1" firstDataCol="1"/>
  <pivotFields count="4">
    <pivotField numFmtId="14" showAll="0"/>
    <pivotField axis="axisRow" showAll="0">
      <items count="7">
        <item x="4"/>
        <item x="1"/>
        <item x="2"/>
        <item x="5"/>
        <item x="0"/>
        <item x="3"/>
        <item t="default"/>
      </items>
    </pivotField>
    <pivotField dataField="1" numFmtId="164" showAll="0"/>
    <pivotField axis="axisRow" showAll="0">
      <items count="3">
        <item x="1"/>
        <item h="1" x="0"/>
        <item t="default"/>
      </items>
    </pivotField>
  </pivotFields>
  <rowFields count="2">
    <field x="1"/>
    <field x="3"/>
  </rowFields>
  <rowItems count="7">
    <i>
      <x v="1"/>
    </i>
    <i r="1">
      <x/>
    </i>
    <i>
      <x v="2"/>
    </i>
    <i r="1">
      <x/>
    </i>
    <i>
      <x v="5"/>
    </i>
    <i r="1">
      <x/>
    </i>
    <i t="grand">
      <x/>
    </i>
  </rowItems>
  <colItems count="1">
    <i/>
  </colItems>
  <dataFields count="1">
    <dataField name="Soma de Valor" fld="2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7355ED2-076C-4BDE-BDF9-F1B5076E3F89}" autoFormatId="16" applyNumberFormats="0" applyBorderFormats="0" applyFontFormats="0" applyPatternFormats="0" applyAlignmentFormats="0" applyWidthHeightFormats="0">
  <queryTableRefresh nextId="7">
    <queryTableFields count="4">
      <queryTableField id="2" name="Data_Mov" tableColumnId="2"/>
      <queryTableField id="4" name="Historico" tableColumnId="4"/>
      <queryTableField id="5" name="Valor" tableColumnId="5"/>
      <queryTableField id="6" name="Deb_Cred" tableColumnId="6"/>
    </queryTableFields>
    <queryTableDeletedFields count="2">
      <deletedField name="Conta"/>
      <deletedField name="Nr_Doc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D1FC12-0A3E-41E7-A188-38C4D41DD111}" name="janeiro" displayName="janeiro" ref="A1:D27" tableType="queryTable" totalsRowShown="0">
  <autoFilter ref="A1:D27" xr:uid="{D2D1FC12-0A3E-41E7-A188-38C4D41DD111}"/>
  <tableColumns count="4">
    <tableColumn id="2" xr3:uid="{5C16A006-1861-4BC4-B571-73FA69B61480}" uniqueName="2" name="Data_Mov" queryTableFieldId="2" dataDxfId="3"/>
    <tableColumn id="4" xr3:uid="{93D8183F-3134-41AF-9E17-59D0F2B916A5}" uniqueName="4" name="Historico" queryTableFieldId="4" dataDxfId="2"/>
    <tableColumn id="5" xr3:uid="{D513A59A-4F0E-47C7-9401-D4D5780323F0}" uniqueName="5" name="Valor" queryTableFieldId="5" dataDxfId="1"/>
    <tableColumn id="6" xr3:uid="{C54BA403-4FEC-4230-A40D-736FF95AA979}" uniqueName="6" name="Deb_Cred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E9BA-C37D-45E3-99A6-6C87CB966F91}">
  <dimension ref="A1:D27"/>
  <sheetViews>
    <sheetView workbookViewId="0">
      <selection activeCell="H24" sqref="H24"/>
    </sheetView>
  </sheetViews>
  <sheetFormatPr defaultRowHeight="14.4" x14ac:dyDescent="0.3"/>
  <cols>
    <col min="1" max="1" width="11.21875" customWidth="1"/>
    <col min="2" max="2" width="11.77734375" bestFit="1" customWidth="1"/>
    <col min="3" max="3" width="10.5546875" bestFit="1" customWidth="1"/>
    <col min="4" max="4" width="11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>
        <v>45323</v>
      </c>
      <c r="B2" t="s">
        <v>4</v>
      </c>
      <c r="C2" s="1">
        <v>513</v>
      </c>
      <c r="D2" t="s">
        <v>5</v>
      </c>
    </row>
    <row r="3" spans="1:4" x14ac:dyDescent="0.3">
      <c r="A3" s="2">
        <v>45323</v>
      </c>
      <c r="B3" t="s">
        <v>4</v>
      </c>
      <c r="C3" s="1">
        <v>19</v>
      </c>
      <c r="D3" t="s">
        <v>5</v>
      </c>
    </row>
    <row r="4" spans="1:4" x14ac:dyDescent="0.3">
      <c r="A4" s="2">
        <v>45293</v>
      </c>
      <c r="B4" t="s">
        <v>6</v>
      </c>
      <c r="C4" s="1">
        <v>1800</v>
      </c>
      <c r="D4" t="s">
        <v>7</v>
      </c>
    </row>
    <row r="5" spans="1:4" x14ac:dyDescent="0.3">
      <c r="A5" s="2">
        <v>45294</v>
      </c>
      <c r="B5" t="s">
        <v>6</v>
      </c>
      <c r="C5" s="1">
        <v>24</v>
      </c>
      <c r="D5" t="s">
        <v>7</v>
      </c>
    </row>
    <row r="6" spans="1:4" x14ac:dyDescent="0.3">
      <c r="A6" s="2">
        <v>45294</v>
      </c>
      <c r="B6" t="s">
        <v>4</v>
      </c>
      <c r="C6" s="1">
        <v>19</v>
      </c>
      <c r="D6" t="s">
        <v>5</v>
      </c>
    </row>
    <row r="7" spans="1:4" x14ac:dyDescent="0.3">
      <c r="A7" s="2">
        <v>45295</v>
      </c>
      <c r="B7" t="s">
        <v>4</v>
      </c>
      <c r="C7" s="1">
        <v>19</v>
      </c>
      <c r="D7" t="s">
        <v>5</v>
      </c>
    </row>
    <row r="8" spans="1:4" x14ac:dyDescent="0.3">
      <c r="A8" s="2">
        <v>45299</v>
      </c>
      <c r="B8" t="s">
        <v>4</v>
      </c>
      <c r="C8" s="1">
        <v>80.8</v>
      </c>
      <c r="D8" t="s">
        <v>5</v>
      </c>
    </row>
    <row r="9" spans="1:4" x14ac:dyDescent="0.3">
      <c r="A9" s="2">
        <v>45299</v>
      </c>
      <c r="B9" t="s">
        <v>4</v>
      </c>
      <c r="C9" s="1">
        <v>19</v>
      </c>
      <c r="D9" t="s">
        <v>5</v>
      </c>
    </row>
    <row r="10" spans="1:4" x14ac:dyDescent="0.3">
      <c r="A10" s="2">
        <v>45300</v>
      </c>
      <c r="B10" t="s">
        <v>4</v>
      </c>
      <c r="C10" s="1">
        <v>19</v>
      </c>
      <c r="D10" t="s">
        <v>5</v>
      </c>
    </row>
    <row r="11" spans="1:4" x14ac:dyDescent="0.3">
      <c r="A11" s="2">
        <v>45300</v>
      </c>
      <c r="B11" t="s">
        <v>4</v>
      </c>
      <c r="C11" s="1">
        <v>600</v>
      </c>
      <c r="D11" t="s">
        <v>5</v>
      </c>
    </row>
    <row r="12" spans="1:4" x14ac:dyDescent="0.3">
      <c r="A12" s="2">
        <v>45300</v>
      </c>
      <c r="B12" t="s">
        <v>4</v>
      </c>
      <c r="C12" s="1">
        <v>235</v>
      </c>
      <c r="D12" t="s">
        <v>5</v>
      </c>
    </row>
    <row r="13" spans="1:4" x14ac:dyDescent="0.3">
      <c r="A13" s="2">
        <v>45300</v>
      </c>
      <c r="B13" t="s">
        <v>8</v>
      </c>
      <c r="C13" s="1">
        <v>237.25</v>
      </c>
      <c r="D13" t="s">
        <v>7</v>
      </c>
    </row>
    <row r="14" spans="1:4" x14ac:dyDescent="0.3">
      <c r="A14" s="2">
        <v>45302</v>
      </c>
      <c r="B14" t="s">
        <v>4</v>
      </c>
      <c r="C14" s="1">
        <v>99.42</v>
      </c>
      <c r="D14" t="s">
        <v>5</v>
      </c>
    </row>
    <row r="15" spans="1:4" x14ac:dyDescent="0.3">
      <c r="A15" s="2">
        <v>45303</v>
      </c>
      <c r="B15" t="s">
        <v>4</v>
      </c>
      <c r="C15" s="1">
        <v>111.92</v>
      </c>
      <c r="D15" t="s">
        <v>5</v>
      </c>
    </row>
    <row r="16" spans="1:4" x14ac:dyDescent="0.3">
      <c r="A16" s="2">
        <v>45306</v>
      </c>
      <c r="B16" t="s">
        <v>4</v>
      </c>
      <c r="C16" s="1">
        <v>19</v>
      </c>
      <c r="D16" t="s">
        <v>5</v>
      </c>
    </row>
    <row r="17" spans="1:4" x14ac:dyDescent="0.3">
      <c r="A17" s="2">
        <v>45307</v>
      </c>
      <c r="B17" t="s">
        <v>4</v>
      </c>
      <c r="C17" s="1">
        <v>19</v>
      </c>
      <c r="D17" t="s">
        <v>5</v>
      </c>
    </row>
    <row r="18" spans="1:4" x14ac:dyDescent="0.3">
      <c r="A18" s="2">
        <v>45310</v>
      </c>
      <c r="B18" t="s">
        <v>4</v>
      </c>
      <c r="C18" s="1">
        <v>2966.82</v>
      </c>
      <c r="D18" t="s">
        <v>5</v>
      </c>
    </row>
    <row r="19" spans="1:4" x14ac:dyDescent="0.3">
      <c r="A19" s="2">
        <v>45313</v>
      </c>
      <c r="B19" t="s">
        <v>9</v>
      </c>
      <c r="C19" s="1">
        <v>6160.12</v>
      </c>
      <c r="D19" t="s">
        <v>7</v>
      </c>
    </row>
    <row r="20" spans="1:4" x14ac:dyDescent="0.3">
      <c r="A20" s="2">
        <v>45313</v>
      </c>
      <c r="B20" t="s">
        <v>10</v>
      </c>
      <c r="C20" s="1">
        <v>2872.41</v>
      </c>
      <c r="D20" t="s">
        <v>5</v>
      </c>
    </row>
    <row r="21" spans="1:4" x14ac:dyDescent="0.3">
      <c r="A21" s="2">
        <v>45316</v>
      </c>
      <c r="B21" t="s">
        <v>11</v>
      </c>
      <c r="C21" s="1">
        <v>52.89</v>
      </c>
      <c r="D21" t="s">
        <v>5</v>
      </c>
    </row>
    <row r="22" spans="1:4" x14ac:dyDescent="0.3">
      <c r="A22" s="2">
        <v>45316</v>
      </c>
      <c r="B22" t="s">
        <v>11</v>
      </c>
      <c r="C22" s="1">
        <v>52.89</v>
      </c>
      <c r="D22" t="s">
        <v>5</v>
      </c>
    </row>
    <row r="23" spans="1:4" x14ac:dyDescent="0.3">
      <c r="A23" s="2">
        <v>45320</v>
      </c>
      <c r="B23" t="s">
        <v>4</v>
      </c>
      <c r="C23" s="1">
        <v>19</v>
      </c>
      <c r="D23" t="s">
        <v>5</v>
      </c>
    </row>
    <row r="24" spans="1:4" x14ac:dyDescent="0.3">
      <c r="A24" s="2">
        <v>45321</v>
      </c>
      <c r="B24" t="s">
        <v>4</v>
      </c>
      <c r="C24" s="1">
        <v>291.95999999999998</v>
      </c>
      <c r="D24" t="s">
        <v>5</v>
      </c>
    </row>
    <row r="25" spans="1:4" x14ac:dyDescent="0.3">
      <c r="A25" s="2">
        <v>45321</v>
      </c>
      <c r="B25" t="s">
        <v>4</v>
      </c>
      <c r="C25" s="1">
        <v>19</v>
      </c>
      <c r="D25" t="s">
        <v>5</v>
      </c>
    </row>
    <row r="26" spans="1:4" x14ac:dyDescent="0.3">
      <c r="A26" s="2">
        <v>45321</v>
      </c>
      <c r="B26" t="s">
        <v>4</v>
      </c>
      <c r="C26" s="1">
        <v>22.5</v>
      </c>
      <c r="D26" t="s">
        <v>5</v>
      </c>
    </row>
    <row r="27" spans="1:4" x14ac:dyDescent="0.3">
      <c r="A27" s="2">
        <v>45322</v>
      </c>
      <c r="B27" t="s">
        <v>9</v>
      </c>
      <c r="C27" s="1">
        <v>37.979999999999997</v>
      </c>
      <c r="D27" t="s">
        <v>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E5E7-21D1-4DE3-90A3-48E9B33C413B}">
  <sheetPr>
    <tabColor theme="3" tint="0.249977111117893"/>
  </sheetPr>
  <dimension ref="B4:G18"/>
  <sheetViews>
    <sheetView workbookViewId="0">
      <selection activeCell="B15" sqref="B15"/>
    </sheetView>
  </sheetViews>
  <sheetFormatPr defaultRowHeight="14.4" x14ac:dyDescent="0.3"/>
  <cols>
    <col min="2" max="2" width="16.77734375" bestFit="1" customWidth="1"/>
    <col min="3" max="3" width="12.88671875" bestFit="1" customWidth="1"/>
    <col min="6" max="6" width="16.77734375" bestFit="1" customWidth="1"/>
    <col min="7" max="7" width="12.88671875" bestFit="1" customWidth="1"/>
  </cols>
  <sheetData>
    <row r="4" spans="2:7" x14ac:dyDescent="0.3">
      <c r="B4" s="3" t="s">
        <v>12</v>
      </c>
      <c r="C4" t="s">
        <v>14</v>
      </c>
      <c r="F4" s="3" t="s">
        <v>12</v>
      </c>
      <c r="G4" t="s">
        <v>14</v>
      </c>
    </row>
    <row r="5" spans="2:7" x14ac:dyDescent="0.3">
      <c r="B5" s="4" t="s">
        <v>10</v>
      </c>
      <c r="C5" s="1">
        <v>2872.41</v>
      </c>
      <c r="F5" s="4" t="s">
        <v>6</v>
      </c>
      <c r="G5" s="1">
        <v>1824</v>
      </c>
    </row>
    <row r="6" spans="2:7" x14ac:dyDescent="0.3">
      <c r="B6" s="7" t="s">
        <v>5</v>
      </c>
      <c r="C6" s="1">
        <v>2872.41</v>
      </c>
      <c r="F6" s="7" t="s">
        <v>7</v>
      </c>
      <c r="G6" s="1">
        <v>1824</v>
      </c>
    </row>
    <row r="7" spans="2:7" x14ac:dyDescent="0.3">
      <c r="B7" s="4" t="s">
        <v>11</v>
      </c>
      <c r="C7" s="1">
        <v>105.78</v>
      </c>
      <c r="F7" s="4" t="s">
        <v>8</v>
      </c>
      <c r="G7" s="1">
        <v>237.25</v>
      </c>
    </row>
    <row r="8" spans="2:7" x14ac:dyDescent="0.3">
      <c r="B8" s="7" t="s">
        <v>5</v>
      </c>
      <c r="C8" s="1">
        <v>105.78</v>
      </c>
      <c r="F8" s="7" t="s">
        <v>7</v>
      </c>
      <c r="G8" s="1">
        <v>237.25</v>
      </c>
    </row>
    <row r="9" spans="2:7" x14ac:dyDescent="0.3">
      <c r="B9" s="4" t="s">
        <v>4</v>
      </c>
      <c r="C9" s="1">
        <v>5092.42</v>
      </c>
      <c r="F9" s="4" t="s">
        <v>9</v>
      </c>
      <c r="G9" s="1">
        <v>6198.0999999999995</v>
      </c>
    </row>
    <row r="10" spans="2:7" x14ac:dyDescent="0.3">
      <c r="B10" s="7" t="s">
        <v>5</v>
      </c>
      <c r="C10" s="1">
        <v>5092.42</v>
      </c>
      <c r="F10" s="7" t="s">
        <v>7</v>
      </c>
      <c r="G10" s="1">
        <v>6198.0999999999995</v>
      </c>
    </row>
    <row r="11" spans="2:7" x14ac:dyDescent="0.3">
      <c r="B11" s="4" t="s">
        <v>13</v>
      </c>
      <c r="C11" s="1">
        <v>8070.6100000000006</v>
      </c>
      <c r="F11" s="4" t="s">
        <v>13</v>
      </c>
      <c r="G11" s="1">
        <v>8259.3499999999985</v>
      </c>
    </row>
    <row r="15" spans="2:7" x14ac:dyDescent="0.3">
      <c r="B15" s="3" t="s">
        <v>12</v>
      </c>
      <c r="C15" t="s">
        <v>14</v>
      </c>
    </row>
    <row r="16" spans="2:7" x14ac:dyDescent="0.3">
      <c r="B16" s="4" t="s">
        <v>7</v>
      </c>
      <c r="C16" s="1">
        <v>8259.3499999999985</v>
      </c>
    </row>
    <row r="17" spans="2:3" x14ac:dyDescent="0.3">
      <c r="B17" s="4" t="s">
        <v>5</v>
      </c>
      <c r="C17" s="1">
        <v>8070.6100000000006</v>
      </c>
    </row>
    <row r="18" spans="2:3" x14ac:dyDescent="0.3">
      <c r="B18" s="4" t="s">
        <v>13</v>
      </c>
      <c r="C18" s="1">
        <v>16329.96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F710-982F-4FF5-8C3D-91553260948F}">
  <dimension ref="A1"/>
  <sheetViews>
    <sheetView showGridLines="0" tabSelected="1" topLeftCell="A18" zoomScaleNormal="100" workbookViewId="0">
      <selection activeCell="Q57" sqref="Q57"/>
    </sheetView>
  </sheetViews>
  <sheetFormatPr defaultRowHeight="14.4" x14ac:dyDescent="0.3"/>
  <cols>
    <col min="1" max="1" width="8.88671875" style="5"/>
    <col min="2" max="16384" width="8.88671875" style="6"/>
  </cols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8 a O M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P G j j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o 4 x Z a K i g V F I B A A A o A g A A E w A c A E Z v c m 1 1 b G F z L 1 N l Y 3 R p b 2 4 x L m 0 g o h g A K K A U A A A A A A A A A A A A A A A A A A A A A A A A A A A A d V H B T g I x E L 2 T 8 A 9 N v U C y 2 Q S i H C R 7 I L s S P E g 0 o B f W k N n d U U q 6 H d L O I o T 4 P X 6 I P 2 Z Z M G j Q X q Z 5 b / r m v a n D n B U Z M T n U T r / Z a D b c A i w W Y g k G l S U R C Y 3 c b A h / h m Q Y P R C 7 d Z h Q X p V o u D V U G s N 4 z x h 2 L R l f p 4 8 O r U u X 5 E u a 0 J v R B I V L V 5 a W y C R W G o z S C 0 i P A 0 L e s G w H s w S 1 K h W j j W R f B i I m X Z X G R b 1 A 3 J i c C m V e o 0 7 3 q h u I h 4 o Y J 7 z V G J 2 u 4 Z g M P r e D g 9 E L G U O G n x + g F + T E v a W S 1 q o g J 7 3 5 K W S + v c Y Y R w i F N 9 u q k w V i d o Q H W k 9 y 0 G B d x L b 6 q T t V K x I D 7 W 1 C Q S e 5 q Q X j X s i W B 9 v T 7 Q p d 6 1 8 X w W 4 n 9 x s D n 5 N 9 q z B V m a F 9 D 8 R O J s A w v 6 O 1 p 2 4 N 9 y 7 D v V b N j O 3 c L / 0 c H y n H Z F V O 3 2 q M G 6 6 Z J 9 B k z x 8 k m M 1 j / 8 W / + t / b z Y Y y f 8 f s f w F Q S w E C L Q A U A A I A C A D x o 4 x Z D t E g U q U A A A D 2 A A A A E g A A A A A A A A A A A A A A A A A A A A A A Q 2 9 u Z m l n L 1 B h Y 2 t h Z 2 U u e G 1 s U E s B A i 0 A F A A C A A g A 8 a O M W Q / K 6 a u k A A A A 6 Q A A A B M A A A A A A A A A A A A A A A A A 8 Q A A A F t D b 2 5 0 Z W 5 0 X 1 R 5 c G V z X S 5 4 b W x Q S w E C L Q A U A A I A C A D x o 4 x Z a K i g V F I B A A A o A g A A E w A A A A A A A A A A A A A A A A D i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C w A A A A A A A D k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u Z W l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i Z j d h M T U y L W Q z O G U t N D I x N y 0 4 N D g 5 L T Y 4 Z D I 0 Y z g y O D E 2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W 5 l a X J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y V D I z O j M x O j M 1 L j E w O D U w M T N a I i A v P j x F b n R y e S B U e X B l P S J G a W x s Q 2 9 s d W 1 u V H l w Z X M i I F Z h b H V l P S J z Q l F N R E J n T U c i I C 8 + P E V u d H J 5 I F R 5 c G U 9 I k Z p b G x D b 2 x 1 b W 5 O Y W 1 l c y I g V m F s d W U 9 I n N b J n F 1 b 3 Q 7 Q 2 9 u d G E m c X V v d D s s J n F 1 b 3 Q 7 R G F 0 Y V 9 N b 3 Y m c X V v d D s s J n F 1 b 3 Q 7 T n J f R G 9 j J n F 1 b 3 Q 7 L C Z x d W 9 0 O 0 h p c 3 R v c m l j b y Z x d W 9 0 O y w m c X V v d D t W Y W x v c i Z x d W 9 0 O y w m c X V v d D t E Z W J f Q 3 J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b m V p c m 8 v Q X V 0 b 1 J l b W 9 2 Z W R D b 2 x 1 b W 5 z M S 5 7 Q 2 9 u d G E s M H 0 m c X V v d D s s J n F 1 b 3 Q 7 U 2 V j d G l v b j E v a m F u Z W l y b y 9 B d X R v U m V t b 3 Z l Z E N v b H V t b n M x L n t E Y X R h X 0 1 v d i w x f S Z x d W 9 0 O y w m c X V v d D t T Z W N 0 a W 9 u M S 9 q Y W 5 l a X J v L 0 F 1 d G 9 S Z W 1 v d m V k Q 2 9 s d W 1 u c z E u e 0 5 y X 0 R v Y y w y f S Z x d W 9 0 O y w m c X V v d D t T Z W N 0 a W 9 u M S 9 q Y W 5 l a X J v L 0 F 1 d G 9 S Z W 1 v d m V k Q 2 9 s d W 1 u c z E u e 0 h p c 3 R v c m l j b y w z f S Z x d W 9 0 O y w m c X V v d D t T Z W N 0 a W 9 u M S 9 q Y W 5 l a X J v L 0 F 1 d G 9 S Z W 1 v d m V k Q 2 9 s d W 1 u c z E u e 1 Z h b G 9 y L D R 9 J n F 1 b 3 Q 7 L C Z x d W 9 0 O 1 N l Y 3 R p b 2 4 x L 2 p h b m V p c m 8 v Q X V 0 b 1 J l b W 9 2 Z W R D b 2 x 1 b W 5 z M S 5 7 R G V i X 0 N y Z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m F u Z W l y b y 9 B d X R v U m V t b 3 Z l Z E N v b H V t b n M x L n t D b 2 5 0 Y S w w f S Z x d W 9 0 O y w m c X V v d D t T Z W N 0 a W 9 u M S 9 q Y W 5 l a X J v L 0 F 1 d G 9 S Z W 1 v d m V k Q 2 9 s d W 1 u c z E u e 0 R h d G F f T W 9 2 L D F 9 J n F 1 b 3 Q 7 L C Z x d W 9 0 O 1 N l Y 3 R p b 2 4 x L 2 p h b m V p c m 8 v Q X V 0 b 1 J l b W 9 2 Z W R D b 2 x 1 b W 5 z M S 5 7 T n J f R G 9 j L D J 9 J n F 1 b 3 Q 7 L C Z x d W 9 0 O 1 N l Y 3 R p b 2 4 x L 2 p h b m V p c m 8 v Q X V 0 b 1 J l b W 9 2 Z W R D b 2 x 1 b W 5 z M S 5 7 S G l z d G 9 y a W N v L D N 9 J n F 1 b 3 Q 7 L C Z x d W 9 0 O 1 N l Y 3 R p b 2 4 x L 2 p h b m V p c m 8 v Q X V 0 b 1 J l b W 9 2 Z W R D b 2 x 1 b W 5 z M S 5 7 V m F s b 3 I s N H 0 m c X V v d D s s J n F 1 b 3 Q 7 U 2 V j d G l v b j E v a m F u Z W l y b y 9 B d X R v U m V t b 3 Z l Z E N v b H V t b n M x L n t E Z W J f Q 3 J l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F u Z W l y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b m V p c m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b m V p c m 8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k d y r C C l T N B g i r G p Q p w o m w A A A A A A g A A A A A A E G Y A A A A B A A A g A A A A J f c v 4 9 7 c S W f Q t f 2 a a l 0 5 v U t w D N 6 o s c D h b P u J k s m N 6 8 M A A A A A D o A A A A A C A A A g A A A A T k h Y h P g 4 t f d i F B c 1 E b S H k m U i n d R 9 + L u Q H W K p Y J m x C R t Q A A A A T l w g p L K o o 4 d E b 5 L x l C S r P a / p + 5 K j r s s Y Z z h J 7 w 7 0 P Y d L q m q f j X R i / 1 B Z 6 D Q c A H k W g J F B 0 z b y o 6 F Q 1 x p f w H h k x C g 7 G g b C E b I T B Q g P g f 3 i V C B A A A A A Q p e 9 A 3 v a h I 0 f P O x H y I 0 f 4 q G 8 g z / 8 U U p z J H p k B m T 7 8 g X 0 h f C x G 8 C V P X W 0 L 5 8 h t 5 B 0 Y C H P 8 X B A M C l 3 C S e M + 0 p N o w = = < / D a t a M a s h u p > 
</file>

<file path=customXml/itemProps1.xml><?xml version="1.0" encoding="utf-8"?>
<ds:datastoreItem xmlns:ds="http://schemas.openxmlformats.org/officeDocument/2006/customXml" ds:itemID="{179375A7-0C7B-46E4-8671-A711B91887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Ricardo F. Xavier Júnior</dc:creator>
  <cp:lastModifiedBy>José Ricardo F. Xavier Júnior</cp:lastModifiedBy>
  <dcterms:created xsi:type="dcterms:W3CDTF">2024-12-12T23:22:57Z</dcterms:created>
  <dcterms:modified xsi:type="dcterms:W3CDTF">2024-12-13T21:11:17Z</dcterms:modified>
</cp:coreProperties>
</file>