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<sst xmlns="http://schemas.openxmlformats.org/spreadsheetml/2006/main" count="46" uniqueCount="40">
  <si>
    <t>VALOR ATRIBUTO</t>
  </si>
  <si>
    <t>ATRIBUIÇÃO COMPOSTA</t>
  </si>
  <si>
    <t>INSTRUÇÃO REFATORADA</t>
  </si>
  <si>
    <t>NOVO VALOR</t>
  </si>
  <si>
    <t>a=10;</t>
  </si>
  <si>
    <t>a+=3;</t>
  </si>
  <si>
    <t>soma</t>
  </si>
  <si>
    <t>a=15;</t>
  </si>
  <si>
    <t>a-=3;</t>
  </si>
  <si>
    <t>subtração</t>
  </si>
  <si>
    <t>a=20;</t>
  </si>
  <si>
    <t>a*=3;</t>
  </si>
  <si>
    <t>multiplicação</t>
  </si>
  <si>
    <t>a=25;</t>
  </si>
  <si>
    <t>a/=3;</t>
  </si>
  <si>
    <t>divisão</t>
  </si>
  <si>
    <t>a=30;</t>
  </si>
  <si>
    <t>a%=3;</t>
  </si>
  <si>
    <t>resto</t>
  </si>
  <si>
    <t>a=35;</t>
  </si>
  <si>
    <t>a&amp;=3;</t>
  </si>
  <si>
    <t>Não cai no exame</t>
  </si>
  <si>
    <t>a=40;</t>
  </si>
  <si>
    <t>a^=3;</t>
  </si>
  <si>
    <t>a=45;</t>
  </si>
  <si>
    <t>a|=3;</t>
  </si>
  <si>
    <t>a=50;</t>
  </si>
  <si>
    <t>a&lt;&lt;=3;</t>
  </si>
  <si>
    <t>a = 50 &lt;&lt; 3;</t>
  </si>
  <si>
    <t>50 * 2 ^ 3 = 400</t>
  </si>
  <si>
    <t>X * 2 ^ Y</t>
  </si>
  <si>
    <t>mudança</t>
  </si>
  <si>
    <t>a=55;</t>
  </si>
  <si>
    <t>a&gt;&gt;=3;</t>
  </si>
  <si>
    <t>a = 55 &gt;&gt; 3;</t>
  </si>
  <si>
    <t>55 / 2 ^ 3 = 6</t>
  </si>
  <si>
    <t>X / 2 ^ Y</t>
  </si>
  <si>
    <t>a=60;</t>
  </si>
  <si>
    <t>a&gt;&gt;&gt;=3;</t>
  </si>
  <si>
    <t>a = 60 &gt;&gt;&gt; 3;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</si>
</sst>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13"/>
    <col customWidth="1" min="3" max="3" width="21.5"/>
    <col customWidth="1" min="4" max="4" width="16.0"/>
    <col customWidth="1" min="7" max="7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tr">
        <f>IFERROR(__xludf.DUMMYFUNCTION("CONCATENATE(LEFT(A2,FIND(""="",A2) - 1),"" "",MID(A2,FIND(""="",A2) - 1 + 1,FIND(""="",A2) - (FIND(""="",A2) - 1)),"" "",REGEXEXTRACT(A2,""[\d]+""),"" "",MID(B2,FIND(""="",B2) - 2 + 1,FIND(""="",B2) - 1 - (FIND(""="",B2) - 2)),"" "",RIGHT(B2,LEN(B2) - (FI"&amp;"ND("";"",B2) - 2)))"),"a = 10 + 3;")</f>
        <v>a = 10 + 3;</v>
      </c>
      <c r="D2" s="2">
        <v>13.0</v>
      </c>
      <c r="E2" s="1" t="s">
        <v>6</v>
      </c>
    </row>
    <row r="3">
      <c r="A3" s="2" t="s">
        <v>7</v>
      </c>
      <c r="B3" s="2" t="s">
        <v>8</v>
      </c>
      <c r="C3" s="2" t="str">
        <f>IFERROR(__xludf.DUMMYFUNCTION("CONCATENATE(LEFT(A3,FIND(""="",A3) - 1),"" "",MID(A3,FIND(""="",A3) - 1 + 1,FIND(""="",A3) - (FIND(""="",A3) - 1)),"" "",REGEXEXTRACT(A3,""[\d]+""),"" "",MID(B3,FIND(""="",B3) - 2 + 1,FIND(""="",B3) - 1 - (FIND(""="",B3) - 2)),"" "",RIGHT(B3,LEN(B3) - (FI"&amp;"ND("";"",B3) - 2)))"),"a = 15 - 3;")</f>
        <v>a = 15 - 3;</v>
      </c>
      <c r="D3" s="2">
        <v>12.0</v>
      </c>
      <c r="E3" s="1" t="s">
        <v>9</v>
      </c>
    </row>
    <row r="4">
      <c r="A4" s="3" t="s">
        <v>10</v>
      </c>
      <c r="B4" s="2" t="s">
        <v>11</v>
      </c>
      <c r="C4" s="4" t="str">
        <f>IFERROR(__xludf.DUMMYFUNCTION("CONCATENATE(LEFT(A4,FIND(""="",A4) - 1),"" "",MID(A4,FIND(""="",A4) - 1 + 1,FIND(""="",A4) - (FIND(""="",A4) - 1)),"" "",REGEXEXTRACT(A4,""[\d]+""),"" "",MID(B4,FIND(""="",B4) - 2 + 1,FIND(""="",B4) - 1 - (FIND(""="",B4) - 2)),"" "",RIGHT(B4,LEN(B4) - (FI"&amp;"ND("";"",B4) - 2)))"),"a = 20 * 3;")</f>
        <v>a = 20 * 3;</v>
      </c>
      <c r="D4" s="2">
        <v>60.0</v>
      </c>
      <c r="E4" s="1" t="s">
        <v>12</v>
      </c>
    </row>
    <row r="5">
      <c r="A5" s="3" t="s">
        <v>13</v>
      </c>
      <c r="B5" s="2" t="s">
        <v>14</v>
      </c>
      <c r="C5" s="4" t="str">
        <f>IFERROR(__xludf.DUMMYFUNCTION("CONCATENATE(LEFT(A5,FIND(""="",A5) - 1),"" "",MID(A5,FIND(""="",A5) - 1 + 1,FIND(""="",A5) - (FIND(""="",A5) - 1)),"" "",REGEXEXTRACT(A5,""[\d]+""),"" "",MID(B5,FIND(""="",B5) - 2 + 1,FIND(""="",B5) - 1 - (FIND(""="",B5) - 2)),"" "",RIGHT(B5,LEN(B5) - (FI"&amp;"ND("";"",B5) - 2)))"),"a = 25 / 3;")</f>
        <v>a = 25 / 3;</v>
      </c>
      <c r="D5" s="2">
        <v>8.0</v>
      </c>
      <c r="E5" s="1" t="s">
        <v>15</v>
      </c>
    </row>
    <row r="6">
      <c r="A6" s="3" t="s">
        <v>16</v>
      </c>
      <c r="B6" s="2" t="s">
        <v>17</v>
      </c>
      <c r="C6" s="4" t="str">
        <f>IFERROR(__xludf.DUMMYFUNCTION("CONCATENATE(LEFT(A6,FIND(""="",A6) - 1),"" "",MID(A6,FIND(""="",A6) - 1 + 1,FIND(""="",A6) - (FIND(""="",A6) - 1)),"" "",REGEXEXTRACT(A6,""[\d]+""),"" "",MID(B6,FIND(""="",B6) - 2 + 1,FIND(""="",B6) - 1 - (FIND(""="",B6) - 2)),"" "",RIGHT(B6,LEN(B6) - (FI"&amp;"ND("";"",B6) - 2)))"),"a = 30 % 3;")</f>
        <v>a = 30 % 3;</v>
      </c>
      <c r="D6" s="2">
        <v>0.0</v>
      </c>
      <c r="E6" s="1" t="s">
        <v>18</v>
      </c>
    </row>
    <row r="7">
      <c r="A7" s="5" t="s">
        <v>19</v>
      </c>
      <c r="B7" s="6" t="s">
        <v>20</v>
      </c>
      <c r="C7" s="7" t="str">
        <f>IFERROR(__xludf.DUMMYFUNCTION("CONCATENATE(LEFT(A7,FIND(""="",A7) - 1),"" "",MID(A7,FIND(""="",A7) - 1 + 1,FIND(""="",A7) - (FIND(""="",A7) - 1)),"" "",REGEXEXTRACT(A7,""[\d]+""),"" "",MID(B7,FIND(""="",B7) - 2 + 1,FIND(""="",B7) - 1 - (FIND(""="",B7) - 2)),"" "",RIGHT(B7,LEN(B7) - (FI"&amp;"ND("";"",B7) - 2)))"),"a = 35 &amp; 3;")</f>
        <v>a = 35 &amp; 3;</v>
      </c>
      <c r="D7" s="6"/>
      <c r="E7" s="8"/>
      <c r="F7" s="8"/>
      <c r="G7" s="1" t="s">
        <v>21</v>
      </c>
    </row>
    <row r="8">
      <c r="A8" s="5" t="s">
        <v>22</v>
      </c>
      <c r="B8" s="6" t="s">
        <v>23</v>
      </c>
      <c r="C8" s="7" t="str">
        <f>IFERROR(__xludf.DUMMYFUNCTION("CONCATENATE(LEFT(A8,FIND(""="",A8) - 1),"" "",MID(A8,FIND(""="",A8) - 1 + 1,FIND(""="",A8) - (FIND(""="",A8) - 1)),"" "",REGEXEXTRACT(A8,""[\d]+""),"" "",MID(B8,FIND(""="",B8) - 2 + 1,FIND(""="",B8) - 1 - (FIND(""="",B8) - 2)),"" "",RIGHT(B8,LEN(B8) - (FI"&amp;"ND("";"",B8) - 2)))"),"a = 40 ^ 3;")</f>
        <v>a = 40 ^ 3;</v>
      </c>
      <c r="D8" s="6"/>
      <c r="E8" s="9"/>
      <c r="F8" s="8"/>
      <c r="G8" s="1" t="s">
        <v>21</v>
      </c>
    </row>
    <row r="9">
      <c r="A9" s="5" t="s">
        <v>24</v>
      </c>
      <c r="B9" s="6" t="s">
        <v>25</v>
      </c>
      <c r="C9" s="7" t="str">
        <f>IFERROR(__xludf.DUMMYFUNCTION("CONCATENATE(LEFT(A9,FIND(""="",A9) - 1),"" "",MID(A9,FIND(""="",A9) - 1 + 1,FIND(""="",A9) - (FIND(""="",A9) - 1)),"" "",REGEXEXTRACT(A9,""[\d]+""),"" "",MID(B9,FIND(""="",B9) - 2 + 1,FIND(""="",B9) - 1 - (FIND(""="",B9) - 2)),"" "",RIGHT(B9,LEN(B9) - (FI"&amp;"ND("";"",B9) - 2)))"),"a = 45 | 3;")</f>
        <v>a = 45 | 3;</v>
      </c>
      <c r="D9" s="7"/>
      <c r="E9" s="8"/>
      <c r="F9" s="8"/>
      <c r="G9" s="1" t="s">
        <v>21</v>
      </c>
    </row>
    <row r="10">
      <c r="A10" s="6" t="s">
        <v>26</v>
      </c>
      <c r="B10" s="6" t="s">
        <v>27</v>
      </c>
      <c r="C10" s="6" t="s">
        <v>28</v>
      </c>
      <c r="D10" s="6" t="s">
        <v>29</v>
      </c>
      <c r="E10" s="9" t="s">
        <v>30</v>
      </c>
      <c r="F10" s="9" t="s">
        <v>31</v>
      </c>
      <c r="G10" s="1" t="s">
        <v>21</v>
      </c>
    </row>
    <row r="11">
      <c r="A11" s="6" t="s">
        <v>32</v>
      </c>
      <c r="B11" s="6" t="s">
        <v>33</v>
      </c>
      <c r="C11" s="6" t="s">
        <v>34</v>
      </c>
      <c r="D11" s="6" t="s">
        <v>35</v>
      </c>
      <c r="E11" s="9" t="s">
        <v>36</v>
      </c>
      <c r="F11" s="9" t="s">
        <v>31</v>
      </c>
      <c r="G11" s="1" t="s">
        <v>21</v>
      </c>
    </row>
    <row r="12">
      <c r="A12" s="6" t="s">
        <v>37</v>
      </c>
      <c r="B12" s="6" t="s">
        <v>38</v>
      </c>
      <c r="C12" s="6" t="s">
        <v>39</v>
      </c>
      <c r="D12" s="6"/>
      <c r="E12" s="9"/>
      <c r="F12" s="9"/>
      <c r="G12" s="1" t="s">
        <v>21</v>
      </c>
    </row>
  </sheetData>
  <drawing r:id="rId1"/>
</worksheet>
</file>