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hidePivotFieldList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2211"/>
  <pivotCaches>
    <pivotCache cacheId="6" r:id="rId4"/>
    <pivotCache cacheId="1" r:id="rId5"/>
    <pivotCache cacheId="2" r:id="rId6"/>
    <pivotCache cacheId="3" r:id="rId7"/>
  </pivotCaches>
</workbook>
</file>

<file path=xl/connections.xml><?xml version="1.0" encoding="utf-8"?>
<connections xmlns="http://schemas.openxmlformats.org/spreadsheetml/2006/main">
  <connection id="1" keepAlive="1" name="PowerPivot Data" description="Excel usa esta conexión para la comunicación entre el libro y los datos PowerPivot incrustados y no se debe editar o eliminar manualmente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<sst xmlns="http://schemas.openxmlformats.org/spreadsheetml/2006/main" count="150" uniqueCount="46">
  <si>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</si>
  <si>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</si>
  <si>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</si>
  <si>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</si>
  <si>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</si>
  <si>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</si>
  <si>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</si>
  <si>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</si>
  <si>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</si>
  <si>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</si>
  <si>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</si>
  <si>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</si>
  <si>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</si>
  <si>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</si>
  <si>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</si>
  <si>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</si>
  <si>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</si>
  <si>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</si>
  <si>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</si>
  <si>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</si>
  <si>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Total general</t>
  </si>
  <si>
    <t>d1</t>
  </si>
  <si>
    <t>d2</t>
  </si>
  <si>
    <t>d3</t>
  </si>
  <si>
    <t>d4</t>
  </si>
  <si>
    <t>d5</t>
  </si>
  <si>
    <t>e2</t>
  </si>
  <si>
    <t>e1</t>
  </si>
  <si>
    <t>Suma de M4</t>
  </si>
  <si>
    <t>b1</t>
  </si>
  <si>
    <t>b2</t>
  </si>
  <si>
    <t>b3</t>
  </si>
  <si>
    <t>b4</t>
  </si>
  <si>
    <t>Suma de M3</t>
  </si>
  <si>
    <t>Suma de M2</t>
  </si>
  <si>
    <t>Total e1</t>
  </si>
  <si>
    <t>Total e2</t>
  </si>
  <si>
    <t>E</t>
  </si>
  <si>
    <t>D</t>
  </si>
  <si>
    <t>B</t>
  </si>
  <si>
    <t>A</t>
  </si>
  <si>
    <t>Total b1</t>
  </si>
  <si>
    <t>Total b2</t>
  </si>
  <si>
    <t>Total b3</t>
  </si>
  <si>
    <t>Total b4</t>
  </si>
  <si>
    <t>Suma de 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</si>
</sst>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 ;\-#,##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8"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0" formatCode="General"/>
    </dxf>
    <dxf>
      <numFmt numFmtId="4" formatCode="#,##0.00"/>
    </dxf>
    <dxf>
      <numFmt numFmtId="0" formatCode="General"/>
    </dxf>
    <dxf>
      <numFmt numFmtId="4" formatCode="#,##0.00"/>
    </dxf>
    <dxf>
      <numFmt numFmtId="4" formatCode="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9" Type="http://schemas.openxmlformats.org/officeDocument/2006/relationships/customXml" Target="../customXml/item27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4.xml"/><Relationship Id="rId12" Type="http://schemas.microsoft.com/office/2007/relationships/customDataProps" Target="customData/itemProps1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38" Type="http://schemas.openxmlformats.org/officeDocument/2006/relationships/customXml" Target="../customXml/item2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or" refreshedDate="43985.750570833334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20">
        <s v="[D1].[A].&amp;[a01]" c="a01"/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1]" c="a11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5">
        <s v="[D2].[D].&amp;[d1]" c="d1"/>
        <s v="[D2].[D].&amp;[d2]" c="d2"/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2">
        <s v="[D2].[E].&amp;[e1]" c="e1"/>
        <s v="[D2].[E].&amp;[e2]" c="e2"/>
      </sharedItems>
    </cacheField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  <cacheField name="[Measures].[Suma de M2]" caption="Suma de M2" numFmtId="0" hierarchy="13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 oneField="1">
      <fieldsUsage count="1">
        <fieldUsage x="4"/>
      </fieldsUsage>
    </cacheHierarchy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or" refreshedDate="43985.750572222219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9"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1]" c="a11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2">
        <s v="[D2].[D].&amp;[d1]" c="d1"/>
        <s v="[D2].[D].&amp;[d2]" c="d2"/>
      </sharedItems>
    </cacheField>
    <cacheField name="[D2].[E].[E]" caption="E" numFmtId="0" hierarchy="4" level="1">
      <sharedItems count="1">
        <s v="[D2].[E].&amp;[e1]" c="e1"/>
      </sharedItems>
    </cacheField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  <cacheField name="[Measures].[Suma de M3]" caption="Suma de M3" numFmtId="0" hierarchy="20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oneField="1" hidden="1">
      <fieldsUsage count="1">
        <fieldUsage x="4"/>
      </fieldsUsage>
    </cacheHierarchy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utor" refreshedDate="43985.75057384259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8"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3"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1">
        <s v="[D2].[E].&amp;[e2]" c="e2"/>
      </sharedItems>
    </cacheField>
    <cacheField name="[Measures].[Suma de M4]" caption="Suma de M4" numFmtId="0" hierarchy="19" level="32767"/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4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oneField="1" hidden="1">
      <fieldsUsage count="1">
        <fieldUsage x="3"/>
      </fieldsUsage>
    </cacheHierarchy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utor" refreshedDate="43985.750575231483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0">
        <s v="[D1].[A].&amp;[a01]" c="a01"/>
        <s v="[D1].[A].&amp;[a05]" c="a05"/>
        <s v="[D1].[A].&amp;[a09]" c="a09"/>
        <s v="[D1].[A].&amp;[a13]" c="a13"/>
        <s v="[D1].[A].&amp;[a17]" c="a17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5">
        <s v="[D2].[D].&amp;[d1]" c="d1"/>
        <s v="[D2].[D].&amp;[d2]" c="d2"/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2">
        <s v="[D2].[E].&amp;[e1]" c="e1"/>
        <s v="[D2].[E].&amp;[e2]" c="e2"/>
      </sharedItems>
    </cacheField>
    <cacheField name="[D1].[B].[B]" caption="B" numFmtId="0" hierarchy="1" level="1">
      <sharedItems count="2">
        <s v="[D1].[B].&amp;[b1]" c="b1"/>
        <s v="[D1].[B].&amp;[b4]" c="b4"/>
      </sharedItems>
    </cacheField>
    <cacheField name="[Measures].[Suma de M1]" caption="Suma de M1" numFmtId="0" hierarchy="14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 oneField="1">
      <fieldsUsage count="1">
        <fieldUsage x="4"/>
      </fieldsUsage>
    </cacheHierarchy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 dinámica4" cacheId="6" applyNumberFormats="0" applyBorderFormats="0" applyFontFormats="0" applyPatternFormats="0" applyAlignmentFormats="0" applyWidthHeightFormats="1" dataCaption="Valores" tag="66aa55ca-4c01-43fd-b851-a56628fa377f" updatedVersion="4" minRefreshableVersion="3" useAutoFormatting="1" subtotalHiddenItems="1" itemPrintTitles="1" createdVersion="4" indent="0" compact="0" compactData="0" multipleFieldFilters="0" fieldListSortAscending="1">
  <location ref="S5:AB32" firstHeaderRow="1" firstDataRow="3" firstDataCol="2"/>
  <pivotFields count="5">
    <pivotField axis="axisRow" compact="0" allDrilled="1" outline="0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  <pivotField dataField="1" compact="0" outline="0" showAll="0"/>
  </pivotFields>
  <rowFields count="2">
    <field x="3"/>
    <field x="0"/>
  </rowFields>
  <row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 v="5"/>
    </i>
    <i r="1">
      <x v="6"/>
    </i>
    <i r="1">
      <x v="7"/>
    </i>
    <i r="1">
      <x v="8"/>
    </i>
    <i r="1">
      <x v="9"/>
    </i>
    <i t="default">
      <x v="1"/>
    </i>
    <i>
      <x v="2"/>
      <x v="10"/>
    </i>
    <i r="1">
      <x v="11"/>
    </i>
    <i r="1">
      <x v="12"/>
    </i>
    <i r="1">
      <x v="13"/>
    </i>
    <i r="1">
      <x v="14"/>
    </i>
    <i t="default">
      <x v="2"/>
    </i>
    <i>
      <x v="3"/>
      <x v="15"/>
    </i>
    <i r="1">
      <x v="16"/>
    </i>
    <i r="1">
      <x v="17"/>
    </i>
    <i r="1">
      <x v="18"/>
    </i>
    <i r="1">
      <x v="19"/>
    </i>
    <i t="default">
      <x v="3"/>
    </i>
    <i t="grand">
      <x/>
    </i>
  </rowItems>
  <colFields count="2">
    <field x="2"/>
    <field x="1"/>
  </colFields>
  <colItems count="8">
    <i>
      <x/>
      <x/>
    </i>
    <i r="1">
      <x v="1"/>
    </i>
    <i t="default">
      <x/>
    </i>
    <i>
      <x v="1"/>
      <x v="2"/>
    </i>
    <i r="1">
      <x v="3"/>
    </i>
    <i r="1">
      <x v="4"/>
    </i>
    <i t="default">
      <x v="1"/>
    </i>
    <i t="grand">
      <x/>
    </i>
  </colItems>
  <dataFields count="1">
    <dataField name="Suma de M2" fld="4" baseField="0" baseItem="0"/>
  </dataFields>
  <formats count="1">
    <format dxfId="5">
      <pivotArea outline="0" collapsedLevelsAreSubtotals="1" fieldPosition="0"/>
    </format>
  </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Suma de M2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tag="4f844a55-d190-4dc0-8550-0c86386ac527" updatedVersion="4" minRefreshableVersion="3" useAutoFormatting="1" subtotalHiddenItems="1" itemPrintTitles="1" createdVersion="4" indent="0" compact="0" compactData="0" multipleFieldFilters="0" fieldListSortAscending="1">
  <location ref="C5:I30" firstHeaderRow="1" firstDataRow="3" firstDataCol="2"/>
  <pivotFields count="5">
    <pivotField axis="axisRow" compact="0" allDrilled="1" outline="0" showAll="0" dataSourceSort="1" defaultAttributeDrillState="1">
      <items count="1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t="default"/>
      </items>
    </pivotField>
    <pivotField axis="axisCol" compact="0" allDrilled="1" outline="0" showAll="0" dataSourceSort="1" defaultAttributeDrillState="1">
      <items count="4">
        <item x="0"/>
        <item x="1"/>
        <item x="2"/>
        <item t="default"/>
      </items>
    </pivotField>
    <pivotField axis="axisCol" compact="0" allDrilled="1" outline="0" showAll="0" dataSourceSort="1" defaultAttributeDrillState="1">
      <items count="2">
        <item s="1" x="0"/>
        <item t="default"/>
      </items>
    </pivotField>
    <pivotField dataField="1" compact="0" outline="0" showAll="0"/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4"/>
    <field x="0"/>
  </rowFields>
  <rowItems count="23">
    <i>
      <x/>
      <x/>
    </i>
    <i r="1">
      <x v="1"/>
    </i>
    <i r="1">
      <x v="2"/>
    </i>
    <i r="1">
      <x v="3"/>
    </i>
    <i t="default">
      <x/>
    </i>
    <i>
      <x v="1"/>
      <x v="4"/>
    </i>
    <i r="1">
      <x v="5"/>
    </i>
    <i r="1">
      <x v="6"/>
    </i>
    <i r="1">
      <x v="7"/>
    </i>
    <i r="1">
      <x v="8"/>
    </i>
    <i t="default">
      <x v="1"/>
    </i>
    <i>
      <x v="2"/>
      <x v="9"/>
    </i>
    <i r="1">
      <x v="10"/>
    </i>
    <i r="1">
      <x v="11"/>
    </i>
    <i r="1">
      <x v="12"/>
    </i>
    <i t="default">
      <x v="2"/>
    </i>
    <i>
      <x v="3"/>
      <x v="13"/>
    </i>
    <i r="1">
      <x v="14"/>
    </i>
    <i r="1">
      <x v="15"/>
    </i>
    <i r="1">
      <x v="16"/>
    </i>
    <i r="1">
      <x v="17"/>
    </i>
    <i t="default">
      <x v="3"/>
    </i>
    <i t="grand">
      <x/>
    </i>
  </rowItems>
  <colFields count="2">
    <field x="2"/>
    <field x="1"/>
  </colFields>
  <colItems count="5">
    <i>
      <x/>
      <x/>
    </i>
    <i r="1">
      <x v="1"/>
    </i>
    <i r="1">
      <x v="2"/>
    </i>
    <i t="default">
      <x/>
    </i>
    <i t="grand">
      <x/>
    </i>
  </colItems>
  <dataFields count="1">
    <dataField name="Suma de M4" fld="3" baseField="0" baseItem="0" numFmtId="4"/>
  </dataFields>
  <formats count="1">
    <format dxfId="6">
      <pivotArea outline="0" collapsedLevelsAreSubtotals="1" fieldPosition="0"/>
    </format>
  </formats>
  <pivotHierarchies count="21"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tag="78412ff6-4942-4615-88f7-f304b2875908" updatedVersion="4" minRefreshableVersion="3" useAutoFormatting="1" subtotalHiddenItems="1" itemPrintTitles="1" createdVersion="4" indent="0" compact="0" compactData="0" multipleFieldFilters="0" fieldListSortAscending="1">
  <location ref="L5:Q31" firstHeaderRow="1" firstDataRow="3" firstDataCol="2"/>
  <pivotFields count="5">
    <pivotField axis="axisRow" compact="0" allDrilled="1" outline="0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Col" compact="0" allDrilled="1" outline="0" showAll="0" dataSourceSort="1" defaultAttributeDrillState="1">
      <items count="2">
        <item s="1" x="0"/>
        <item t="default"/>
      </items>
    </pivotField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  <pivotField dataField="1" compact="0" outline="0" showAll="0"/>
  </pivotFields>
  <rowFields count="2">
    <field x="3"/>
    <field x="0"/>
  </rowFields>
  <rowItems count="24">
    <i>
      <x/>
      <x/>
    </i>
    <i r="1">
      <x v="1"/>
    </i>
    <i r="1">
      <x v="2"/>
    </i>
    <i r="1">
      <x v="3"/>
    </i>
    <i t="default">
      <x/>
    </i>
    <i>
      <x v="1"/>
      <x v="4"/>
    </i>
    <i r="1">
      <x v="5"/>
    </i>
    <i r="1">
      <x v="6"/>
    </i>
    <i r="1">
      <x v="7"/>
    </i>
    <i r="1">
      <x v="8"/>
    </i>
    <i t="default">
      <x v="1"/>
    </i>
    <i>
      <x v="2"/>
      <x v="9"/>
    </i>
    <i r="1">
      <x v="10"/>
    </i>
    <i r="1">
      <x v="11"/>
    </i>
    <i r="1">
      <x v="12"/>
    </i>
    <i r="1">
      <x v="13"/>
    </i>
    <i t="default">
      <x v="2"/>
    </i>
    <i>
      <x v="3"/>
      <x v="14"/>
    </i>
    <i r="1">
      <x v="15"/>
    </i>
    <i r="1">
      <x v="16"/>
    </i>
    <i r="1">
      <x v="17"/>
    </i>
    <i r="1">
      <x v="18"/>
    </i>
    <i t="default">
      <x v="3"/>
    </i>
    <i t="grand">
      <x/>
    </i>
  </rowItems>
  <colFields count="2">
    <field x="2"/>
    <field x="1"/>
  </colFields>
  <colItems count="4">
    <i>
      <x/>
      <x/>
    </i>
    <i r="1">
      <x v="1"/>
    </i>
    <i t="default">
      <x/>
    </i>
    <i t="grand">
      <x/>
    </i>
  </colItems>
  <dataFields count="1">
    <dataField name="Suma de M3" fld="4" baseField="0" baseItem="0" numFmtId="4"/>
  </dataFields>
  <formats count="1">
    <format dxfId="7">
      <pivotArea outline="0" collapsedLevelsAreSubtotals="1" fieldPosition="0"/>
    </format>
  </formats>
  <pivotHierarchies count="21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Tabla dinámica6" cacheId="3" applyNumberFormats="0" applyBorderFormats="0" applyFontFormats="0" applyPatternFormats="0" applyAlignmentFormats="0" applyWidthHeightFormats="1" dataCaption="Valores" tag="d5879b19-e932-4ce0-b76e-4452ba3025d4" updatedVersion="4" minRefreshableVersion="3" useAutoFormatting="1" subtotalHiddenItems="1" itemPrintTitles="1" createdVersion="4" indent="0" compact="0" compactData="0" multipleFieldFilters="0" fieldListSortAscending="1">
  <location ref="AE12:AN27" firstHeaderRow="1" firstDataRow="3" firstDataCol="2"/>
  <pivotFields count="5">
    <pivotField axis="axisRow" compact="0" allDrilled="1" outline="0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Row" compact="0" allDrilled="1" outline="0" showAll="0" dataSourceSort="1" defaultAttributeDrillState="1">
      <items count="3">
        <item s="1" x="0"/>
        <item s="1" x="1"/>
        <item t="default"/>
      </items>
    </pivotField>
    <pivotField dataField="1" compact="0" outline="0" showAll="0"/>
  </pivotFields>
  <rowFields count="2">
    <field x="3"/>
    <field x="0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Fields count="2">
    <field x="2"/>
    <field x="1"/>
  </colFields>
  <colItems count="8">
    <i>
      <x/>
      <x/>
    </i>
    <i r="1">
      <x v="1"/>
    </i>
    <i t="default">
      <x/>
    </i>
    <i>
      <x v="1"/>
      <x v="2"/>
    </i>
    <i r="1">
      <x v="3"/>
    </i>
    <i r="1">
      <x v="4"/>
    </i>
    <i t="default">
      <x v="1"/>
    </i>
    <i t="grand">
      <x/>
    </i>
  </colItems>
  <dataFields count="1">
    <dataField name="Suma de M1" fld="4" baseField="0" baseItem="0" numFmtId="164"/>
  </dataFields>
  <formats count="1">
    <format dxfId="2">
      <pivotArea outline="0" collapsedLevelsAreSubtotals="1" fieldPosition="0"/>
    </format>
  </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Suma de M2"/>
    <pivotHierarchy dragToRow="0" dragToCol="0" dragToPage="0" dragToData="1" caption="Suma de M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N33"/>
  <sheetViews>
    <sheetView tabSelected="1" topLeftCell="U1" workbookViewId="0">
      <selection activeCell="AE31" sqref="AE31"/>
    </sheetView>
  </sheetViews>
  <sheetFormatPr baseColWidth="10" defaultColWidth="9.140625" defaultRowHeight="15" x14ac:dyDescent="0.25"/>
  <cols>
    <col min="2" max="2" width="17.5703125" bestFit="1" customWidth="1"/>
    <col min="3" max="3" width="4.5703125" customWidth="1"/>
    <col min="4" max="9" width="9.28515625" customWidth="1"/>
    <col min="10" max="10" width="8" customWidth="1"/>
    <col min="11" max="12" width="12.5703125" bestFit="1" customWidth="1"/>
    <col min="13" max="13" width="12.5703125" customWidth="1"/>
    <col min="14" max="14" width="16.7109375" bestFit="1" customWidth="1"/>
    <col min="15" max="17" width="11.7109375" customWidth="1"/>
    <col min="18" max="20" width="16.7109375" bestFit="1" customWidth="1"/>
    <col min="21" max="23" width="11.7109375" bestFit="1" customWidth="1"/>
    <col min="24" max="26" width="14.28515625" bestFit="1" customWidth="1"/>
    <col min="27" max="28" width="11.7109375" bestFit="1" customWidth="1"/>
    <col min="29" max="29" width="11.7109375" customWidth="1"/>
    <col min="30" max="30" width="11.7109375" bestFit="1" customWidth="1"/>
    <col min="31" max="33" width="14.28515625" bestFit="1" customWidth="1"/>
    <col min="34" max="36" width="16.7109375" bestFit="1" customWidth="1"/>
  </cols>
  <sheetData>
    <row r="5" spans="3:40" x14ac:dyDescent="0.25">
      <c r="C5" s="1" t="s">
        <v>28</v>
      </c>
      <c r="E5" s="1" t="s">
        <v>37</v>
      </c>
      <c r="F5" s="1" t="s">
        <v>38</v>
      </c>
      <c r="L5" s="1" t="s">
        <v>33</v>
      </c>
      <c r="N5" s="1" t="s">
        <v>37</v>
      </c>
      <c r="O5" s="1" t="s">
        <v>38</v>
      </c>
      <c r="S5" s="1" t="s">
        <v>34</v>
      </c>
      <c r="U5" s="1" t="s">
        <v>37</v>
      </c>
      <c r="V5" s="1" t="s">
        <v>38</v>
      </c>
    </row>
    <row r="6" spans="3:40" x14ac:dyDescent="0.25">
      <c r="E6" t="s">
        <v>26</v>
      </c>
      <c r="H6" t="s">
        <v>36</v>
      </c>
      <c r="I6" t="s">
        <v>20</v>
      </c>
      <c r="N6" t="s">
        <v>27</v>
      </c>
      <c r="P6" t="s">
        <v>35</v>
      </c>
      <c r="Q6" t="s">
        <v>20</v>
      </c>
      <c r="U6" t="s">
        <v>27</v>
      </c>
      <c r="W6" t="s">
        <v>35</v>
      </c>
      <c r="X6" t="s">
        <v>26</v>
      </c>
      <c r="AA6" t="s">
        <v>36</v>
      </c>
      <c r="AB6" t="s">
        <v>20</v>
      </c>
    </row>
    <row r="7" spans="3:40" x14ac:dyDescent="0.25">
      <c r="C7" s="1" t="s">
        <v>39</v>
      </c>
      <c r="D7" s="1" t="s">
        <v>40</v>
      </c>
      <c r="E7" t="s">
        <v>23</v>
      </c>
      <c r="F7" t="s">
        <v>24</v>
      </c>
      <c r="G7" t="s">
        <v>25</v>
      </c>
      <c r="L7" s="1" t="s">
        <v>39</v>
      </c>
      <c r="M7" s="1" t="s">
        <v>40</v>
      </c>
      <c r="N7" t="s">
        <v>21</v>
      </c>
      <c r="O7" t="s">
        <v>22</v>
      </c>
      <c r="S7" s="1" t="s">
        <v>39</v>
      </c>
      <c r="T7" s="1" t="s">
        <v>40</v>
      </c>
      <c r="U7" t="s">
        <v>21</v>
      </c>
      <c r="V7" t="s">
        <v>22</v>
      </c>
      <c r="X7" t="s">
        <v>23</v>
      </c>
      <c r="Y7" t="s">
        <v>24</v>
      </c>
      <c r="Z7" t="s">
        <v>25</v>
      </c>
    </row>
    <row r="8" spans="3:40" x14ac:dyDescent="0.25">
      <c r="C8" t="s">
        <v>29</v>
      </c>
      <c r="D8" t="s">
        <v>4</v>
      </c>
      <c r="E8" s="4">
        <v>70.400000000000006</v>
      </c>
      <c r="F8" s="4">
        <v>1089</v>
      </c>
      <c r="G8" s="4"/>
      <c r="H8" s="4">
        <v>1159.4000000000001</v>
      </c>
      <c r="I8" s="4">
        <v>1159.4000000000001</v>
      </c>
      <c r="L8" t="s">
        <v>29</v>
      </c>
      <c r="M8" t="s">
        <v>4</v>
      </c>
      <c r="N8" s="4">
        <v>78.31</v>
      </c>
      <c r="O8" s="4"/>
      <c r="P8" s="4">
        <v>78.31</v>
      </c>
      <c r="Q8" s="4">
        <v>78.31</v>
      </c>
      <c r="S8" t="s">
        <v>29</v>
      </c>
      <c r="T8" t="s">
        <v>0</v>
      </c>
      <c r="U8" s="3"/>
      <c r="V8" s="3"/>
      <c r="W8" s="3"/>
      <c r="X8" s="3"/>
      <c r="Y8" s="3">
        <v>9</v>
      </c>
      <c r="Z8" s="3"/>
      <c r="AA8" s="3">
        <v>9</v>
      </c>
      <c r="AB8" s="3">
        <v>9</v>
      </c>
      <c r="AC8" s="3"/>
    </row>
    <row r="9" spans="3:40" x14ac:dyDescent="0.25">
      <c r="D9" t="s">
        <v>8</v>
      </c>
      <c r="E9" s="4">
        <v>674.31000000000006</v>
      </c>
      <c r="F9" s="4"/>
      <c r="G9" s="4"/>
      <c r="H9" s="4">
        <v>674.31000000000006</v>
      </c>
      <c r="I9" s="4">
        <v>674.31000000000006</v>
      </c>
      <c r="M9" t="s">
        <v>8</v>
      </c>
      <c r="N9" s="4">
        <v>40.799999999999997</v>
      </c>
      <c r="O9" s="4">
        <v>32.880000000000003</v>
      </c>
      <c r="P9" s="4">
        <v>73.680000000000007</v>
      </c>
      <c r="Q9" s="4">
        <v>73.680000000000007</v>
      </c>
      <c r="T9" t="s">
        <v>4</v>
      </c>
      <c r="U9" s="3">
        <v>41</v>
      </c>
      <c r="V9" s="3"/>
      <c r="W9" s="3">
        <v>41</v>
      </c>
      <c r="X9" s="3">
        <v>8</v>
      </c>
      <c r="Y9" s="3">
        <v>22</v>
      </c>
      <c r="Z9" s="3"/>
      <c r="AA9" s="3">
        <v>30</v>
      </c>
      <c r="AB9" s="3">
        <v>71</v>
      </c>
      <c r="AC9" s="3"/>
    </row>
    <row r="10" spans="3:40" x14ac:dyDescent="0.25">
      <c r="D10" t="s">
        <v>12</v>
      </c>
      <c r="E10" s="4">
        <v>421.08000000000004</v>
      </c>
      <c r="F10" s="4">
        <v>1055.1200000000001</v>
      </c>
      <c r="G10" s="4">
        <v>64.680000000000007</v>
      </c>
      <c r="H10" s="4">
        <v>1540.8800000000003</v>
      </c>
      <c r="I10" s="4">
        <v>1540.8800000000003</v>
      </c>
      <c r="M10" t="s">
        <v>12</v>
      </c>
      <c r="N10" s="4">
        <v>35.880000000000003</v>
      </c>
      <c r="O10" s="4">
        <v>12.24</v>
      </c>
      <c r="P10" s="4">
        <v>48.120000000000005</v>
      </c>
      <c r="Q10" s="4">
        <v>48.120000000000005</v>
      </c>
      <c r="T10" t="s">
        <v>8</v>
      </c>
      <c r="U10" s="3">
        <v>16</v>
      </c>
      <c r="V10" s="3">
        <v>12</v>
      </c>
      <c r="W10" s="3">
        <v>28</v>
      </c>
      <c r="X10" s="3">
        <v>13</v>
      </c>
      <c r="Y10" s="3"/>
      <c r="Z10" s="3"/>
      <c r="AA10" s="3">
        <v>13</v>
      </c>
      <c r="AB10" s="3">
        <v>41</v>
      </c>
      <c r="AC10" s="3"/>
    </row>
    <row r="11" spans="3:40" x14ac:dyDescent="0.25">
      <c r="D11" t="s">
        <v>16</v>
      </c>
      <c r="E11" s="4">
        <v>96</v>
      </c>
      <c r="F11" s="4">
        <v>1347.84</v>
      </c>
      <c r="G11" s="4">
        <v>545.28</v>
      </c>
      <c r="H11" s="4">
        <v>1989.12</v>
      </c>
      <c r="I11" s="4">
        <v>1989.12</v>
      </c>
      <c r="M11" t="s">
        <v>16</v>
      </c>
      <c r="N11" s="4">
        <v>33.39</v>
      </c>
      <c r="O11" s="4">
        <v>44.62</v>
      </c>
      <c r="P11" s="4">
        <v>78.009999999999991</v>
      </c>
      <c r="Q11" s="4">
        <v>78.009999999999991</v>
      </c>
      <c r="T11" t="s">
        <v>12</v>
      </c>
      <c r="U11" s="3">
        <v>12</v>
      </c>
      <c r="V11" s="3">
        <v>12</v>
      </c>
      <c r="W11" s="3">
        <v>24</v>
      </c>
      <c r="X11" s="3">
        <v>11</v>
      </c>
      <c r="Y11" s="3">
        <v>22</v>
      </c>
      <c r="Z11" s="3">
        <v>7</v>
      </c>
      <c r="AA11" s="3">
        <v>40</v>
      </c>
      <c r="AB11" s="3">
        <v>64</v>
      </c>
      <c r="AC11" s="3"/>
    </row>
    <row r="12" spans="3:40" x14ac:dyDescent="0.25">
      <c r="C12" t="s">
        <v>41</v>
      </c>
      <c r="E12" s="4">
        <v>1261.79</v>
      </c>
      <c r="F12" s="4">
        <v>3491.96</v>
      </c>
      <c r="G12" s="4">
        <v>609.96</v>
      </c>
      <c r="H12" s="4">
        <v>5363.7099999999991</v>
      </c>
      <c r="I12" s="4">
        <v>5363.7099999999991</v>
      </c>
      <c r="L12" t="s">
        <v>41</v>
      </c>
      <c r="N12" s="4">
        <v>188.38</v>
      </c>
      <c r="O12" s="4">
        <v>89.740000000000009</v>
      </c>
      <c r="P12" s="4">
        <v>278.12</v>
      </c>
      <c r="Q12" s="4">
        <v>278.12</v>
      </c>
      <c r="T12" t="s">
        <v>16</v>
      </c>
      <c r="U12" s="3">
        <v>9</v>
      </c>
      <c r="V12" s="3">
        <v>23</v>
      </c>
      <c r="W12" s="3">
        <v>32</v>
      </c>
      <c r="X12" s="3">
        <v>5</v>
      </c>
      <c r="Y12" s="3">
        <v>24</v>
      </c>
      <c r="Z12" s="3">
        <v>16</v>
      </c>
      <c r="AA12" s="3">
        <v>45</v>
      </c>
      <c r="AB12" s="3">
        <v>77</v>
      </c>
      <c r="AC12" s="3"/>
      <c r="AE12" s="1" t="s">
        <v>45</v>
      </c>
      <c r="AG12" s="1" t="s">
        <v>37</v>
      </c>
      <c r="AH12" s="1" t="s">
        <v>38</v>
      </c>
    </row>
    <row r="13" spans="3:40" x14ac:dyDescent="0.25">
      <c r="C13" t="s">
        <v>30</v>
      </c>
      <c r="D13" t="s">
        <v>1</v>
      </c>
      <c r="E13" s="4">
        <v>924.80000000000007</v>
      </c>
      <c r="F13" s="4">
        <v>1867.0200000000002</v>
      </c>
      <c r="G13" s="4">
        <v>73.5</v>
      </c>
      <c r="H13" s="4">
        <v>2865.32</v>
      </c>
      <c r="I13" s="4">
        <v>2865.32</v>
      </c>
      <c r="L13" t="s">
        <v>30</v>
      </c>
      <c r="M13" t="s">
        <v>1</v>
      </c>
      <c r="N13" s="4">
        <v>25.6</v>
      </c>
      <c r="O13" s="4">
        <v>45.099999999999994</v>
      </c>
      <c r="P13" s="4">
        <v>70.699999999999989</v>
      </c>
      <c r="Q13" s="4">
        <v>70.699999999999989</v>
      </c>
      <c r="S13" t="s">
        <v>41</v>
      </c>
      <c r="U13" s="3">
        <v>78</v>
      </c>
      <c r="V13" s="3">
        <v>47</v>
      </c>
      <c r="W13" s="3">
        <v>125</v>
      </c>
      <c r="X13" s="3">
        <v>37</v>
      </c>
      <c r="Y13" s="3">
        <v>77</v>
      </c>
      <c r="Z13" s="3">
        <v>23</v>
      </c>
      <c r="AA13" s="3">
        <v>137</v>
      </c>
      <c r="AB13" s="3">
        <v>262</v>
      </c>
      <c r="AC13" s="3"/>
      <c r="AG13" t="s">
        <v>27</v>
      </c>
      <c r="AI13" t="s">
        <v>35</v>
      </c>
      <c r="AJ13" t="s">
        <v>26</v>
      </c>
      <c r="AM13" t="s">
        <v>36</v>
      </c>
      <c r="AN13" t="s">
        <v>20</v>
      </c>
    </row>
    <row r="14" spans="3:40" x14ac:dyDescent="0.25">
      <c r="D14" t="s">
        <v>5</v>
      </c>
      <c r="E14" s="4">
        <v>1058.3999999999999</v>
      </c>
      <c r="F14" s="4">
        <v>494.19</v>
      </c>
      <c r="G14" s="4">
        <v>139.65</v>
      </c>
      <c r="H14" s="4">
        <v>1692.24</v>
      </c>
      <c r="I14" s="4">
        <v>1692.24</v>
      </c>
      <c r="M14" t="s">
        <v>5</v>
      </c>
      <c r="N14" s="4">
        <v>63.599999999999994</v>
      </c>
      <c r="O14" s="4">
        <v>30.3</v>
      </c>
      <c r="P14" s="4">
        <v>93.899999999999991</v>
      </c>
      <c r="Q14" s="4">
        <v>93.899999999999991</v>
      </c>
      <c r="S14" t="s">
        <v>30</v>
      </c>
      <c r="T14" t="s">
        <v>1</v>
      </c>
      <c r="U14" s="3">
        <v>10</v>
      </c>
      <c r="V14" s="3">
        <v>10</v>
      </c>
      <c r="W14" s="3">
        <v>20</v>
      </c>
      <c r="X14" s="3">
        <v>34</v>
      </c>
      <c r="Y14" s="3">
        <v>29</v>
      </c>
      <c r="Z14" s="3">
        <v>5</v>
      </c>
      <c r="AA14" s="3">
        <v>68</v>
      </c>
      <c r="AB14" s="3">
        <v>88</v>
      </c>
      <c r="AC14" s="3"/>
      <c r="AE14" s="1" t="s">
        <v>39</v>
      </c>
      <c r="AF14" s="1" t="s">
        <v>40</v>
      </c>
      <c r="AG14" t="s">
        <v>21</v>
      </c>
      <c r="AH14" t="s">
        <v>22</v>
      </c>
      <c r="AJ14" t="s">
        <v>23</v>
      </c>
      <c r="AK14" t="s">
        <v>24</v>
      </c>
      <c r="AL14" t="s">
        <v>25</v>
      </c>
    </row>
    <row r="15" spans="3:40" x14ac:dyDescent="0.25">
      <c r="D15" t="s">
        <v>9</v>
      </c>
      <c r="E15" s="4">
        <v>791.04</v>
      </c>
      <c r="F15" s="4">
        <v>121.03000000000002</v>
      </c>
      <c r="G15" s="4"/>
      <c r="H15" s="4">
        <v>912.06999999999994</v>
      </c>
      <c r="I15" s="4">
        <v>912.06999999999994</v>
      </c>
      <c r="M15" t="s">
        <v>9</v>
      </c>
      <c r="N15" s="4">
        <v>9.8999999999999986</v>
      </c>
      <c r="O15" s="4">
        <v>25.110000000000003</v>
      </c>
      <c r="P15" s="4">
        <v>35.010000000000005</v>
      </c>
      <c r="Q15" s="4">
        <v>35.010000000000005</v>
      </c>
      <c r="T15" t="s">
        <v>5</v>
      </c>
      <c r="U15" s="3">
        <v>24</v>
      </c>
      <c r="V15" s="3">
        <v>15</v>
      </c>
      <c r="W15" s="3">
        <v>39</v>
      </c>
      <c r="X15" s="3">
        <v>21</v>
      </c>
      <c r="Y15" s="3">
        <v>17</v>
      </c>
      <c r="Z15" s="3">
        <v>7</v>
      </c>
      <c r="AA15" s="3">
        <v>45</v>
      </c>
      <c r="AB15" s="3">
        <v>84</v>
      </c>
      <c r="AC15" s="3"/>
      <c r="AE15" t="s">
        <v>29</v>
      </c>
      <c r="AF15" t="s">
        <v>0</v>
      </c>
      <c r="AG15" s="5"/>
      <c r="AH15" s="5"/>
      <c r="AI15" s="5"/>
      <c r="AJ15" s="5"/>
      <c r="AK15" s="5">
        <v>1.88</v>
      </c>
      <c r="AL15" s="5"/>
      <c r="AM15" s="5">
        <v>1.88</v>
      </c>
      <c r="AN15" s="5">
        <v>1.88</v>
      </c>
    </row>
    <row r="16" spans="3:40" x14ac:dyDescent="0.25">
      <c r="D16" t="s">
        <v>13</v>
      </c>
      <c r="E16" s="4">
        <v>4698</v>
      </c>
      <c r="F16" s="4">
        <v>40.96</v>
      </c>
      <c r="G16" s="4"/>
      <c r="H16" s="4">
        <v>4738.96</v>
      </c>
      <c r="I16" s="4">
        <v>4738.96</v>
      </c>
      <c r="M16" t="s">
        <v>13</v>
      </c>
      <c r="N16" s="4">
        <v>40.32</v>
      </c>
      <c r="O16" s="4">
        <v>25.68</v>
      </c>
      <c r="P16" s="4">
        <v>66</v>
      </c>
      <c r="Q16" s="4">
        <v>66</v>
      </c>
      <c r="T16" t="s">
        <v>9</v>
      </c>
      <c r="U16" s="3">
        <v>6</v>
      </c>
      <c r="V16" s="3">
        <v>27</v>
      </c>
      <c r="W16" s="3">
        <v>33</v>
      </c>
      <c r="X16" s="3">
        <v>16</v>
      </c>
      <c r="Y16" s="3">
        <v>7</v>
      </c>
      <c r="Z16" s="3"/>
      <c r="AA16" s="3">
        <v>23</v>
      </c>
      <c r="AB16" s="3">
        <v>56</v>
      </c>
      <c r="AC16" s="3"/>
      <c r="AF16" t="s">
        <v>4</v>
      </c>
      <c r="AG16" s="5">
        <v>1.91</v>
      </c>
      <c r="AH16" s="5"/>
      <c r="AI16" s="5">
        <v>1.91</v>
      </c>
      <c r="AJ16" s="5">
        <v>1.1000000000000001</v>
      </c>
      <c r="AK16" s="5">
        <v>2.25</v>
      </c>
      <c r="AL16" s="5"/>
      <c r="AM16" s="5">
        <v>3.35</v>
      </c>
      <c r="AN16" s="5">
        <v>5.26</v>
      </c>
    </row>
    <row r="17" spans="3:40" x14ac:dyDescent="0.25">
      <c r="D17" t="s">
        <v>17</v>
      </c>
      <c r="E17" s="4">
        <v>150</v>
      </c>
      <c r="F17" s="4">
        <v>443.52</v>
      </c>
      <c r="G17" s="4"/>
      <c r="H17" s="4">
        <v>593.52</v>
      </c>
      <c r="I17" s="4">
        <v>593.52</v>
      </c>
      <c r="M17" t="s">
        <v>17</v>
      </c>
      <c r="N17" s="4">
        <v>44.800000000000004</v>
      </c>
      <c r="O17" s="4">
        <v>27.200000000000003</v>
      </c>
      <c r="P17" s="4">
        <v>72</v>
      </c>
      <c r="Q17" s="4">
        <v>72</v>
      </c>
      <c r="T17" t="s">
        <v>13</v>
      </c>
      <c r="U17" s="3">
        <v>32</v>
      </c>
      <c r="V17" s="3">
        <v>8</v>
      </c>
      <c r="W17" s="3">
        <v>40</v>
      </c>
      <c r="X17" s="3">
        <v>45</v>
      </c>
      <c r="Y17" s="3">
        <v>4</v>
      </c>
      <c r="Z17" s="3"/>
      <c r="AA17" s="3">
        <v>49</v>
      </c>
      <c r="AB17" s="3">
        <v>89</v>
      </c>
      <c r="AC17" s="3"/>
      <c r="AF17" t="s">
        <v>8</v>
      </c>
      <c r="AG17" s="5">
        <v>2.5499999999999998</v>
      </c>
      <c r="AH17" s="5">
        <v>2.74</v>
      </c>
      <c r="AI17" s="5">
        <v>5.29</v>
      </c>
      <c r="AJ17" s="5">
        <v>3.99</v>
      </c>
      <c r="AK17" s="5"/>
      <c r="AL17" s="5"/>
      <c r="AM17" s="5">
        <v>3.99</v>
      </c>
      <c r="AN17" s="5">
        <v>9.2799999999999994</v>
      </c>
    </row>
    <row r="18" spans="3:40" x14ac:dyDescent="0.25">
      <c r="C18" t="s">
        <v>42</v>
      </c>
      <c r="E18" s="4">
        <v>7622.24</v>
      </c>
      <c r="F18" s="4">
        <v>2966.7200000000003</v>
      </c>
      <c r="G18" s="4">
        <v>213.15</v>
      </c>
      <c r="H18" s="4">
        <v>10802.109999999999</v>
      </c>
      <c r="I18" s="4">
        <v>10802.109999999999</v>
      </c>
      <c r="L18" t="s">
        <v>42</v>
      </c>
      <c r="N18" s="4">
        <v>184.22</v>
      </c>
      <c r="O18" s="4">
        <v>153.38999999999999</v>
      </c>
      <c r="P18" s="4">
        <v>337.61</v>
      </c>
      <c r="Q18" s="4">
        <v>337.61</v>
      </c>
      <c r="T18" t="s">
        <v>17</v>
      </c>
      <c r="U18" s="3">
        <v>20</v>
      </c>
      <c r="V18" s="3">
        <v>10</v>
      </c>
      <c r="W18" s="3">
        <v>30</v>
      </c>
      <c r="X18" s="3">
        <v>10</v>
      </c>
      <c r="Y18" s="3">
        <v>12</v>
      </c>
      <c r="Z18" s="3"/>
      <c r="AA18" s="3">
        <v>22</v>
      </c>
      <c r="AB18" s="3">
        <v>52</v>
      </c>
      <c r="AC18" s="3"/>
      <c r="AF18" t="s">
        <v>12</v>
      </c>
      <c r="AG18" s="5">
        <v>2.99</v>
      </c>
      <c r="AH18" s="5">
        <v>1.02</v>
      </c>
      <c r="AI18" s="5">
        <v>4.01</v>
      </c>
      <c r="AJ18" s="5">
        <v>3.48</v>
      </c>
      <c r="AK18" s="5">
        <v>2.1800000000000002</v>
      </c>
      <c r="AL18" s="5">
        <v>1.32</v>
      </c>
      <c r="AM18" s="5">
        <v>6.98</v>
      </c>
      <c r="AN18" s="5">
        <v>10.99</v>
      </c>
    </row>
    <row r="19" spans="3:40" x14ac:dyDescent="0.25">
      <c r="C19" t="s">
        <v>31</v>
      </c>
      <c r="D19" t="s">
        <v>2</v>
      </c>
      <c r="E19" s="4">
        <v>658.56</v>
      </c>
      <c r="F19" s="4">
        <v>203.52</v>
      </c>
      <c r="G19" s="4">
        <v>148.47999999999999</v>
      </c>
      <c r="H19" s="4">
        <v>1010.56</v>
      </c>
      <c r="I19" s="4">
        <v>1010.56</v>
      </c>
      <c r="L19" t="s">
        <v>31</v>
      </c>
      <c r="M19" t="s">
        <v>2</v>
      </c>
      <c r="N19" s="4">
        <v>12.96</v>
      </c>
      <c r="O19" s="4">
        <v>26.7</v>
      </c>
      <c r="P19" s="4">
        <v>39.659999999999997</v>
      </c>
      <c r="Q19" s="4">
        <v>39.659999999999997</v>
      </c>
      <c r="S19" t="s">
        <v>42</v>
      </c>
      <c r="U19" s="3">
        <v>92</v>
      </c>
      <c r="V19" s="3">
        <v>70</v>
      </c>
      <c r="W19" s="3">
        <v>162</v>
      </c>
      <c r="X19" s="3">
        <v>126</v>
      </c>
      <c r="Y19" s="3">
        <v>69</v>
      </c>
      <c r="Z19" s="3">
        <v>12</v>
      </c>
      <c r="AA19" s="3">
        <v>207</v>
      </c>
      <c r="AB19" s="3">
        <v>369</v>
      </c>
      <c r="AC19" s="3"/>
      <c r="AF19" t="s">
        <v>16</v>
      </c>
      <c r="AG19" s="5">
        <v>3.71</v>
      </c>
      <c r="AH19" s="5">
        <v>1.94</v>
      </c>
      <c r="AI19" s="5">
        <v>5.65</v>
      </c>
      <c r="AJ19" s="5">
        <v>3.84</v>
      </c>
      <c r="AK19" s="5">
        <v>2.34</v>
      </c>
      <c r="AL19" s="5">
        <v>2.13</v>
      </c>
      <c r="AM19" s="5">
        <v>8.31</v>
      </c>
      <c r="AN19" s="5">
        <v>13.96</v>
      </c>
    </row>
    <row r="20" spans="3:40" x14ac:dyDescent="0.25">
      <c r="D20" t="s">
        <v>6</v>
      </c>
      <c r="E20" s="4">
        <v>92.000000000000014</v>
      </c>
      <c r="F20" s="4">
        <v>1466.08</v>
      </c>
      <c r="G20" s="4"/>
      <c r="H20" s="4">
        <v>1558.08</v>
      </c>
      <c r="I20" s="4">
        <v>1558.08</v>
      </c>
      <c r="M20" t="s">
        <v>6</v>
      </c>
      <c r="N20" s="4">
        <v>13.98</v>
      </c>
      <c r="O20" s="4"/>
      <c r="P20" s="4">
        <v>13.98</v>
      </c>
      <c r="Q20" s="4">
        <v>13.98</v>
      </c>
      <c r="S20" t="s">
        <v>31</v>
      </c>
      <c r="T20" t="s">
        <v>2</v>
      </c>
      <c r="U20" s="3">
        <v>4</v>
      </c>
      <c r="V20" s="3">
        <v>10</v>
      </c>
      <c r="W20" s="3">
        <v>14</v>
      </c>
      <c r="X20" s="3">
        <v>14</v>
      </c>
      <c r="Y20" s="3">
        <v>8</v>
      </c>
      <c r="Z20" s="3">
        <v>8</v>
      </c>
      <c r="AA20" s="3">
        <v>30</v>
      </c>
      <c r="AB20" s="3">
        <v>44</v>
      </c>
      <c r="AC20" s="3"/>
      <c r="AE20" t="s">
        <v>41</v>
      </c>
      <c r="AG20" s="5">
        <v>11.16</v>
      </c>
      <c r="AH20" s="5">
        <v>5.7</v>
      </c>
      <c r="AI20" s="5">
        <v>16.86</v>
      </c>
      <c r="AJ20" s="5">
        <v>12.41</v>
      </c>
      <c r="AK20" s="5">
        <v>8.65</v>
      </c>
      <c r="AL20" s="5">
        <v>3.45</v>
      </c>
      <c r="AM20" s="5">
        <v>24.51</v>
      </c>
      <c r="AN20" s="5">
        <v>41.37</v>
      </c>
    </row>
    <row r="21" spans="3:40" x14ac:dyDescent="0.25">
      <c r="D21" t="s">
        <v>14</v>
      </c>
      <c r="E21" s="4">
        <v>2042.9999999999998</v>
      </c>
      <c r="F21" s="4">
        <v>184.96</v>
      </c>
      <c r="G21" s="4">
        <v>544.17999999999995</v>
      </c>
      <c r="H21" s="4">
        <v>2772.1399999999994</v>
      </c>
      <c r="I21" s="4">
        <v>2772.1399999999994</v>
      </c>
      <c r="M21" t="s">
        <v>10</v>
      </c>
      <c r="N21" s="4">
        <v>23.17</v>
      </c>
      <c r="O21" s="4">
        <v>17.75</v>
      </c>
      <c r="P21" s="4">
        <v>40.92</v>
      </c>
      <c r="Q21" s="4">
        <v>40.92</v>
      </c>
      <c r="T21" t="s">
        <v>6</v>
      </c>
      <c r="U21" s="3">
        <v>6</v>
      </c>
      <c r="V21" s="3"/>
      <c r="W21" s="3">
        <v>6</v>
      </c>
      <c r="X21" s="3">
        <v>5</v>
      </c>
      <c r="Y21" s="3">
        <v>28</v>
      </c>
      <c r="Z21" s="3"/>
      <c r="AA21" s="3">
        <v>33</v>
      </c>
      <c r="AB21" s="3">
        <v>39</v>
      </c>
      <c r="AC21" s="3"/>
      <c r="AE21" t="s">
        <v>32</v>
      </c>
      <c r="AF21" t="s">
        <v>3</v>
      </c>
      <c r="AG21" s="5">
        <v>1.84</v>
      </c>
      <c r="AH21" s="5">
        <v>1.51</v>
      </c>
      <c r="AI21" s="5">
        <v>3.35</v>
      </c>
      <c r="AJ21" s="5">
        <v>5.37</v>
      </c>
      <c r="AK21" s="5">
        <v>3.2</v>
      </c>
      <c r="AL21" s="5">
        <v>4.8899999999999997</v>
      </c>
      <c r="AM21" s="5">
        <v>13.46</v>
      </c>
      <c r="AN21" s="5">
        <v>16.809999999999999</v>
      </c>
    </row>
    <row r="22" spans="3:40" x14ac:dyDescent="0.25">
      <c r="D22" t="s">
        <v>18</v>
      </c>
      <c r="E22" s="4">
        <v>393.96</v>
      </c>
      <c r="F22" s="4">
        <v>1056.25</v>
      </c>
      <c r="G22" s="4"/>
      <c r="H22" s="4">
        <v>1450.21</v>
      </c>
      <c r="I22" s="4">
        <v>1450.21</v>
      </c>
      <c r="M22" t="s">
        <v>14</v>
      </c>
      <c r="N22" s="4">
        <v>42.98</v>
      </c>
      <c r="O22" s="4"/>
      <c r="P22" s="4">
        <v>42.98</v>
      </c>
      <c r="Q22" s="4">
        <v>42.98</v>
      </c>
      <c r="T22" t="s">
        <v>10</v>
      </c>
      <c r="U22" s="3">
        <v>7</v>
      </c>
      <c r="V22" s="3">
        <v>5</v>
      </c>
      <c r="W22" s="3">
        <v>12</v>
      </c>
      <c r="X22" s="3">
        <v>17</v>
      </c>
      <c r="Y22" s="3"/>
      <c r="Z22" s="3">
        <v>13</v>
      </c>
      <c r="AA22" s="3">
        <v>30</v>
      </c>
      <c r="AB22" s="3">
        <v>42</v>
      </c>
      <c r="AC22" s="3"/>
      <c r="AF22" t="s">
        <v>7</v>
      </c>
      <c r="AG22" s="5">
        <v>1.69</v>
      </c>
      <c r="AH22" s="5">
        <v>1.01</v>
      </c>
      <c r="AI22" s="5">
        <v>2.7</v>
      </c>
      <c r="AJ22" s="5">
        <v>0.86</v>
      </c>
      <c r="AK22" s="5">
        <v>1.73</v>
      </c>
      <c r="AL22" s="5">
        <v>4.0599999999999996</v>
      </c>
      <c r="AM22" s="5">
        <v>6.65</v>
      </c>
      <c r="AN22" s="5">
        <v>9.35</v>
      </c>
    </row>
    <row r="23" spans="3:40" x14ac:dyDescent="0.25">
      <c r="C23" t="s">
        <v>43</v>
      </c>
      <c r="E23" s="4">
        <v>3187.5199999999995</v>
      </c>
      <c r="F23" s="4">
        <v>2910.81</v>
      </c>
      <c r="G23" s="4">
        <v>692.66</v>
      </c>
      <c r="H23" s="4">
        <v>6790.99</v>
      </c>
      <c r="I23" s="4">
        <v>6790.99</v>
      </c>
      <c r="M23" t="s">
        <v>18</v>
      </c>
      <c r="N23" s="4">
        <v>47.15</v>
      </c>
      <c r="O23" s="4">
        <v>53.77</v>
      </c>
      <c r="P23" s="4">
        <v>100.92</v>
      </c>
      <c r="Q23" s="4">
        <v>100.92</v>
      </c>
      <c r="T23" t="s">
        <v>14</v>
      </c>
      <c r="U23" s="3">
        <v>14</v>
      </c>
      <c r="V23" s="3"/>
      <c r="W23" s="3">
        <v>14</v>
      </c>
      <c r="X23" s="3">
        <v>30</v>
      </c>
      <c r="Y23" s="3">
        <v>17</v>
      </c>
      <c r="Z23" s="3">
        <v>13</v>
      </c>
      <c r="AA23" s="3">
        <v>60</v>
      </c>
      <c r="AB23" s="3">
        <v>74</v>
      </c>
      <c r="AC23" s="3"/>
      <c r="AF23" t="s">
        <v>11</v>
      </c>
      <c r="AG23" s="5"/>
      <c r="AH23" s="5">
        <v>1.47</v>
      </c>
      <c r="AI23" s="5">
        <v>1.47</v>
      </c>
      <c r="AJ23" s="5">
        <v>3.46</v>
      </c>
      <c r="AK23" s="5">
        <v>3.49</v>
      </c>
      <c r="AL23" s="5">
        <v>1.54</v>
      </c>
      <c r="AM23" s="5">
        <v>8.49</v>
      </c>
      <c r="AN23" s="5">
        <v>9.9600000000000009</v>
      </c>
    </row>
    <row r="24" spans="3:40" x14ac:dyDescent="0.25">
      <c r="C24" t="s">
        <v>32</v>
      </c>
      <c r="D24" t="s">
        <v>3</v>
      </c>
      <c r="E24" s="4">
        <v>263.13</v>
      </c>
      <c r="F24" s="4">
        <v>204.8</v>
      </c>
      <c r="G24" s="4">
        <v>489</v>
      </c>
      <c r="H24" s="4">
        <v>956.93000000000006</v>
      </c>
      <c r="I24" s="4">
        <v>956.93000000000006</v>
      </c>
      <c r="L24" t="s">
        <v>43</v>
      </c>
      <c r="N24" s="4">
        <v>140.24</v>
      </c>
      <c r="O24" s="4">
        <v>98.22</v>
      </c>
      <c r="P24" s="4">
        <v>238.46</v>
      </c>
      <c r="Q24" s="4">
        <v>238.46</v>
      </c>
      <c r="T24" t="s">
        <v>18</v>
      </c>
      <c r="U24" s="3">
        <v>23</v>
      </c>
      <c r="V24" s="3">
        <v>19</v>
      </c>
      <c r="W24" s="3">
        <v>42</v>
      </c>
      <c r="X24" s="3">
        <v>14</v>
      </c>
      <c r="Y24" s="3">
        <v>25</v>
      </c>
      <c r="Z24" s="3"/>
      <c r="AA24" s="3">
        <v>39</v>
      </c>
      <c r="AB24" s="3">
        <v>81</v>
      </c>
      <c r="AC24" s="3"/>
      <c r="AF24" t="s">
        <v>15</v>
      </c>
      <c r="AG24" s="5">
        <v>1.43</v>
      </c>
      <c r="AH24" s="5">
        <v>1.97</v>
      </c>
      <c r="AI24" s="5">
        <v>3.4</v>
      </c>
      <c r="AJ24" s="5">
        <v>2.4300000000000002</v>
      </c>
      <c r="AK24" s="5">
        <v>2.2200000000000002</v>
      </c>
      <c r="AL24" s="5">
        <v>2.71</v>
      </c>
      <c r="AM24" s="5">
        <v>7.36</v>
      </c>
      <c r="AN24" s="5">
        <v>10.76</v>
      </c>
    </row>
    <row r="25" spans="3:40" x14ac:dyDescent="0.25">
      <c r="D25" t="s">
        <v>7</v>
      </c>
      <c r="E25" s="4">
        <v>69.66</v>
      </c>
      <c r="F25" s="4">
        <v>1261.17</v>
      </c>
      <c r="G25" s="4">
        <v>101.49999999999999</v>
      </c>
      <c r="H25" s="4">
        <v>1432.3300000000002</v>
      </c>
      <c r="I25" s="4">
        <v>1432.3300000000002</v>
      </c>
      <c r="L25" t="s">
        <v>32</v>
      </c>
      <c r="M25" t="s">
        <v>3</v>
      </c>
      <c r="N25" s="4">
        <v>16.560000000000002</v>
      </c>
      <c r="O25" s="4">
        <v>24.16</v>
      </c>
      <c r="P25" s="4">
        <v>40.72</v>
      </c>
      <c r="Q25" s="4">
        <v>40.72</v>
      </c>
      <c r="S25" t="s">
        <v>43</v>
      </c>
      <c r="U25" s="3">
        <v>54</v>
      </c>
      <c r="V25" s="3">
        <v>34</v>
      </c>
      <c r="W25" s="3">
        <v>88</v>
      </c>
      <c r="X25" s="3">
        <v>80</v>
      </c>
      <c r="Y25" s="3">
        <v>78</v>
      </c>
      <c r="Z25" s="3">
        <v>34</v>
      </c>
      <c r="AA25" s="3">
        <v>192</v>
      </c>
      <c r="AB25" s="3">
        <v>280</v>
      </c>
      <c r="AC25" s="3"/>
      <c r="AF25" t="s">
        <v>19</v>
      </c>
      <c r="AG25" s="5">
        <v>2.7</v>
      </c>
      <c r="AH25" s="5"/>
      <c r="AI25" s="5">
        <v>2.7</v>
      </c>
      <c r="AJ25" s="5">
        <v>2.1800000000000002</v>
      </c>
      <c r="AK25" s="5">
        <v>1.55</v>
      </c>
      <c r="AL25" s="5">
        <v>3.32</v>
      </c>
      <c r="AM25" s="5">
        <v>7.05</v>
      </c>
      <c r="AN25" s="5">
        <v>9.75</v>
      </c>
    </row>
    <row r="26" spans="3:40" x14ac:dyDescent="0.25">
      <c r="D26" t="s">
        <v>11</v>
      </c>
      <c r="E26" s="4">
        <v>346</v>
      </c>
      <c r="F26" s="4">
        <v>1008.6100000000001</v>
      </c>
      <c r="G26" s="4">
        <v>124.74</v>
      </c>
      <c r="H26" s="4">
        <v>1479.3500000000001</v>
      </c>
      <c r="I26" s="4">
        <v>1479.3500000000001</v>
      </c>
      <c r="M26" t="s">
        <v>7</v>
      </c>
      <c r="N26" s="4">
        <v>30.419999999999998</v>
      </c>
      <c r="O26" s="4">
        <v>15.15</v>
      </c>
      <c r="P26" s="4">
        <v>45.57</v>
      </c>
      <c r="Q26" s="4">
        <v>45.57</v>
      </c>
      <c r="S26" t="s">
        <v>32</v>
      </c>
      <c r="T26" t="s">
        <v>3</v>
      </c>
      <c r="U26" s="3">
        <v>9</v>
      </c>
      <c r="V26" s="3">
        <v>16</v>
      </c>
      <c r="W26" s="3">
        <v>25</v>
      </c>
      <c r="X26" s="3">
        <v>7</v>
      </c>
      <c r="Y26" s="3">
        <v>8</v>
      </c>
      <c r="Z26" s="3">
        <v>10</v>
      </c>
      <c r="AA26" s="3">
        <v>25</v>
      </c>
      <c r="AB26" s="3">
        <v>50</v>
      </c>
      <c r="AC26" s="3"/>
      <c r="AE26" t="s">
        <v>44</v>
      </c>
      <c r="AG26" s="5">
        <v>7.66</v>
      </c>
      <c r="AH26" s="5">
        <v>5.96</v>
      </c>
      <c r="AI26" s="5">
        <v>13.62</v>
      </c>
      <c r="AJ26" s="5">
        <v>14.3</v>
      </c>
      <c r="AK26" s="5">
        <v>12.19</v>
      </c>
      <c r="AL26" s="5">
        <v>16.52</v>
      </c>
      <c r="AM26" s="5">
        <v>43.01</v>
      </c>
      <c r="AN26" s="5">
        <v>56.63</v>
      </c>
    </row>
    <row r="27" spans="3:40" x14ac:dyDescent="0.25">
      <c r="D27" t="s">
        <v>15</v>
      </c>
      <c r="E27" s="4">
        <v>1399.6800000000003</v>
      </c>
      <c r="F27" s="4">
        <v>142.08000000000001</v>
      </c>
      <c r="G27" s="4">
        <v>43.36</v>
      </c>
      <c r="H27" s="4">
        <v>1585.1200000000001</v>
      </c>
      <c r="I27" s="4">
        <v>1585.1200000000001</v>
      </c>
      <c r="M27" t="s">
        <v>11</v>
      </c>
      <c r="N27" s="4"/>
      <c r="O27" s="4">
        <v>47.04</v>
      </c>
      <c r="P27" s="4">
        <v>47.04</v>
      </c>
      <c r="Q27" s="4">
        <v>47.04</v>
      </c>
      <c r="T27" t="s">
        <v>7</v>
      </c>
      <c r="U27" s="3">
        <v>18</v>
      </c>
      <c r="V27" s="3">
        <v>15</v>
      </c>
      <c r="W27" s="3">
        <v>33</v>
      </c>
      <c r="X27" s="3">
        <v>9</v>
      </c>
      <c r="Y27" s="3">
        <v>27</v>
      </c>
      <c r="Z27" s="3">
        <v>5</v>
      </c>
      <c r="AA27" s="3">
        <v>41</v>
      </c>
      <c r="AB27" s="3">
        <v>74</v>
      </c>
      <c r="AC27" s="3"/>
      <c r="AE27" t="s">
        <v>20</v>
      </c>
      <c r="AG27" s="5">
        <v>18.82</v>
      </c>
      <c r="AH27" s="5">
        <v>11.66</v>
      </c>
      <c r="AI27" s="5">
        <v>30.48</v>
      </c>
      <c r="AJ27" s="5">
        <v>26.71</v>
      </c>
      <c r="AK27" s="5">
        <v>20.84</v>
      </c>
      <c r="AL27" s="5">
        <v>19.97</v>
      </c>
      <c r="AM27" s="5">
        <v>67.52</v>
      </c>
      <c r="AN27" s="5">
        <v>98</v>
      </c>
    </row>
    <row r="28" spans="3:40" x14ac:dyDescent="0.25">
      <c r="D28" t="s">
        <v>19</v>
      </c>
      <c r="E28" s="4">
        <v>34.880000000000003</v>
      </c>
      <c r="F28" s="4">
        <v>261.95000000000005</v>
      </c>
      <c r="G28" s="4">
        <v>82.999999999999986</v>
      </c>
      <c r="H28" s="4">
        <v>379.83000000000004</v>
      </c>
      <c r="I28" s="4">
        <v>379.83000000000004</v>
      </c>
      <c r="M28" t="s">
        <v>15</v>
      </c>
      <c r="N28" s="4">
        <v>14.299999999999999</v>
      </c>
      <c r="O28" s="4">
        <v>35.46</v>
      </c>
      <c r="P28" s="4">
        <v>49.76</v>
      </c>
      <c r="Q28" s="4">
        <v>49.76</v>
      </c>
      <c r="T28" t="s">
        <v>11</v>
      </c>
      <c r="U28" s="3"/>
      <c r="V28" s="3">
        <v>32</v>
      </c>
      <c r="W28" s="3">
        <v>32</v>
      </c>
      <c r="X28" s="3">
        <v>10</v>
      </c>
      <c r="Y28" s="3">
        <v>17</v>
      </c>
      <c r="Z28" s="3">
        <v>9</v>
      </c>
      <c r="AA28" s="3">
        <v>36</v>
      </c>
      <c r="AB28" s="3">
        <v>68</v>
      </c>
      <c r="AC28" s="3"/>
    </row>
    <row r="29" spans="3:40" x14ac:dyDescent="0.25">
      <c r="C29" t="s">
        <v>44</v>
      </c>
      <c r="E29" s="4">
        <v>2113.3500000000004</v>
      </c>
      <c r="F29" s="4">
        <v>2878.6099999999997</v>
      </c>
      <c r="G29" s="4">
        <v>841.6</v>
      </c>
      <c r="H29" s="4">
        <v>5833.56</v>
      </c>
      <c r="I29" s="4">
        <v>5833.56</v>
      </c>
      <c r="M29" t="s">
        <v>19</v>
      </c>
      <c r="N29" s="4">
        <v>43.2</v>
      </c>
      <c r="O29" s="4"/>
      <c r="P29" s="4">
        <v>43.2</v>
      </c>
      <c r="Q29" s="4">
        <v>43.2</v>
      </c>
      <c r="T29" t="s">
        <v>15</v>
      </c>
      <c r="U29" s="3">
        <v>10</v>
      </c>
      <c r="V29" s="3">
        <v>18</v>
      </c>
      <c r="W29" s="3">
        <v>28</v>
      </c>
      <c r="X29" s="3">
        <v>24</v>
      </c>
      <c r="Y29" s="3">
        <v>8</v>
      </c>
      <c r="Z29" s="3">
        <v>4</v>
      </c>
      <c r="AA29" s="3">
        <v>36</v>
      </c>
      <c r="AB29" s="3">
        <v>64</v>
      </c>
      <c r="AC29" s="3"/>
    </row>
    <row r="30" spans="3:40" x14ac:dyDescent="0.25">
      <c r="C30" t="s">
        <v>20</v>
      </c>
      <c r="E30" s="4">
        <v>14184.899999999998</v>
      </c>
      <c r="F30" s="4">
        <v>12248.1</v>
      </c>
      <c r="G30" s="4">
        <v>2357.37</v>
      </c>
      <c r="H30" s="4">
        <v>28790.370000000003</v>
      </c>
      <c r="I30" s="4">
        <v>28790.370000000003</v>
      </c>
      <c r="L30" t="s">
        <v>44</v>
      </c>
      <c r="N30" s="4">
        <v>104.48</v>
      </c>
      <c r="O30" s="4">
        <v>121.81</v>
      </c>
      <c r="P30" s="4">
        <v>226.29000000000002</v>
      </c>
      <c r="Q30" s="4">
        <v>226.29000000000002</v>
      </c>
      <c r="T30" t="s">
        <v>19</v>
      </c>
      <c r="U30" s="3">
        <v>16</v>
      </c>
      <c r="V30" s="3"/>
      <c r="W30" s="3">
        <v>16</v>
      </c>
      <c r="X30" s="3">
        <v>4</v>
      </c>
      <c r="Y30" s="3">
        <v>13</v>
      </c>
      <c r="Z30" s="3">
        <v>5</v>
      </c>
      <c r="AA30" s="3">
        <v>22</v>
      </c>
      <c r="AB30" s="3">
        <v>38</v>
      </c>
      <c r="AC30" s="3"/>
    </row>
    <row r="31" spans="3:40" x14ac:dyDescent="0.25">
      <c r="L31" t="s">
        <v>20</v>
      </c>
      <c r="N31" s="4">
        <v>617.31999999999994</v>
      </c>
      <c r="O31" s="4">
        <v>463.15999999999997</v>
      </c>
      <c r="P31" s="4">
        <v>1080.48</v>
      </c>
      <c r="Q31" s="4">
        <v>1080.48</v>
      </c>
      <c r="S31" t="s">
        <v>44</v>
      </c>
      <c r="U31" s="3">
        <v>53</v>
      </c>
      <c r="V31" s="3">
        <v>81</v>
      </c>
      <c r="W31" s="3">
        <v>134</v>
      </c>
      <c r="X31" s="3">
        <v>54</v>
      </c>
      <c r="Y31" s="3">
        <v>73</v>
      </c>
      <c r="Z31" s="3">
        <v>33</v>
      </c>
      <c r="AA31" s="3">
        <v>160</v>
      </c>
      <c r="AB31" s="3">
        <v>294</v>
      </c>
      <c r="AC31" s="3"/>
    </row>
    <row r="32" spans="3:40" x14ac:dyDescent="0.25">
      <c r="S32" t="s">
        <v>20</v>
      </c>
      <c r="U32" s="3">
        <v>277</v>
      </c>
      <c r="V32" s="3">
        <v>232</v>
      </c>
      <c r="W32" s="3">
        <v>509</v>
      </c>
      <c r="X32" s="3">
        <v>297</v>
      </c>
      <c r="Y32" s="3">
        <v>297</v>
      </c>
      <c r="Z32" s="3">
        <v>102</v>
      </c>
      <c r="AA32" s="3">
        <v>696</v>
      </c>
      <c r="AB32" s="3">
        <v>1205</v>
      </c>
      <c r="AC32" s="3"/>
    </row>
    <row r="33" spans="19:27" x14ac:dyDescent="0.25">
      <c r="S33" s="2"/>
      <c r="T33" s="3"/>
      <c r="U33" s="3"/>
      <c r="V33" s="3"/>
      <c r="W33" s="3"/>
      <c r="X33" s="3"/>
      <c r="Y33" s="3"/>
      <c r="Z33" s="3"/>
      <c r="AA33" s="3"/>
    </row>
  </sheetData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 D 1 _ 7 a 9 4 d b c 2 - 1 2 d 1 - 4 3 7 e - 8 6 6 f - 8 6 e a 0 8 a a a b 0 0 , D 2 _ 1 7 8 e 7 d 6 c - 1 3 0 e - 4 d 0 e - 9 9 b d - 9 2 a e 7 1 1 9 1 e d 1 , F _ d 7 5 c 4 e d 2 - 2 4 1 f - 4 7 d b - b 0 0 d - 0 4 c f 1 6 7 7 5 1 6 8 < / C u s t o m C o n t e n t > < / G e m i n i > 
</file>

<file path=customXml/item12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> < P e r s p e c t i v e / > < / S a n d b o x E d i t o r D i a g r a m K e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2 _ 1 7 8 e 7 d 6 c - 1 3 0 e - 4 d 0 e - 9 9 b d - 9 2 a e 7 1 1 9 1 e d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 I d 2 < / s t r i n g > < / k e y > < v a l u e > < i n t > 6 0 < / i n t > < / v a l u e > < / i t e m > < i t e m > < k e y > < s t r i n g > D < / s t r i n g > < / k e y > < v a l u e > < i n t > 5 0 < / i n t > < / v a l u e > < / i t e m > < i t e m > < k e y > < s t r i n g > E < / s t r i n g > < / k e y > < v a l u e > < i n t > 4 8 < / i n t > < / v a l u e > < / i t e m > < / C o l u m n W i d t h s > < C o l u m n D i s p l a y I n d e x > < i t e m > < k e y > < s t r i n g > I d 2 < / s t r i n g > < / k e y > < v a l u e > < i n t > 0 < / i n t > < / v a l u e > < / i t e m > < i t e m > < k e y > < s t r i n g > D < / s t r i n g > < / k e y > < v a l u e > < i n t > 1 < / i n t > < / v a l u e > < / i t e m > < i t e m > < k e y > < s t r i n g >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 D 1 _ 7 a 9 4 d b c 2 - 1 2 d 1 - 4 3 7 e - 8 6 6 f - 8 6 e a 0 8 a a a b 0 0 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 D 2 _ 1 7 8 e 7 d 6 c - 1 3 0 e - 4 d 0 e - 9 9 b d - 9 2 a e 7 1 1 9 1 e d 1 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 F _ d 7 5 c 4 e d 2 - 2 4 1 f - 4 7 d b - b 0 0 d - 0 4 c f 1 6 7 7 5 1 6 8 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6 6 a a 5 5 c a - 4 c 0 1 - 4 3 f d - b 8 5 1 - a 5 6 6 2 8 f a 3 7 7 f " > < C u s t o m C o n t e n t > < ! [ C D A T A [ < ? x m l   v e r s i o n = " 1 . 0 "   e n c o d i n g = " u t f - 1 6 " ? > < S e t t i n g s > < C a l c u l a t e d F i e l d s > < i t e m > < M e a s u r e N a m e > S u m a   d e   M 2 < / M e a s u r e N a m e > < D i s p l a y N a m e > S u m a   d e   M 2 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 1 6 7 0 1 5 7 7 7 1 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4 f 8 4 4 a 5 5 - d 1 9 0 - 4 d c 0 - 8 5 5 0 - 0 c 8 6 3 8 6 a c 5 2 7 " > < C u s t o m C o n t e n t > < ! [ C D A T A [ < ? x m l   v e r s i o n = " 1 . 0 "   e n c o d i n g = " u t f - 1 6 " ? > < S e t t i n g s > < C a l c u l a t e d F i e l d s > < i t e m > < M e a s u r e N a m e > S u m a   d e   M 4 < / M e a s u r e N a m e > < D i s p l a y N a m e > S u m a   d e   M 4 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 2 9 3 2 0 2 0 5 2 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7 8 4 1 2 f f 6 - 4 9 4 2 - 4 6 1 5 - 8 8 f 7 - f 3 0 4 b 2 8 7 5 9 0 8 " > < C u s t o m C o n t e n t > < ! [ C D A T A [ < ? x m l   v e r s i o n = " 1 . 0 "   e n c o d i n g = " u t f - 1 6 " ? > < S e t t i n g s > < C a l c u l a t e d F i e l d s > < i t e m > < M e a s u r e N a m e > S u m a   d e   M 3 < / M e a s u r e N a m e > < D i s p l a y N a m e > S u m a   d e   M 3 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 7 1 2 3 5 8 0 8 9 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5 8 7 9 b 1 9 - e 9 3 2 - 4 c e 0 - b 7 6 e - 4 4 5 2 b a 3 0 2 5 d 4 " > < C u s t o m C o n t e n t > < ! [ C D A T A [ < ? x m l   v e r s i o n = " 1 . 0 "   e n c o d i n g = " u t f - 1 6 " ? > < S e t t i n g s > < C a l c u l a t e d F i e l d s > < i t e m > < M e a s u r e N a m e > S u m a   d e   M 1 < / M e a s u r e N a m e > < D i s p l a y N a m e > S u m a   d e   M 1 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 7 1 2 3 5 8 0 8 9 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22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23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 4 f 8 4 4 a 5 5 - d 1 9 0 - 4 d c 0 - 8 5 5 0 - 0 c 8 6 3 8 6 a c 5 2 7 < / s t r i n g > < / k e y > < v a l u e > < b o o l e a n > t r u e < / b o o l e a n > < / v a l u e > < / i t e m > < i t e m > < k e y > < s t r i n g > 7 8 4 1 2 f f 6 - 4 9 4 2 - 4 6 1 5 - 8 8 f 7 - f 3 0 4 b 2 8 7 5 9 0 8 < / s t r i n g > < / k e y > < v a l u e > < b o o l e a n > t r u e < / b o o l e a n > < / v a l u e > < / i t e m > < i t e m > < k e y > < s t r i n g > 6 6 a a 5 5 c a - 4 c 0 1 - 4 3 f d - b 8 5 1 - a 5 6 6 2 8 f a 3 7 7 f < / s t r i n g > < / k e y > < v a l u e > < b o o l e a n > t r u e < / b o o l e a n > < / v a l u e > < / i t e m > < i t e m > < k e y > < s t r i n g > d 5 8 7 9 b 1 9 - e 9 3 2 - 4 c e 0 - b 7 6 e - 4 4 5 2 b a 3 0 2 5 d 4 < / s t r i n g > < / k e y > < v a l u e > < b o o l e a n > t r u e < / b o o l e a n > < / v a l u e > < / i t e m > < / D i c t i o n a r y > ] ] > < / C u s t o m C o n t e n t > < / G e m i n i > 
</file>

<file path=customXml/item24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> < i t e m > < k e y > < s t r i n g > e 3 d 0 1 5 a 2 - 7 1 8 0 - 4 a 0 a - 9 1 2 a - d 1 d 6 0 9 a 8 e c 6 8 < / s t r i n g > < / k e y > < v a l u e > < b o o l e a n > t r u e < / b o o l e a n > < / v a l u e > < / i t e m > < / D i c t i o n a r y > ] ] > < / C u s t o m C o n t e n t > < / G e m i n i > 
</file>

<file path=customXml/item25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 8 5 B 9 3 0 2 E 6 2 E 4 6 B 5 B 1 A D 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 3 0 8 2 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C a r d i n a l i t y > O n e < / C a r d i n a l i t y > < O v e r r i d e B e h a v i o r > N o n e < / O v e r r i d e B e h a v i o r > < N a m e > I d 1 < / N a m e > < / A t t r i b u t e R e l a t i o n s h i p > < A t t r i b u t e R e l a t i o n s h i p > < A t t r i b u t e I D > A < / A t t r i b u t e I D > < O v e r r i d e B e h a v i o r > N o n e < / O v e r r i d e B e h a v i o r > < N a m e > A < / N a m e > < / A t t r i b u t e R e l a t i o n s h i p > < A t t r i b u t e R e l a t i o n s h i p > < A t t r i b u t e I D > B < / A t t r i b u t e I D > < O v e r r i d e B e h a v i o r > N o n e < / O v e r r i d e B e h a v i o r > < N a m e > B < / N a m e > < / A t t r i b u t e R e l a t i o n s h i p > < A t t r i b u t e R e l a t i o n s h i p > < A t t r i b u t e I D > C < / A t t r i b u t e I D > < O v e r r i d e B e h a v i o r > N o n e < / O v e r r i d e B e h a v i o r > < N a m e > C 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< / I D > < N a m e >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 B < / I D > < N a m e > B 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< / I D > < N a m e > C 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 I d 2 < / A t t r i b u t e I D > < C a r d i n a l i t y > O n e < / C a r d i n a l i t y > < O v e r r i d e B e h a v i o r > N o n e < / O v e r r i d e B e h a v i o r > < N a m e > I d 2 < / N a m e > < / A t t r i b u t e R e l a t i o n s h i p > < A t t r i b u t e R e l a t i o n s h i p > < A t t r i b u t e I D > D < / A t t r i b u t e I D > < O v e r r i d e B e h a v i o r > N o n e < / O v e r r i d e B e h a v i o r > < N a m e > D < / N a m e > < / A t t r i b u t e R e l a t i o n s h i p > < A t t r i b u t e R e l a t i o n s h i p > < A t t r i b u t e I D > E < / A t t r i b u t e I D > < O v e r r i d e B e h a v i o r > N o n e < / O v e r r i d e B e h a v i o r > < N a m e >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< / I D > < N a m e >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< / I D > < N a m e >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O v e r r i d e B e h a v i o r > N o n e < / O v e r r i d e B e h a v i o r > < N a m e > i d 1 < / N a m e > < / A t t r i b u t e R e l a t i o n s h i p > < A t t r i b u t e R e l a t i o n s h i p > < A t t r i b u t e I D > i d 2 < / A t t r i b u t e I D > < O v e r r i d e B e h a v i o r > N o n e < / O v e r r i d e B e h a v i o r > < N a m e > i d 2 < / N a m e > < / A t t r i b u t e R e l a t i o n s h i p > < A t t r i b u t e R e l a t i o n s h i p > < A t t r i b u t e I D > m 1 < / A t t r i b u t e I D > < O v e r r i d e B e h a v i o r > N o n e < / O v e r r i d e B e h a v i o r > < N a m e > M 1   1 < / N a m e > < / A t t r i b u t e R e l a t i o n s h i p > < A t t r i b u t e R e l a t i o n s h i p > < A t t r i b u t e I D > m 2 < / A t t r i b u t e I D > < O v e r r i d e B e h a v i o r > N o n e < / O v e r r i d e B e h a v i o r > < N a m e > M 2   1 < / N a m e > < / A t t r i b u t e R e l a t i o n s h i p > < A t t r i b u t e R e l a t i o n s h i p > < A t t r i b u t e I D > m 3 < / A t t r i b u t e I D > < O v e r r i d e B e h a v i o r > N o n e < / O v e r r i d e B e h a v i o r > < N a m e > M 3   1 < / N a m e > < / A t t r i b u t e R e l a t i o n s h i p > < A t t r i b u t e R e l a t i o n s h i p > < A t t r i b u t e I D > m 4 < / A t t r i b u t e I D > < O v e r r i d e B e h a v i o r > N o n e < / O v e r r i d e B e h a v i o r > < N a m e > M 4   1 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 m 1 < / I D > < N a m e > M 1 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 m 2 < / I D > < N a m e > M 2 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 m 3 < / I D > < N a m e > M 3 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 m 4 < / I D > < N a m e > M 4 < / N a m e > < K e y C o l u m n s > < K e y C o l u m n > < D a t a T y p e > E m p t y < / D a t a T y p e > < S o u r c e   x s i : t y p e = " d d l 2 0 0 _ 2 0 0 : E x p r e s s i o n B i n d i n g " > < E x p r e s s i o n > [ m 2 ] * [ m 3 ] 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 [ m 2 ] * [ m 3 ] 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 7 f b c 2 6 7 2 - 9 7 c 4 - 4 3 8 7 - a 1 1 0 - 0 e 6 1 1 5 9 9 b 4 5 f 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 i d 1 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 D 1 _ 7 a 9 4 d b c 2 - 1 2 d 1 - 4 3 7 e - 8 6 6 f - 8 6 e a 0 8 a a a b 0 0 < / D i m e n s i o n I D > < A t t r i b u t e s > < A t t r i b u t e > < A t t r i b u t e I D > I d 1 < / A t t r i b u t e I D > < / A t t r i b u t e > < / A t t r i b u t e s > < / d d l 3 0 0 _ 3 0 0 : T o R e l a t i o n s h i p E n d > < / d d l 3 0 0 _ 3 0 0 : R e l a t i o n s h i p > < d d l 3 0 0 _ 3 0 0 : R e l a t i o n s h i p > < I D > a 1 7 7 a b 8 4 - 2 8 0 4 - 4 b 3 1 - a 1 a 8 - 3 1 2 1 c e 3 6 2 5 9 4 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 i d 2 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 D 2 _ 1 7 8 e 7 d 6 c - 1 3 0 e - 4 d 0 e - 9 9 b d - 9 2 a e 7 1 1 9 1 e d 1 < / D i m e n s i o n I D > < A t t r i b u t e s > < A t t r i b u t e > < A t t r i b u t e I D > I d 2 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 M o d e l < / I D > < N a m e > M o d e l < / N a m e > < A n n o t a t i o n s > < A n n o t a t i o n > < N a m e > D e f a u l t M e a s u r e < / N a m e > < V a l u e > _ _ N o   h a y   m e d i d a s   d e f i n i d a s < / V a l u e > < / A n n o t a t i o n > < / A n n o t a t i o n s > < L a n g u a g e > 3 0 8 2 < / L a n g u a g e > < D i m e n s i o n s > < D i m e n s i o n > < I D > D 1 _ 7 a 9 4 d b c 2 - 1 2 d 1 - 4 3 7 e - 8 6 6 f - 8 6 e a 0 8 a a a b 0 0 < / I D > < N a m e > D 1 < / N a m e > < D i m e n s i o n I D > D 1 _ 7 a 9 4 d b c 2 - 1 2 d 1 - 4 3 7 e - 8 6 6 f - 8 6 e a 0 8 a a a b 0 0 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 A < / A t t r i b u t e I D > < / A t t r i b u t e > < A t t r i b u t e > < A t t r i b u t e I D > B < / A t t r i b u t e I D > < / A t t r i b u t e > < A t t r i b u t e > < A t t r i b u t e I D > C < / A t t r i b u t e I D > < / A t t r i b u t e > < / A t t r i b u t e s > < / D i m e n s i o n > < D i m e n s i o n > < I D > D 2 _ 1 7 8 e 7 d 6 c - 1 3 0 e - 4 d 0 e - 9 9 b d - 9 2 a e 7 1 1 9 1 e d 1 < / I D > < N a m e > D 2 < / N a m e > < D i m e n s i o n I D > D 2 _ 1 7 8 e 7 d 6 c - 1 3 0 e - 4 d 0 e - 9 9 b d - 9 2 a e 7 1 1 9 1 e d 1 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 D < / A t t r i b u t e I D > < / A t t r i b u t e > < A t t r i b u t e > < A t t r i b u t e I D > E < / A t t r i b u t e I D > < / A t t r i b u t e > < / A t t r i b u t e s > < / D i m e n s i o n > < D i m e n s i o n > < I D > F _ d 7 5 c 4 e d 2 - 2 4 1 f - 4 7 d b - b 0 0 d - 0 4 c f 1 6 7 7 5 1 6 8 < / I D > < N a m e > F < / N a m e > < D i m e n s i o n I D > F _ d 7 5 c 4 e d 2 - 2 4 1 f - 4 7 d b - b 0 0 d - 0 4 c f 1 6 7 7 5 1 6 8 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 m 1 < / A t t r i b u t e I D > < / A t t r i b u t e > < A t t r i b u t e > < A t t r i b u t e I D > m 2 < / A t t r i b u t e I D > < / A t t r i b u t e > < A t t r i b u t e > < A t t r i b u t e I D > m 3 < / A t t r i b u t e I D > < / A t t r i b u t e > < A t t r i b u t e > < A t t r i b u t e I D > m 4 < / A t t r i b u t e I D > < / A t t r i b u t e > < / A t t r i b u t e s > < / D i m e n s i o n > < / D i m e n s i o n s > < M e a s u r e G r o u p s > < M e a s u r e G r o u p > < I D > D 1 _ 7 a 9 4 d b c 2 - 1 2 d 1 - 4 3 7 e - 8 6 6 f - 8 6 e a 0 8 a a a b 0 0 < / I D > < N a m e > D 1 < / N a m e > < M e a s u r e s > < M e a s u r e > < I D > D 1 _ 7 a 9 4 d b c 2 - 1 2 d 1 - 4 3 7 e - 8 6 6 f - 8 6 e a 0 8 a a a b 0 0 < / I D > < N a m e > _ R e c u e n t o   D 1 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 D 1 _ 7 a 9 4 d b c 2 - 1 2 d 1 - 4 3 7 e - 8 6 6 f - 8 6 e a 0 8 a a a b 0 0 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 D 1 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 [ D 1 $ ] . *       F R O M   [ D 1 $ ] 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 D 2 _ 1 7 8 e 7 d 6 c - 1 3 0 e - 4 d 0 e - 9 9 b d - 9 2 a e 7 1 1 9 1 e d 1 < / I D > < N a m e > D 2 < / N a m e > < M e a s u r e s > < M e a s u r e > < I D > D 2 _ 1 7 8 e 7 d 6 c - 1 3 0 e - 4 d 0 e - 9 9 b d - 9 2 a e 7 1 1 9 1 e d 1 < / I D > < N a m e > _ R e c u e n t o   D 2 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 D 2 _ 1 7 8 e 7 d 6 c - 1 3 0 e - 4 d 0 e - 9 9 b d - 9 2 a e 7 1 1 9 1 e d 1 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 D 2 < / T a b l e I D > < C o l u m n I D > R o w N u m b e r < / C o l u m n I D > < / S o u r c e > < / K e y C o l u m n > < / K e y C o l u m n s > < T y p e > G r a n u l a r i t y < / T y p e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 [ D 2 $ ] . *       F R O M   [ D 2 $ ] 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 F _ d 7 5 c 4 e d 2 - 2 4 1 f - 4 7 d b - b 0 0 d - 0 4 c f 1 6 7 7 5 1 6 8 < / I D > < N a m e > F < / N a m e > < M e a s u r e s > < M e a s u r e > < I D > F _ d 7 5 c 4 e d 2 - 2 4 1 f - 4 7 d b - b 0 0 d - 0 4 c f 1 6 7 7 5 1 6 8 < / I D > < N a m e > _ R e c u e n t o   F 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 F _ d 7 5 c 4 e d 2 - 2 4 1 f - 4 7 d b - b 0 0 d - 0 4 c f 1 6 7 7 5 1 6 8 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 F _ d 7 5 c 4 e d 2 - 2 4 1 f - 4 7 d b - b 0 0 d - 0 4 c f 1 6 7 7 5 1 6 8 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 F 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/ A t t r i b u t e > < A t t r i b u t e > < A t t r i b u t e I D > m 1 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/ A t t r i b u t e > < A t t r i b u t e > < A t t r i b u t e I D > m 2 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/ A t t r i b u t e > < A t t r i b u t e > < A t t r i b u t e I D > m 3 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/ A t t r i b u t e > < A t t r i b u t e > < A t t r i b u t e I D > m 4 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T y p e > G r a n u l a r i t y < / T y p e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 i d 1 < / I n t e r m e d i a t e G r a n u l a r i t y A t t r i b u t e I D > < M a t e r i a l i z a t i o n > R e g u l a r < / M a t e r i a l i z a t i o n > < d d l 3 0 0 : R e l a t i o n s h i p I D > 7 f b c 2 6 7 2 - 9 7 c 4 - 4 3 8 7 - a 1 1 0 - 0 e 6 1 1 5 9 9 b 4 5 f < / d d l 3 0 0 : R e l a t i o n s h i p I D > < / D i m e n s i o n > < D i m e n s i o n   x s i : t y p e = " R e f e r e n c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T y p e > G r a n u l a r i t y < / T y p e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 i d 2 < / I n t e r m e d i a t e G r a n u l a r i t y A t t r i b u t e I D > < M a t e r i a l i z a t i o n > R e g u l a r < / M a t e r i a l i z a t i o n > < d d l 3 0 0 : R e l a t i o n s h i p I D > a 1 7 7 a b 8 4 - 2 8 0 4 - 4 b 3 1 - a 1 a 8 - 3 1 2 1 c e 3 6 2 5 9 4 < / d d l 3 0 0 : R e l a t i o n s h i p I D > < / D i m e n s i o n > < / D i m e n s i o n s > < P a r t i t i o n s > < P a r t i t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 [ F $ ] . *       F R O M   [ F $ ] 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 h a y   m e d i d a s   d e f i n i d a s ]   A S   1 ;    
 A L T E R   C U B E   C U R R E N T C U B E   U P D A T E   D I M E N S I O N   M e a s u r e s ,   D e f a u l t _ M e m b e r   =   [ _ _ N o   h a y   m e d i d a s   d e f i n i d a s ] ; 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 ' F ' [ S u m a   d e   M 4 ] = S U M ( ' F ' [ M 4 ] ) ;  
 C R E A T E   M E A S U R E   ' F ' [ S u m a   d e   M 3 ] = S U M ( ' F ' [ M 3 ] ) ;  
 C R E A T E   M E A S U R E   ' F ' [ S u m a   d e   M 2 ] = S U M ( ' F ' [ M 2 ] ) ;  
 C R E A T E   M E A S U R E   ' F ' [ S u m a   d e   M 1 ] = S U M ( ' F ' [ M 1 ] ) ; 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 M 4 < / V a l u e > < / A n n o t a t i o n > < A n n o t a t i o n > < N a m e > A g g r e g a t i o n < / N a m e > < V a l u e > S u m < / V a l u e > < / A n n o t a t i o n > < / A n n o t a t i o n s > < C a l c u l a t i o n R e f e r e n c e > [ S u m a   d e   M 4 ] 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 M 3 < / V a l u e > < / A n n o t a t i o n > < A n n o t a t i o n > < N a m e > A g g r e g a t i o n < / N a m e > < V a l u e > S u m < / V a l u e > < / A n n o t a t i o n > < / A n n o t a t i o n s > < C a l c u l a t i o n R e f e r e n c e > [ S u m a   d e   M 3 ] 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 M 2 < / V a l u e > < / A n n o t a t i o n > < A n n o t a t i o n > < N a m e > A g g r e g a t i o n < / N a m e > < V a l u e > S u m < / V a l u e > < / A n n o t a t i o n > < / A n n o t a t i o n s > < C a l c u l a t i o n R e f e r e n c e > [ S u m a   d e   M 2 ] 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 M 1 < / V a l u e > < / A n n o t a t i o n > < A n n o t a t i o n > < N a m e > A g g r e g a t i o n < / N a m e > < V a l u e > S u m < / V a l u e > < / A n n o t a t i o n > < / A n n o t a t i o n s > < C a l c u l a t i o n R e f e r e n c e > [ S u m a   d e   M 1 ] 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 h a y   m e d i d a s   d e f i n i d a s ] 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 8 b 1 0 2 4 4 4 - 2 1 0 9 - 4 5 c d - 9 c 3 f - e 6 0 b d 1 4 e 7 5 a f < / I D > < N a m e > E x c e l   s i m - e t l 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 S o u r c e = C : \ U s e r s \ j o s e s \ D o c u m e n t s \ _ t r a b a j o \ p a c k a g e s \ d a t a \ s i m - e t l . x l s x ; P e r s i s t 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 8 b 1 0 2 4 4 4 - 2 1 0 9 - 4 5 c d - 9 c 3 f - e 6 0 b d 1 4 e 7 5 a f 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s - E S " > < x s : c o m p l e x T y p e > < x s : c h o i c e   m i n O c c u r s = " 0 "   m a x O c c u r s = " u n b o u n d e d " > < x s : e l e m e n t   n a m e = " D 1 _ 7 a 9 4 d b c 2 - 1 2 d 1 - 4 3 7 e - 8 6 6 f - 8 6 e a 0 8 a a a b 0 0 "   m s d a t a : L o c a l e = " "   m s p r o p : I s L o g i c a l = " T r u e "   m s p r o p : Q u e r y D e f i n i t i o n = "           S E L E C T   [ D 1 $ ] . *       F R O M   [ D 1 $ ]   "   m s p r o p : F r i e n d l y N a m e = " D 1 "   m s p r o p : D e s c r i p t i o n = " D 1 "   m s p r o p : D b T a b l e N a m e = " D 1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A "   m s p r o p : F r i e n d l y N a m e = " A "   m s p r o p : D b C o l u m n N a m e = "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B "   m s p r o p : F r i e n d l y N a m e = " B "   m s p r o p : D b C o l u m n N a m e = " B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"   m s p r o p : F r i e n d l y N a m e = " C "   m s p r o p : D b C o l u m n N a m e = " C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D 2 _ 1 7 8 e 7 d 6 c - 1 3 0 e - 4 d 0 e - 9 9 b d - 9 2 a e 7 1 1 9 1 e d 1 "   m s d a t a : L o c a l e = " "   m s p r o p : I s L o g i c a l = " T r u e "   m s p r o p : Q u e r y D e f i n i t i o n = "           S E L E C T   [ D 2 $ ] . *       F R O M   [ D 2 $ ]   "   m s p r o p : F r i e n d l y N a m e = " D 2 "   m s p r o p : D e s c r i p t i o n = " D 2 "   m s p r o p : D b T a b l e N a m e = " D 2 $ "   m s p r o p : T a b l e T y p e = " V i e w " > < x s : c o m p l e x T y p e > < x s : s e q u e n c e > < x s : e l e m e n t   n a m e = " I d 2 "   m s p r o p : F r i e n d l y N a m e = " I d 2 "   m s p r o p : D b C o l u m n N a m e = " I d 2 "   t y p e = " x s : d o u b l e "   m i n O c c u r s = " 0 "   / > < x s : e l e m e n t   n a m e = " D "   m s p r o p : F r i e n d l y N a m e = " D "   m s p r o p : D b C o l u m n N a m e = "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"   m s p r o p : F r i e n d l y N a m e = " E "   m s p r o p : D b C o l u m n N a m e = "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F _ d 7 5 c 4 e d 2 - 2 4 1 f - 4 7 d b - b 0 0 d - 0 4 c f 1 6 7 7 5 1 6 8 "   m s d a t a : L o c a l e = " "   m s p r o p : I s L o g i c a l = " T r u e "   m s p r o p : Q u e r y D e f i n i t i o n = "           S E L E C T   [ F $ ] . *       F R O M   [ F $ ]   "   m s p r o p : F r i e n d l y N a m e = " F "   m s p r o p : D e s c r i p t i o n = " F "   m s p r o p : D b T a b l e N a m e = " F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i d 2 "   m s p r o p : F r i e n d l y N a m e = " i d 2 "   m s p r o p : D b C o l u m n N a m e = " i d 2 "   t y p e = " x s : d o u b l e "   m i n O c c u r s = " 0 "   / > < x s : e l e m e n t   n a m e = " m 1 "   m s p r o p : F r i e n d l y N a m e = " m 1 "   m s p r o p : D b C o l u m n N a m e = " m 1 "   t y p e = " x s : d o u b l e "   m i n O c c u r s = " 0 "   / > < x s : e l e m e n t   n a m e = " m 2 "   m s p r o p : F r i e n d l y N a m e = " m 2 "   m s p r o p : D b C o l u m n N a m e = " m 2 "   t y p e = " x s : d o u b l e "   m i n O c c u r s = " 0 "   / > < x s : e l e m e n t   n a m e = " m 3 "   m s p r o p : F r i e n d l y N a m e = " m 3 "   m s p r o p : D b C o l u m n N a m e = " m 3 "   t y p e = " x s : d o u b l e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27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 2 0 2 0 - 0 6 - 0 3 T 2 1 : 1 0 : 3 5 . 1 6 7 2 2 9 5 + 0 2 : 0 0 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1 _ 7 a 9 4 d b c 2 - 1 2 d 1 - 4 3 7 e - 8 6 6 f - 8 6 e a 0 8 a a a b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 A < / s t r i n g > < / k e y > < v a l u e > < i n t > 5 0 < / i n t > < / v a l u e > < / i t e m > < i t e m > < k e y > < s t r i n g > B < / s t r i n g > < / k e y > < v a l u e > < i n t > 4 9 < / i n t > < / v a l u e > < / i t e m > < i t e m > < k e y > < s t r i n g > C < / s t r i n g > < / k e y > < v a l u e > < i n t > 4 9 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 A < / s t r i n g > < / k e y > < v a l u e > < i n t > 1 < / i n t > < / v a l u e > < / i t e m > < i t e m > < k e y > < s t r i n g > B < / s t r i n g > < / k e y > < v a l u e > < i n t > 2 < / i n t > < / v a l u e > < / i t e m > < i t e m > < k e y > < s t r i n g > C 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3 d 0 1 5 a 2 - 7 1 8 0 - 4 a 0 a - 9 1 2 a - d 1 d 6 0 9 a 8 e c 6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 4 5 0 0 0 3 7 6 1 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F _ d 7 5 c 4 e d 2 - 2 4 1 f - 4 7 d b - b 0 0 d - 0 4 c f 1 6 7 7 5 1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 i d 2 < / s t r i n g > < / k e y > < v a l u e > < i n t > 6 0 < / i n t > < / v a l u e > < / i t e m > < i t e m > < k e y > < s t r i n g > M 2 < / s t r i n g > < / k e y > < v a l u e > < i n t > 6 0 < / i n t > < / v a l u e > < / i t e m > < i t e m > < k e y > < s t r i n g > M 3 < / s t r i n g > < / k e y > < v a l u e > < i n t > 6 0 < / i n t > < / v a l u e > < / i t e m > < i t e m > < k e y > < s t r i n g > M 4 < / s t r i n g > < / k e y > < v a l u e > < i n t > 6 0 < / i n t > < / v a l u e > < / i t e m > < i t e m > < k e y > < s t r i n g > M 1 < / s t r i n g > < / k e y > < v a l u e > < i n t > 6 0 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 i d 2 < / s t r i n g > < / k e y > < v a l u e > < i n t > 1 < / i n t > < / v a l u e > < / i t e m > < i t e m > < k e y > < s t r i n g > M 2 < / s t r i n g > < / k e y > < v a l u e > < i n t > 3 < / i n t > < / v a l u e > < / i t e m > < i t e m > < k e y > < s t r i n g > M 3 < / s t r i n g > < / k e y > < v a l u e > < i n t > 4 < / i n t > < / v a l u e > < / i t e m > < i t e m > < k e y > < s t r i n g > M 4 < / s t r i n g > < / k e y > < v a l u e > < i n t > 5 < / i n t > < / v a l u e > < / i t e m > < i t e m > < k e y > < s t r i n g > M 1 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F _ d 7 5 c 4 e d 2 - 2 4 1 f - 4 7 d b - b 0 0 d - 0 4 c f 1 6 7 7 5 1 6 8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 i : t y p e = " S a n d b o x E d i t o r M e a s u r e G r i d K e y " & g t ; & l t ; T a b l e N a m e & g t ; D 1 & l t ; / T a b l e N a m e & g t ; & l t ; / K e y & g t ; & l t ; M a i n t a i n e r 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A & l t ; / K e y & g t ; & l t ; / D i a g r a m O b j e c t K e y & g t ; & l t ; D i a g r a m O b j e c t K e y & g t ; & l t ; K e y & g t ; C o l u m n s \ B & l t ; / K e y & g t ; & l t ; / D i a g r a m O b j e c t K e y & g t ; & l t ; D i a g r a m O b j e c t K e y & g t ; & l t ; K e y & g t ; C o l u m n s \ C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i d 2 & l t ; / K e y & g t ; & l t ; / D i a g r a m O b j e c t K e y & g t ; & l t ; D i a g r a m O b j e c t K e y & g t ; & l t ; K e y & g t ; C o l u m n s \ M 1 & l t ; / K e y & g t ; & l t ; / D i a g r a m O b j e c t K e y & g t ; & l t ; D i a g r a m O b j e c t K e y & g t ; & l t ; K e y & g t ; C o l u m n s \ M 2 & l t ; / K e y & g t ; & l t ; / D i a g r a m O b j e c t K e y & g t ; & l t ; D i a g r a m O b j e c t K e y & g t ; & l t ; K e y & g t ; C o l u m n s \ M 3 & l t ; / K e y & g t ; & l t ; / D i a g r a m O b j e c t K e y & g t ; & l t ; D i a g r a m O b j e c t K e y & g t ; & l t ; K e y & g t ; C o l u m n s \ M 4 & l t ; / K e y & g t ; & l t ; / D i a g r a m O b j e c t K e y & g t ; & l t ; D i a g r a m O b j e c t K e y & g t ; & l t ; K e y & g t ; M e a s u r e s \ S u m a   d e   M 4 & l t ; / K e y & g t ; & l t ; / D i a g r a m O b j e c t K e y & g t ; & l t ; D i a g r a m O b j e c t K e y & g t ; & l t ; K e y & g t ; M e a s u r e s \ S u m a   d e   M 4 \ T a g I n f o \ F � r m u l a & l t ; / K e y & g t ; & l t ; / D i a g r a m O b j e c t K e y & g t ; & l t ; D i a g r a m O b j e c t K e y & g t ; & l t ; K e y & g t ; M e a s u r e s \ S u m a   d e   M 4 \ T a g I n f o \ V a l o r & l t ; / K e y & g t ; & l t ; / D i a g r a m O b j e c t K e y & g t ; & l t ; D i a g r a m O b j e c t K e y & g t ; & l t ; K e y & g t ; L i n k s \ & a m p ; l t ; C o l u m n s \ S u m a 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C O L U M N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3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 M 4 \ T a g I n f o \ F � r m u l a & l t ; / K e y & g t ; & l t ; / a : K e y & g t ; & l t ; a : V a l u e 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 M 4 \ T a g I n f o \ V a l o r & l t ; / K e y & g t ; & l t ; / a : K e y & g t ; & l t ; a : V a l u e 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 T a g s \ T a b l e s \ & a m p ; l t ; T a b l e s \ D 1 & a m p ; g t ; & l t ; / K e y & g t ; & l t ; / D i a g r a m O b j e c t K e y & g t ; & l t ; D i a g r a m O b j e c t K e y & g t ; & l t ; K e y & g t ; D y n a m i c   T a g s \ T a b l e s \ & a m p ; l t ; T a b l e s \ D 2 & a m p ; g t ; & l t ; / K e y & g t ; & l t ; / D i a g r a m O b j e c t K e y & g t ; & l t ; D i a g r a m O b j e c t K e y & g t ; & l t ; K e y & g t ; D y n a m i c   T a g s \ T a b l e s \ & a m p ; l t ; T a b l e s \ F & a m p ; g t ; & l t ; / K e y & g t ; & l t ; / D i a g r a m O b j e c t K e y & g t ; & l t ; D i a g r a m O b j e c t K e y & g t ; & l t ; K e y & g t ; T a b l e s \ D 1 & l t ; / K e y & g t ; & l t ; / D i a g r a m O b j e c t K e y & g t ; & l t ; D i a g r a m O b j e c t K e y & g t ; & l t ; K e y & g t ; T a b l e s \ D 1 \ C o l u m n s \ I d 1 & l t ; / K e y & g t ; & l t ; / D i a g r a m O b j e c t K e y & g t ; & l t ; D i a g r a m O b j e c t K e y & g t ; & l t ; K e y & g t ; T a b l e s \ D 1 \ C o l u m n s \ A & l t ; / K e y & g t ; & l t ; / D i a g r a m O b j e c t K e y & g t ; & l t ; D i a g r a m O b j e c t K e y & g t ; & l t ; K e y & g t ; T a b l e s \ D 1 \ C o l u m n s \ B & l t ; / K e y & g t ; & l t ; / D i a g r a m O b j e c t K e y & g t ; & l t ; D i a g r a m O b j e c t K e y & g t ; & l t ; K e y & g t ; T a b l e s \ D 1 \ C o l u m n s \ C & l t ; / K e y & g t ; & l t ; / D i a g r a m O b j e c t K e y & g t ; & l t ; D i a g r a m O b j e c t K e y & g t ; & l t ; K e y & g t ; T a b l e s \ D 2 & l t ; / K e y & g t ; & l t ; / D i a g r a m O b j e c t K e y & g t ; & l t ; D i a g r a m O b j e c t K e y & g t ; & l t ; K e y & g t ; T a b l e s \ D 2 \ C o l u m n s \ I d 2 & l t ; / K e y & g t ; & l t ; / D i a g r a m O b j e c t K e y & g t ; & l t ; D i a g r a m O b j e c t K e y & g t ; & l t ; K e y & g t ; T a b l e s \ D 2 \ C o l u m n s \ D & l t ; / K e y & g t ; & l t ; / D i a g r a m O b j e c t K e y & g t ; & l t ; D i a g r a m O b j e c t K e y & g t ; & l t ; K e y & g t ; T a b l e s \ D 2 \ C o l u m n s \ E & l t ; / K e y & g t ; & l t ; / D i a g r a m O b j e c t K e y & g t ; & l t ; D i a g r a m O b j e c t K e y & g t ; & l t ; K e y & g t ; T a b l e s \ F & l t ; / K e y & g t ; & l t ; / D i a g r a m O b j e c t K e y & g t ; & l t ; D i a g r a m O b j e c t K e y & g t ; & l t ; K e y & g t ; T a b l e s \ F \ C o l u m n s \ i d 1 & l t ; / K e y & g t ; & l t ; / D i a g r a m O b j e c t K e y & g t ; & l t ; D i a g r a m O b j e c t K e y & g t ; & l t ; K e y & g t ; T a b l e s \ F \ C o l u m n s \ i d 2 & l t ; / K e y & g t ; & l t ; / D i a g r a m O b j e c t K e y & g t ; & l t ; D i a g r a m O b j e c t K e y & g t ; & l t ; K e y & g t ; T a b l e s \ F \ C o l u m n s \ M 1 & l t ; / K e y & g t ; & l t ; / D i a g r a m O b j e c t K e y & g t ; & l t ; D i a g r a m O b j e c t K e y & g t ; & l t ; K e y & g t ; T a b l e s \ F \ C o l u m n s \ M 2 & l t ; / K e y & g t ; & l t ; / D i a g r a m O b j e c t K e y & g t ; & l t ; D i a g r a m O b j e c t K e y & g t ; & l t ; K e y & g t ; T a b l e s \ F \ C o l u m n s \ M 3 & l t ; / K e y & g t ; & l t ; / D i a g r a m O b j e c t K e y & g t ; & l t ; D i a g r a m O b j e c t K e y & g t ; & l t ; K e y & g t ; T a b l e s \ F \ C o l u m n s \ M 4 & l t ; / K e y & g t ; & l t ; / D i a g r a m O b j e c t K e y & g t ; & l t ; D i a g r a m O b j e c t K e y & g t ; & l t ; K e y & g t ; T a b l e s \ F \ M e a s u r e s \ S u m a   d e   M 4 & l t ; / K e y & g t ; & l t ; / D i a g r a m O b j e c t K e y & g t ; & l t ; D i a g r a m O b j e c t K e y & g t ; & l t ; K e y & g t ; T a b l e s \ F \ S u m a   d e   M 4 \ A d d i t i o n a l   I n f o \ M e d i d a   i m p l � c i t a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F K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P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F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P K & l t ; / K e y & g t ; & l t ; / D i a g r a m O b j e c t K e y & g t ; & l t ; / A l l K e y s & g t ; & l t ; S e l e c t e d K e y s & g t ; & l t ; D i a g r a m O b j e c t K e y & g t ; & l t ; K e y & g t ; T a b l e s \ F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& l t ; / K e y & g t ; & l t ; / a : K e y & g t ; & l t ; a : V a l u e   i : t y p e = " D i a g r a m D i s p l a y N o d e V i e w S t a t e " & g t ; & l t ; H e i g h t & g t ; 1 6 5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1 7 1 . 8 0 7 6 2 1 1 3 5 3 3 1 6 & l t ; / L e f t & g t ; & l t ; T a b I n d e x & g t ; 2 & l t ; / T a b I n d e x & g t ; & l t ; T o p & g t ; 2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M e a s u r e s \ S u m a   d e  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S u m a   d e   M 4 \ A d d i t i o n a l 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& l t ; / K e y & g t ; & l t ; / a : K e y & g t ; & l t ; a : V a l u e   i : t y p e = " D i a g r a m D i s p l a y L i n k V i e w S t a t e " & g t ; & l t ; A u t o m a t i o n P r o p e r t y H e l p e r T e x t & g t ; E x t r e m o   1 :   ( 2 6 5 , 8 0 7 6 2 1 , 2 0 6 ) .   E x t r e m o   2 :   ( 2 0 8 , 7 5 ) 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6 5 . 8 0 7 6 2 1 0 0 0 0 0 0 0 4 & l t ; / b : _ x & g t ; & l t ; b : _ y & g t ; 2 0 6 . 0 0 0 0 0 0 0 0 0 0 0 0 0 3 & l t ; / b : _ y & g t ; & l t ; / b : P o i n t & g t ; & l t ; b : P o i n t & g t ; & l t ; b : _ x & g t ; 2 6 5 . 8 0 7 6 2 1 0 0 0 0 0 0 0 4 & l t ; / b : _ x & g t ; & l t ; b : _ y & g t ; 7 7 & l t ; / b : _ y & g t ; & l t ; / b : P o i n t & g t ; & l t ; b : P o i n t & g t ; & l t ; b : _ x & g t ; 2 6 3 . 8 0 7 6 2 1 0 0 0 0 0 0 0 4 & l t ; / b : _ x & g t ; & l t ; b : _ y & g t ; 7 5 & l t ; / b : _ y & g t ; & l t ; / b : P o i n t & g t ; & l t ; b : P o i n t & g t ; & l t ; b : _ x & g t ; 2 0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5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& l t ; / K e y & g t ; & l t ; / a : K e y & g t ; & l t ; a : V a l u e   i : t y p e = " D i a g r a m D i s p l a y L i n k V i e w S t a t e " & g t ; & l t ; A u t o m a t i o n P r o p e r t y H e l p e r T e x t & g t ; E x t r e m o   1 :   ( 2 7 7 , 8 0 7 6 2 1 , 2 0 6 ) .   E x t r e m o   2 :   ( 3 2 1 , 9 0 3 8 1 0 5 6 7 6 6 6 , 7 5 ) 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7 7 . 8 0 7 6 2 1 0 0 0 0 0 0 0 4 & l t ; / b : _ x & g t ; & l t ; b : _ y & g t ; 2 0 6 . 0 0 0 0 0 0 0 0 0 0 0 0 0 3 & l t ; / b : _ y & g t ; & l t ; / b : P o i n t & g t ; & l t ; b : P o i n t & g t ; & l t ; b : _ x & g t ; 2 7 7 . 8 0 7 6 2 1 0 0 0 0 0 0 0 4 & l t ; / b : _ x & g t ; & l t ; b : _ y & g t ; 7 7 & l t ; / b : _ y & g t ; & l t ; / b : P o i n t & g t ; & l t ; b : P o i n t & g t ; & l t ; b : _ x & g t ; 2 7 9 . 8 0 7 6 2 1 0 0 0 0 0 0 0 4 & l t ; / b : _ x & g t ; & l t ; b : _ y & g t ; 7 5 & l t ; / b : _ y & g t ; & l t ; / b : P o i n t & g t ; & l t ; b : P o i n t & g t ; & l t ; b : _ x & g t ; 3 2 1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7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5F7B11E7-A848-499D-B3D0-CD67C0664C08}">
  <ds:schemaRefs/>
</ds:datastoreItem>
</file>

<file path=customXml/itemProps10.xml><?xml version="1.0" encoding="utf-8"?>
<ds:datastoreItem xmlns:ds="http://schemas.openxmlformats.org/officeDocument/2006/customXml" ds:itemID="{A2F079DB-F6FB-4110-A2DD-AED0487AB58F}">
  <ds:schemaRefs/>
</ds:datastoreItem>
</file>

<file path=customXml/itemProps11.xml><?xml version="1.0" encoding="utf-8"?>
<ds:datastoreItem xmlns:ds="http://schemas.openxmlformats.org/officeDocument/2006/customXml" ds:itemID="{08D586B5-AC36-4B56-B451-28CAAFE83112}">
  <ds:schemaRefs/>
</ds:datastoreItem>
</file>

<file path=customXml/itemProps12.xml><?xml version="1.0" encoding="utf-8"?>
<ds:datastoreItem xmlns:ds="http://schemas.openxmlformats.org/officeDocument/2006/customXml" ds:itemID="{7893A1E1-F899-4C4A-BA25-9637D378E2AC}">
  <ds:schemaRefs/>
</ds:datastoreItem>
</file>

<file path=customXml/itemProps13.xml><?xml version="1.0" encoding="utf-8"?>
<ds:datastoreItem xmlns:ds="http://schemas.openxmlformats.org/officeDocument/2006/customXml" ds:itemID="{5A438402-4D44-41BE-8792-E1F9992DAA48}">
  <ds:schemaRefs/>
</ds:datastoreItem>
</file>

<file path=customXml/itemProps14.xml><?xml version="1.0" encoding="utf-8"?>
<ds:datastoreItem xmlns:ds="http://schemas.openxmlformats.org/officeDocument/2006/customXml" ds:itemID="{C65E03C7-3706-49E3-9CE9-8EF52C895D51}">
  <ds:schemaRefs/>
</ds:datastoreItem>
</file>

<file path=customXml/itemProps15.xml><?xml version="1.0" encoding="utf-8"?>
<ds:datastoreItem xmlns:ds="http://schemas.openxmlformats.org/officeDocument/2006/customXml" ds:itemID="{610A03FF-DA21-497E-9770-0C866A19A3EE}">
  <ds:schemaRefs/>
</ds:datastoreItem>
</file>

<file path=customXml/itemProps16.xml><?xml version="1.0" encoding="utf-8"?>
<ds:datastoreItem xmlns:ds="http://schemas.openxmlformats.org/officeDocument/2006/customXml" ds:itemID="{1D1906B9-E4D3-498F-A32C-B63D55E1D1C4}">
  <ds:schemaRefs/>
</ds:datastoreItem>
</file>

<file path=customXml/itemProps17.xml><?xml version="1.0" encoding="utf-8"?>
<ds:datastoreItem xmlns:ds="http://schemas.openxmlformats.org/officeDocument/2006/customXml" ds:itemID="{C164D021-D8D9-4E53-B2EB-66CB12DD577B}">
  <ds:schemaRefs/>
</ds:datastoreItem>
</file>

<file path=customXml/itemProps18.xml><?xml version="1.0" encoding="utf-8"?>
<ds:datastoreItem xmlns:ds="http://schemas.openxmlformats.org/officeDocument/2006/customXml" ds:itemID="{FB4803AA-EDC0-44FF-9FA4-52A0E90BC957}">
  <ds:schemaRefs/>
</ds:datastoreItem>
</file>

<file path=customXml/itemProps19.xml><?xml version="1.0" encoding="utf-8"?>
<ds:datastoreItem xmlns:ds="http://schemas.openxmlformats.org/officeDocument/2006/customXml" ds:itemID="{2E81524C-19F0-4FE0-BD0A-8F79806F814C}">
  <ds:schemaRefs/>
</ds:datastoreItem>
</file>

<file path=customXml/itemProps2.xml><?xml version="1.0" encoding="utf-8"?>
<ds:datastoreItem xmlns:ds="http://schemas.openxmlformats.org/officeDocument/2006/customXml" ds:itemID="{F3E1EE0C-CA1B-414F-9E97-179D32F47D67}">
  <ds:schemaRefs/>
</ds:datastoreItem>
</file>

<file path=customXml/itemProps20.xml><?xml version="1.0" encoding="utf-8"?>
<ds:datastoreItem xmlns:ds="http://schemas.openxmlformats.org/officeDocument/2006/customXml" ds:itemID="{9BC47D2A-A8D3-440F-9262-6ABFB176EEBF}">
  <ds:schemaRefs/>
</ds:datastoreItem>
</file>

<file path=customXml/itemProps21.xml><?xml version="1.0" encoding="utf-8"?>
<ds:datastoreItem xmlns:ds="http://schemas.openxmlformats.org/officeDocument/2006/customXml" ds:itemID="{951A824C-725F-482A-8361-58D8955E28DF}">
  <ds:schemaRefs/>
</ds:datastoreItem>
</file>

<file path=customXml/itemProps22.xml><?xml version="1.0" encoding="utf-8"?>
<ds:datastoreItem xmlns:ds="http://schemas.openxmlformats.org/officeDocument/2006/customXml" ds:itemID="{D33449A9-6FE4-40F2-AF3A-FCACA965641F}">
  <ds:schemaRefs/>
</ds:datastoreItem>
</file>

<file path=customXml/itemProps23.xml><?xml version="1.0" encoding="utf-8"?>
<ds:datastoreItem xmlns:ds="http://schemas.openxmlformats.org/officeDocument/2006/customXml" ds:itemID="{EE7B8CA7-565D-4C80-8B48-F4B9A7A56685}">
  <ds:schemaRefs/>
</ds:datastoreItem>
</file>

<file path=customXml/itemProps24.xml><?xml version="1.0" encoding="utf-8"?>
<ds:datastoreItem xmlns:ds="http://schemas.openxmlformats.org/officeDocument/2006/customXml" ds:itemID="{81EECF5C-2598-425A-89DB-B4C578C561A9}">
  <ds:schemaRefs/>
</ds:datastoreItem>
</file>

<file path=customXml/itemProps25.xml><?xml version="1.0" encoding="utf-8"?>
<ds:datastoreItem xmlns:ds="http://schemas.openxmlformats.org/officeDocument/2006/customXml" ds:itemID="{839CC14A-D43E-4A01-8BF9-4BE0C821B1E3}">
  <ds:schemaRefs/>
</ds:datastoreItem>
</file>

<file path=customXml/itemProps26.xml><?xml version="1.0" encoding="utf-8"?>
<ds:datastoreItem xmlns:ds="http://schemas.openxmlformats.org/officeDocument/2006/customXml" ds:itemID="{3ED03E29-40FD-48A4-8AFB-7534CBF39CB3}">
  <ds:schemaRefs/>
</ds:datastoreItem>
</file>

<file path=customXml/itemProps27.xml><?xml version="1.0" encoding="utf-8"?>
<ds:datastoreItem xmlns:ds="http://schemas.openxmlformats.org/officeDocument/2006/customXml" ds:itemID="{72ADB637-B239-4940-9A94-DF15E822EBC7}">
  <ds:schemaRefs/>
</ds:datastoreItem>
</file>

<file path=customXml/itemProps3.xml><?xml version="1.0" encoding="utf-8"?>
<ds:datastoreItem xmlns:ds="http://schemas.openxmlformats.org/officeDocument/2006/customXml" ds:itemID="{A02F6205-1A22-4078-AC24-2ED0F773A341}">
  <ds:schemaRefs/>
</ds:datastoreItem>
</file>

<file path=customXml/itemProps4.xml><?xml version="1.0" encoding="utf-8"?>
<ds:datastoreItem xmlns:ds="http://schemas.openxmlformats.org/officeDocument/2006/customXml" ds:itemID="{32BEF65C-E69A-4BA6-B27A-65B57330D0D9}">
  <ds:schemaRefs/>
</ds:datastoreItem>
</file>

<file path=customXml/itemProps5.xml><?xml version="1.0" encoding="utf-8"?>
<ds:datastoreItem xmlns:ds="http://schemas.openxmlformats.org/officeDocument/2006/customXml" ds:itemID="{E92863F0-51A5-4E42-A562-1B9555ABD196}">
  <ds:schemaRefs/>
</ds:datastoreItem>
</file>

<file path=customXml/itemProps6.xml><?xml version="1.0" encoding="utf-8"?>
<ds:datastoreItem xmlns:ds="http://schemas.openxmlformats.org/officeDocument/2006/customXml" ds:itemID="{8C98785D-F97E-4CE8-8F86-9A67F83869EC}">
  <ds:schemaRefs/>
</ds:datastoreItem>
</file>

<file path=customXml/itemProps7.xml><?xml version="1.0" encoding="utf-8"?>
<ds:datastoreItem xmlns:ds="http://schemas.openxmlformats.org/officeDocument/2006/customXml" ds:itemID="{A2492CAF-F87C-4635-8649-D941714DD3A3}">
  <ds:schemaRefs/>
</ds:datastoreItem>
</file>

<file path=customXml/itemProps8.xml><?xml version="1.0" encoding="utf-8"?>
<ds:datastoreItem xmlns:ds="http://schemas.openxmlformats.org/officeDocument/2006/customXml" ds:itemID="{72F7FBE7-A24E-4374-8418-FDD55581646D}">
  <ds:schemaRefs/>
</ds:datastoreItem>
</file>

<file path=customXml/itemProps9.xml><?xml version="1.0" encoding="utf-8"?>
<ds:datastoreItem xmlns:ds="http://schemas.openxmlformats.org/officeDocument/2006/customXml" ds:itemID="{49D16D81-A951-482D-83D0-F72615E79C7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2020-06-03T19:10:35Z</dcterms:modified>
</cp:coreProperties>
</file>