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s\palesas\12 OCTUBRE\SEPULVEDA CANTERA\DOCUMENTOS\"/>
    </mc:Choice>
  </mc:AlternateContent>
  <bookViews>
    <workbookView xWindow="600" yWindow="120" windowWidth="18120" windowHeight="11325" activeTab="1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8" i="2" l="1"/>
  <c r="H4" i="2" l="1"/>
  <c r="H3" i="2"/>
  <c r="F2" i="3" l="1"/>
  <c r="H2" i="2" l="1"/>
</calcChain>
</file>

<file path=xl/sharedStrings.xml><?xml version="1.0" encoding="utf-8"?>
<sst xmlns="http://schemas.openxmlformats.org/spreadsheetml/2006/main" count="121" uniqueCount="103">
  <si>
    <t xml:space="preserve">cliente </t>
  </si>
  <si>
    <t>formaPago</t>
  </si>
  <si>
    <t>mt3</t>
  </si>
  <si>
    <t>viajes</t>
  </si>
  <si>
    <t>total</t>
  </si>
  <si>
    <t>cliente</t>
  </si>
  <si>
    <t>CONTECSA S.A</t>
  </si>
  <si>
    <t>SIERRA PEREZ &amp; CIA S EN C</t>
  </si>
  <si>
    <t>RAUL JAVIER LOPEZ Y CIA LTDA</t>
  </si>
  <si>
    <t>CH PEREIRA Y CIA S.A.S</t>
  </si>
  <si>
    <t>EXPLANACIONES Y CONSTRUCCIONES S.A</t>
  </si>
  <si>
    <t xml:space="preserve">KMA CONSTRUCCIONES S.A </t>
  </si>
  <si>
    <t xml:space="preserve">DIEGO CABRALES Y COMPAÑIA LTA </t>
  </si>
  <si>
    <t>AGREGADOS LA CONSTANCIA S.A.S</t>
  </si>
  <si>
    <t>CONSTRUCCCIONES Y VIAS STEVHENAV Y CIA LTDA</t>
  </si>
  <si>
    <t>AGRECAR S.A</t>
  </si>
  <si>
    <t>CONSORCIO GRUPO CONSTRUCTOR RUTA DEL CARIBE</t>
  </si>
  <si>
    <t>UNITY DEVELOPMENT COLOMBIA S.A.S</t>
  </si>
  <si>
    <t>ARQUITURBANIZA S.A.S</t>
  </si>
  <si>
    <t>EQUIPOS DOMA S.A.S</t>
  </si>
  <si>
    <t>MEGACONSTRUCCIONES CAC S.A.S</t>
  </si>
  <si>
    <t>CONSTRUCTORA COLOMBIANA DE ZONAS FRANCA</t>
  </si>
  <si>
    <t>MEGACONSTRUCCIONES DE COLOMBIA S.A.S</t>
  </si>
  <si>
    <t>CONSORCIO SANTA ROSA DE LIMA</t>
  </si>
  <si>
    <t xml:space="preserve">CORALCOSTA </t>
  </si>
  <si>
    <t xml:space="preserve">PABLO LUIS MATOREL SILGADO </t>
  </si>
  <si>
    <t xml:space="preserve">JORGE  MARTINEZ PEREZ </t>
  </si>
  <si>
    <t xml:space="preserve">MANDON UMANA LEIDY TATIANA </t>
  </si>
  <si>
    <t>CUANTIAS MENORES</t>
  </si>
  <si>
    <t xml:space="preserve">ANGELINA GALOFRE DE PALACIOS </t>
  </si>
  <si>
    <t>JORGE LUIS GOMEZ JARAMILLO</t>
  </si>
  <si>
    <t xml:space="preserve">MARIA GOZALEZ MARTINEZ </t>
  </si>
  <si>
    <t xml:space="preserve">CLAUDIA PALACIOS REPOSTERIA </t>
  </si>
  <si>
    <t>VIRGILIO ENRIQUE OSORIO TORRES</t>
  </si>
  <si>
    <t xml:space="preserve">GERMAN CASTAÑO JACOME </t>
  </si>
  <si>
    <t>NORCO S.A</t>
  </si>
  <si>
    <t>LAGUNA MORANTE S.A</t>
  </si>
  <si>
    <t>RMS INGENIERIA S.A.S</t>
  </si>
  <si>
    <t>COMPAÑÍA DE PUERTOS ASOCIADOS S.A</t>
  </si>
  <si>
    <t>CONSTRUCTORA YACAMAN VIVERO SA</t>
  </si>
  <si>
    <t>BUITRAGO MONTOYA S EN C</t>
  </si>
  <si>
    <t>IVENSAKK LTDA</t>
  </si>
  <si>
    <t xml:space="preserve">EMPRESA Y CIA LTDA </t>
  </si>
  <si>
    <t xml:space="preserve">INVERSIONES GARCIA ALVARDO LTDA </t>
  </si>
  <si>
    <t>PROMOTORA EL CAMPIN S.A</t>
  </si>
  <si>
    <t>SOCIEDAD PROMOTORA EL CAMPIN SA</t>
  </si>
  <si>
    <t>CONSTRUCTORA MONTECARLOS VIAS S.A.S</t>
  </si>
  <si>
    <t>EQUITERRA SA</t>
  </si>
  <si>
    <t>SOCIEDAD PORTUARIA PUERTO BAHIA S.A</t>
  </si>
  <si>
    <t>PRACO DIDACOL S.A.S</t>
  </si>
  <si>
    <t>PROINARK PROYECTOS DE INGENIERIA S.A</t>
  </si>
  <si>
    <t xml:space="preserve">HENRY ANTONIO CASTRO CASTRO </t>
  </si>
  <si>
    <t>CASTRO TCHERESSI S.A</t>
  </si>
  <si>
    <t>C. V. P. &amp; CIA S.A</t>
  </si>
  <si>
    <t>CIMACO S.A.S</t>
  </si>
  <si>
    <t>HERRERA Y DURAN LTDA</t>
  </si>
  <si>
    <t xml:space="preserve">MOVIMIENTO DE TIERRA VIAS Y CONTRUCCIONES </t>
  </si>
  <si>
    <t xml:space="preserve">MEJIA VILLEGAS CONSTRUCCIONES </t>
  </si>
  <si>
    <t xml:space="preserve">ALEJANDRO MUÑOZ S.A. </t>
  </si>
  <si>
    <t xml:space="preserve">BOCALA DOS </t>
  </si>
  <si>
    <t xml:space="preserve">ALFREDO ORTEGA </t>
  </si>
  <si>
    <t>NAHANDU SAS</t>
  </si>
  <si>
    <t xml:space="preserve">CONSORCIO GRUPO CONSTRUCTOR RUTA CARIBE </t>
  </si>
  <si>
    <t>CONCRETO EL DORADO S.A.S</t>
  </si>
  <si>
    <t>MOVIEQUIPOS CARTAGENA S.A.S</t>
  </si>
  <si>
    <t xml:space="preserve">COCODRILLOS DE COLOMBIA S.A CROOCOL S.A </t>
  </si>
  <si>
    <t>G.M ARENAS Y TRITURADORES S.A.S</t>
  </si>
  <si>
    <t xml:space="preserve">LOGISTICA Y OPERACIONES DE LA COSTA </t>
  </si>
  <si>
    <t>INVERSIONES CAVERLIER RUEDA S.A.S</t>
  </si>
  <si>
    <t xml:space="preserve">LAURA PENSO </t>
  </si>
  <si>
    <t>CONSTRUEQ INGENIERIA S.A.S</t>
  </si>
  <si>
    <t xml:space="preserve">VIALTRUCK S.A.S </t>
  </si>
  <si>
    <t xml:space="preserve">SOLUCIONES DE INFRAESTRUCTURA Y LOGISTICA </t>
  </si>
  <si>
    <t>BERAKAH TRANSPORTE Y EQUIPO S.A.S</t>
  </si>
  <si>
    <t>SOCIEDAD P.V.C.    S.A.S</t>
  </si>
  <si>
    <t>UNION TEMPORAL HDV</t>
  </si>
  <si>
    <t>CARAZO PINTO INVERSIONES S.A.S</t>
  </si>
  <si>
    <t xml:space="preserve">GIOFRIO S.A.S </t>
  </si>
  <si>
    <t>CONSTRUCCIONES Y CONSULTORIO VNS S.A.S</t>
  </si>
  <si>
    <t>UNION TEMPORAL VIAL GAMALOTE</t>
  </si>
  <si>
    <t>KMDC MAQUI- CARGUE S.A.S</t>
  </si>
  <si>
    <t>INVERSIONES KCH S.A.S</t>
  </si>
  <si>
    <t>UNION TEMPORAL PRO COLEGIOS 2014</t>
  </si>
  <si>
    <t>DINOS</t>
  </si>
  <si>
    <t>CONSORCIO C&amp;C</t>
  </si>
  <si>
    <t>INVERSIONES EN PROFESIONALES S.A.S</t>
  </si>
  <si>
    <t>ARTURO ENRIQUE LLAMAS CANO</t>
  </si>
  <si>
    <t>MAITE MEDINA</t>
  </si>
  <si>
    <t>PROINAK</t>
  </si>
  <si>
    <t>forma pago</t>
  </si>
  <si>
    <t xml:space="preserve">CREDITO </t>
  </si>
  <si>
    <t>CONTADO</t>
  </si>
  <si>
    <t>PARTICULAR</t>
  </si>
  <si>
    <t>MAQUINA</t>
  </si>
  <si>
    <t>KOMATZU 1</t>
  </si>
  <si>
    <t>KOMATZU 2</t>
  </si>
  <si>
    <t>CAT</t>
  </si>
  <si>
    <t>JOHN DEERE</t>
  </si>
  <si>
    <t>MT3</t>
  </si>
  <si>
    <t>VALOR</t>
  </si>
  <si>
    <t>TOTAL</t>
  </si>
  <si>
    <t>valor_viaje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</si>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</sst>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4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C7" sqref="C7"/>
    </sheetView>
  </sheetViews>
  <sheetFormatPr baseColWidth="10" defaultRowHeight="15" x14ac:dyDescent="0.25"/>
  <cols>
    <col min="1" max="1" width="32.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2"/>
      <c r="B2" s="3"/>
      <c r="C2" s="2"/>
      <c r="D2" s="2"/>
      <c r="E2" s="2"/>
      <c r="F2" s="2"/>
      <c r="G2" s="2"/>
      <c r="H2" s="2"/>
    </row>
    <row r="3" spans="1:8" x14ac:dyDescent="0.25">
      <c r="A3" s="1" t="s">
        <v>5</v>
      </c>
      <c r="B3" t="s">
        <v>89</v>
      </c>
      <c r="C3" t="s">
        <v>93</v>
      </c>
    </row>
    <row r="4" spans="1:8" x14ac:dyDescent="0.25">
      <c r="A4" s="4" t="s">
        <v>92</v>
      </c>
      <c r="B4" t="s">
        <v>90</v>
      </c>
      <c r="C4" t="s">
        <v>94</v>
      </c>
    </row>
    <row r="5" spans="1:8" ht="30" x14ac:dyDescent="0.25">
      <c r="A5" s="4" t="s">
        <v>6</v>
      </c>
      <c r="B5" t="s">
        <v>91</v>
      </c>
      <c r="C5" t="s">
        <v>95</v>
      </c>
    </row>
    <row r="6" spans="1:8" ht="45" x14ac:dyDescent="0.25">
      <c r="A6" s="4" t="s">
        <v>7</v>
      </c>
      <c r="C6" t="s">
        <v>96</v>
      </c>
    </row>
    <row r="7" spans="1:8" ht="45" x14ac:dyDescent="0.25">
      <c r="A7" s="4" t="s">
        <v>8</v>
      </c>
      <c r="C7" t="s">
        <v>97</v>
      </c>
    </row>
    <row r="8" spans="1:8" ht="30" x14ac:dyDescent="0.25">
      <c r="A8" s="4" t="s">
        <v>9</v>
      </c>
    </row>
    <row r="9" spans="1:8" ht="60" x14ac:dyDescent="0.25">
      <c r="A9" s="4" t="s">
        <v>10</v>
      </c>
    </row>
    <row r="10" spans="1:8" ht="45" x14ac:dyDescent="0.25">
      <c r="A10" s="4" t="s">
        <v>11</v>
      </c>
    </row>
    <row r="11" spans="1:8" x14ac:dyDescent="0.25">
      <c r="A11" s="4" t="s">
        <v>12</v>
      </c>
    </row>
    <row r="12" spans="1:8" ht="60" x14ac:dyDescent="0.25">
      <c r="A12" s="4" t="s">
        <v>13</v>
      </c>
    </row>
    <row r="13" spans="1:8" ht="30" x14ac:dyDescent="0.25">
      <c r="A13" s="4" t="s">
        <v>14</v>
      </c>
    </row>
    <row r="14" spans="1:8" x14ac:dyDescent="0.25">
      <c r="A14" s="4" t="s">
        <v>15</v>
      </c>
    </row>
    <row r="15" spans="1:8" ht="30" x14ac:dyDescent="0.25">
      <c r="A15" s="4" t="s">
        <v>16</v>
      </c>
    </row>
    <row r="16" spans="1:8" ht="30" x14ac:dyDescent="0.25">
      <c r="A16" s="4" t="s">
        <v>17</v>
      </c>
    </row>
    <row r="17" spans="1:1" x14ac:dyDescent="0.25">
      <c r="A17" s="4" t="s">
        <v>18</v>
      </c>
    </row>
    <row r="18" spans="1:1" x14ac:dyDescent="0.25">
      <c r="A18" s="4" t="s">
        <v>19</v>
      </c>
    </row>
    <row r="19" spans="1:1" x14ac:dyDescent="0.25">
      <c r="A19" s="4" t="s">
        <v>20</v>
      </c>
    </row>
    <row r="20" spans="1:1" ht="30" x14ac:dyDescent="0.25">
      <c r="A20" s="4" t="s">
        <v>21</v>
      </c>
    </row>
    <row r="21" spans="1:1" ht="30" x14ac:dyDescent="0.25">
      <c r="A21" s="4" t="s">
        <v>22</v>
      </c>
    </row>
    <row r="22" spans="1:1" x14ac:dyDescent="0.25">
      <c r="A22" s="4" t="s">
        <v>23</v>
      </c>
    </row>
    <row r="23" spans="1:1" x14ac:dyDescent="0.25">
      <c r="A23" s="4" t="s">
        <v>24</v>
      </c>
    </row>
    <row r="24" spans="1:1" x14ac:dyDescent="0.25">
      <c r="A24" s="4" t="s">
        <v>25</v>
      </c>
    </row>
    <row r="25" spans="1:1" x14ac:dyDescent="0.25">
      <c r="A25" s="4" t="s">
        <v>26</v>
      </c>
    </row>
    <row r="26" spans="1:1" x14ac:dyDescent="0.25">
      <c r="A26" s="4" t="s">
        <v>27</v>
      </c>
    </row>
    <row r="27" spans="1:1" x14ac:dyDescent="0.25">
      <c r="A27" s="4" t="s">
        <v>28</v>
      </c>
    </row>
    <row r="28" spans="1:1" x14ac:dyDescent="0.25">
      <c r="A28" s="4" t="s">
        <v>29</v>
      </c>
    </row>
    <row r="29" spans="1:1" x14ac:dyDescent="0.25">
      <c r="A29" s="4" t="s">
        <v>30</v>
      </c>
    </row>
    <row r="30" spans="1:1" x14ac:dyDescent="0.25">
      <c r="A30" s="4" t="s">
        <v>31</v>
      </c>
    </row>
    <row r="31" spans="1:1" x14ac:dyDescent="0.25">
      <c r="A31" s="4" t="s">
        <v>32</v>
      </c>
    </row>
    <row r="32" spans="1:1" x14ac:dyDescent="0.25">
      <c r="A32" s="4" t="s">
        <v>33</v>
      </c>
    </row>
    <row r="33" spans="1:1" x14ac:dyDescent="0.25">
      <c r="A33" s="4" t="s">
        <v>34</v>
      </c>
    </row>
    <row r="34" spans="1:1" x14ac:dyDescent="0.25">
      <c r="A34" s="4" t="s">
        <v>35</v>
      </c>
    </row>
    <row r="35" spans="1:1" x14ac:dyDescent="0.25">
      <c r="A35" s="4" t="s">
        <v>36</v>
      </c>
    </row>
    <row r="36" spans="1:1" x14ac:dyDescent="0.25">
      <c r="A36" s="4" t="s">
        <v>37</v>
      </c>
    </row>
    <row r="37" spans="1:1" x14ac:dyDescent="0.25">
      <c r="A37" s="4" t="s">
        <v>38</v>
      </c>
    </row>
    <row r="38" spans="1:1" ht="30" x14ac:dyDescent="0.25">
      <c r="A38" s="4" t="s">
        <v>39</v>
      </c>
    </row>
    <row r="39" spans="1:1" x14ac:dyDescent="0.25">
      <c r="A39" s="4" t="s">
        <v>40</v>
      </c>
    </row>
    <row r="40" spans="1:1" x14ac:dyDescent="0.25">
      <c r="A40" s="4" t="s">
        <v>41</v>
      </c>
    </row>
    <row r="41" spans="1:1" x14ac:dyDescent="0.25">
      <c r="A41" s="4" t="s">
        <v>42</v>
      </c>
    </row>
    <row r="42" spans="1:1" ht="30" x14ac:dyDescent="0.25">
      <c r="A42" s="4" t="s">
        <v>43</v>
      </c>
    </row>
    <row r="43" spans="1:1" x14ac:dyDescent="0.25">
      <c r="A43" s="4" t="s">
        <v>44</v>
      </c>
    </row>
    <row r="44" spans="1:1" x14ac:dyDescent="0.25">
      <c r="A44" s="4" t="s">
        <v>45</v>
      </c>
    </row>
    <row r="45" spans="1:1" ht="30" x14ac:dyDescent="0.25">
      <c r="A45" s="4" t="s">
        <v>46</v>
      </c>
    </row>
    <row r="46" spans="1:1" x14ac:dyDescent="0.25">
      <c r="A46" s="4" t="s">
        <v>47</v>
      </c>
    </row>
    <row r="47" spans="1:1" ht="30" x14ac:dyDescent="0.25">
      <c r="A47" s="4" t="s">
        <v>48</v>
      </c>
    </row>
    <row r="48" spans="1:1" x14ac:dyDescent="0.25">
      <c r="A48" s="4" t="s">
        <v>49</v>
      </c>
    </row>
    <row r="49" spans="1:1" ht="30" x14ac:dyDescent="0.25">
      <c r="A49" s="4" t="s">
        <v>50</v>
      </c>
    </row>
    <row r="50" spans="1:1" x14ac:dyDescent="0.25">
      <c r="A50" s="4" t="s">
        <v>51</v>
      </c>
    </row>
    <row r="51" spans="1:1" x14ac:dyDescent="0.25">
      <c r="A51" s="4" t="s">
        <v>52</v>
      </c>
    </row>
    <row r="52" spans="1:1" x14ac:dyDescent="0.25">
      <c r="A52" s="4" t="s">
        <v>53</v>
      </c>
    </row>
    <row r="53" spans="1:1" x14ac:dyDescent="0.25">
      <c r="A53" s="4" t="s">
        <v>54</v>
      </c>
    </row>
    <row r="54" spans="1:1" x14ac:dyDescent="0.25">
      <c r="A54" s="4" t="s">
        <v>55</v>
      </c>
    </row>
    <row r="55" spans="1:1" ht="30" x14ac:dyDescent="0.25">
      <c r="A55" s="4" t="s">
        <v>56</v>
      </c>
    </row>
    <row r="56" spans="1:1" x14ac:dyDescent="0.25">
      <c r="A56" s="4" t="s">
        <v>57</v>
      </c>
    </row>
    <row r="57" spans="1:1" x14ac:dyDescent="0.25">
      <c r="A57" s="4" t="s">
        <v>58</v>
      </c>
    </row>
    <row r="58" spans="1:1" x14ac:dyDescent="0.25">
      <c r="A58" s="4" t="s">
        <v>59</v>
      </c>
    </row>
    <row r="59" spans="1:1" x14ac:dyDescent="0.25">
      <c r="A59" s="4" t="s">
        <v>60</v>
      </c>
    </row>
    <row r="60" spans="1:1" x14ac:dyDescent="0.25">
      <c r="A60" s="4" t="s">
        <v>61</v>
      </c>
    </row>
    <row r="61" spans="1:1" ht="30" x14ac:dyDescent="0.25">
      <c r="A61" s="4" t="s">
        <v>62</v>
      </c>
    </row>
    <row r="62" spans="1:1" x14ac:dyDescent="0.25">
      <c r="A62" s="4" t="s">
        <v>63</v>
      </c>
    </row>
    <row r="63" spans="1:1" x14ac:dyDescent="0.25">
      <c r="A63" s="4" t="s">
        <v>64</v>
      </c>
    </row>
    <row r="64" spans="1:1" ht="30" x14ac:dyDescent="0.25">
      <c r="A64" s="4" t="s">
        <v>65</v>
      </c>
    </row>
    <row r="65" spans="1:1" ht="30" x14ac:dyDescent="0.25">
      <c r="A65" s="4" t="s">
        <v>62</v>
      </c>
    </row>
    <row r="66" spans="1:1" x14ac:dyDescent="0.25">
      <c r="A66" s="4" t="s">
        <v>66</v>
      </c>
    </row>
    <row r="67" spans="1:1" x14ac:dyDescent="0.25">
      <c r="A67" s="4" t="s">
        <v>67</v>
      </c>
    </row>
    <row r="68" spans="1:1" x14ac:dyDescent="0.25">
      <c r="A68" s="4" t="s">
        <v>68</v>
      </c>
    </row>
    <row r="69" spans="1:1" x14ac:dyDescent="0.25">
      <c r="A69" s="4" t="s">
        <v>69</v>
      </c>
    </row>
    <row r="70" spans="1:1" x14ac:dyDescent="0.25">
      <c r="A70" s="4" t="s">
        <v>70</v>
      </c>
    </row>
    <row r="71" spans="1:1" x14ac:dyDescent="0.25">
      <c r="A71" s="4" t="s">
        <v>71</v>
      </c>
    </row>
    <row r="72" spans="1:1" ht="30" x14ac:dyDescent="0.25">
      <c r="A72" s="4" t="s">
        <v>72</v>
      </c>
    </row>
    <row r="73" spans="1:1" x14ac:dyDescent="0.25">
      <c r="A73" s="4" t="s">
        <v>73</v>
      </c>
    </row>
    <row r="74" spans="1:1" x14ac:dyDescent="0.25">
      <c r="A74" s="4" t="s">
        <v>74</v>
      </c>
    </row>
    <row r="75" spans="1:1" x14ac:dyDescent="0.25">
      <c r="A75" s="4" t="s">
        <v>75</v>
      </c>
    </row>
    <row r="76" spans="1:1" x14ac:dyDescent="0.25">
      <c r="A76" s="4" t="s">
        <v>76</v>
      </c>
    </row>
    <row r="77" spans="1:1" x14ac:dyDescent="0.25">
      <c r="A77" s="4" t="s">
        <v>77</v>
      </c>
    </row>
    <row r="78" spans="1:1" ht="30" x14ac:dyDescent="0.25">
      <c r="A78" s="4" t="s">
        <v>78</v>
      </c>
    </row>
    <row r="79" spans="1:1" x14ac:dyDescent="0.25">
      <c r="A79" s="4" t="s">
        <v>79</v>
      </c>
    </row>
    <row r="80" spans="1:1" x14ac:dyDescent="0.25">
      <c r="A80" s="4" t="s">
        <v>80</v>
      </c>
    </row>
    <row r="81" spans="1:1" x14ac:dyDescent="0.25">
      <c r="A81" s="4" t="s">
        <v>81</v>
      </c>
    </row>
    <row r="82" spans="1:1" x14ac:dyDescent="0.25">
      <c r="A82" s="4" t="s">
        <v>82</v>
      </c>
    </row>
    <row r="83" spans="1:1" x14ac:dyDescent="0.25">
      <c r="A83" s="4" t="s">
        <v>82</v>
      </c>
    </row>
    <row r="84" spans="1:1" x14ac:dyDescent="0.25">
      <c r="A84" s="4" t="s">
        <v>83</v>
      </c>
    </row>
    <row r="85" spans="1:1" x14ac:dyDescent="0.25">
      <c r="A85" s="4" t="s">
        <v>84</v>
      </c>
    </row>
    <row r="86" spans="1:1" x14ac:dyDescent="0.25">
      <c r="A86" s="4" t="s">
        <v>85</v>
      </c>
    </row>
    <row r="87" spans="1:1" ht="30" x14ac:dyDescent="0.25">
      <c r="A87" s="4" t="s">
        <v>62</v>
      </c>
    </row>
    <row r="88" spans="1:1" x14ac:dyDescent="0.25">
      <c r="A88" s="4" t="s">
        <v>86</v>
      </c>
    </row>
    <row r="89" spans="1:1" x14ac:dyDescent="0.25">
      <c r="A89" s="4" t="s">
        <v>87</v>
      </c>
    </row>
    <row r="90" spans="1:1" x14ac:dyDescent="0.25">
      <c r="A90" s="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B1" zoomScale="140" zoomScaleNormal="140" workbookViewId="0">
      <selection activeCell="H2" sqref="H2"/>
    </sheetView>
  </sheetViews>
  <sheetFormatPr baseColWidth="10" defaultRowHeight="15" x14ac:dyDescent="0.25"/>
  <cols>
    <col min="3" max="3" width="37.75" bestFit="1" customWidth="1"/>
  </cols>
  <sheetData>
    <row r="1" spans="1:8" x14ac:dyDescent="0.25">
      <c r="A1" t="s">
        <v>102</v>
      </c>
      <c r="B1" t="s">
        <v>93</v>
      </c>
      <c r="C1" t="s">
        <v>0</v>
      </c>
      <c r="D1" t="s">
        <v>1</v>
      </c>
      <c r="E1" t="s">
        <v>2</v>
      </c>
      <c r="F1" t="s">
        <v>101</v>
      </c>
      <c r="G1" t="s">
        <v>3</v>
      </c>
      <c r="H1" t="s">
        <v>4</v>
      </c>
    </row>
    <row r="2" spans="1:8" x14ac:dyDescent="0.25">
      <c r="A2" s="5">
        <v>42370</v>
      </c>
      <c r="B2" t="s">
        <v>97</v>
      </c>
      <c r="C2" t="s">
        <v>92</v>
      </c>
      <c r="D2" t="s">
        <v>91</v>
      </c>
      <c r="E2">
        <v>49</v>
      </c>
      <c r="F2">
        <v>39662</v>
      </c>
      <c r="G2">
        <v>7</v>
      </c>
      <c r="H2">
        <f>F2*G2</f>
        <v>277634</v>
      </c>
    </row>
    <row r="3" spans="1:8" x14ac:dyDescent="0.25">
      <c r="A3" s="5">
        <v>42462</v>
      </c>
      <c r="B3" t="s">
        <v>94</v>
      </c>
      <c r="C3" t="s">
        <v>92</v>
      </c>
      <c r="D3" t="s">
        <v>91</v>
      </c>
      <c r="E3">
        <v>35</v>
      </c>
      <c r="F3">
        <v>42700</v>
      </c>
      <c r="G3">
        <v>5</v>
      </c>
      <c r="H3">
        <f>F3*G3</f>
        <v>213500</v>
      </c>
    </row>
    <row r="4" spans="1:8" x14ac:dyDescent="0.25">
      <c r="A4" s="5">
        <v>42585</v>
      </c>
      <c r="B4" t="s">
        <v>94</v>
      </c>
      <c r="C4" t="s">
        <v>92</v>
      </c>
      <c r="D4" t="s">
        <v>90</v>
      </c>
      <c r="E4">
        <v>84</v>
      </c>
      <c r="G4">
        <v>6</v>
      </c>
      <c r="H4">
        <f>F4*G4</f>
        <v>0</v>
      </c>
    </row>
    <row r="5" spans="1:8" x14ac:dyDescent="0.25">
      <c r="A5" s="5">
        <v>42586</v>
      </c>
      <c r="B5" t="s">
        <v>94</v>
      </c>
      <c r="C5" t="s">
        <v>10</v>
      </c>
    </row>
    <row r="8" spans="1:8" x14ac:dyDescent="0.25">
      <c r="F8">
        <f>(F2*G2)/E2</f>
        <v>5666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Hoja1!$A$4:$A$11</xm:f>
          </x14:formula1>
          <xm:sqref>C2:C10</xm:sqref>
        </x14:dataValidation>
        <x14:dataValidation type="list" allowBlank="1" showInputMessage="1" showErrorMessage="1">
          <x14:formula1>
            <xm:f>Hoja1!$B$4:$B$5</xm:f>
          </x14:formula1>
          <xm:sqref>D2:D10</xm:sqref>
        </x14:dataValidation>
        <x14:dataValidation type="list" allowBlank="1" showInputMessage="1" showErrorMessage="1">
          <x14:formula1>
            <xm:f>Hoja1!$C$4:$C$7</xm:f>
          </x14:formula1>
          <xm:sqref>B2:B10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baseColWidth="10" defaultRowHeight="15" x14ac:dyDescent="0.25"/>
  <sheetData>
    <row r="1" spans="1:6" x14ac:dyDescent="0.25">
      <c r="A1" t="s">
        <v>93</v>
      </c>
      <c r="B1" t="s">
        <v>0</v>
      </c>
      <c r="C1" t="s">
        <v>1</v>
      </c>
      <c r="D1" t="s">
        <v>98</v>
      </c>
      <c r="E1" t="s">
        <v>99</v>
      </c>
      <c r="F1" t="s">
        <v>100</v>
      </c>
    </row>
    <row r="2" spans="1:6" x14ac:dyDescent="0.25">
      <c r="F2">
        <f>D2*E2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PROMOTORA DE AGREGAD</dc:creator>
  <cp:lastModifiedBy>JAH</cp:lastModifiedBy>
  <dcterms:created xsi:type="dcterms:W3CDTF">2016-10-03T19:37:16Z</dcterms:created>
  <dcterms:modified xsi:type="dcterms:W3CDTF">2016-10-17T05:44:01Z</dcterms:modified>
</cp:coreProperties>
</file>