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é Marcelo\Downloads\Prova_DBA - Marcelo\Prova_DBA - Marcelo\"/>
    </mc:Choice>
  </mc:AlternateContent>
  <bookViews>
    <workbookView xWindow="0" yWindow="0" windowWidth="20490" windowHeight="7755"/>
  </bookViews>
  <sheets>
    <sheet name="Payment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9" i="1" l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278" i="1"/>
  <c r="B27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" i="1"/>
</calcChain>
</file>

<file path=xl/sharedStrings.xml><?xml version="1.0" encoding="utf-8"?>
<sst xmlns="http://schemas.openxmlformats.org/spreadsheetml/2006/main" count="546" uniqueCount="546">
  <si>
    <t>checkNumber</t>
  </si>
  <si>
    <t>paymentDate</t>
  </si>
  <si>
    <t>amount</t>
  </si>
  <si>
    <t>HQ336336</t>
  </si>
  <si>
    <t>6066.78</t>
  </si>
  <si>
    <t>JM555205</t>
  </si>
  <si>
    <t>14571.44</t>
  </si>
  <si>
    <t>OM314933</t>
  </si>
  <si>
    <t>1676.14</t>
  </si>
  <si>
    <t>BO864823</t>
  </si>
  <si>
    <t>14191.12</t>
  </si>
  <si>
    <t>HQ55022</t>
  </si>
  <si>
    <t>32641.98</t>
  </si>
  <si>
    <t>ND748579</t>
  </si>
  <si>
    <t>33347.88</t>
  </si>
  <si>
    <t>GG31455</t>
  </si>
  <si>
    <t>45864.03</t>
  </si>
  <si>
    <t>MA765515</t>
  </si>
  <si>
    <t>82261.22</t>
  </si>
  <si>
    <t>NP603840</t>
  </si>
  <si>
    <t>7565.08</t>
  </si>
  <si>
    <t>NR27552</t>
  </si>
  <si>
    <t>44894.74</t>
  </si>
  <si>
    <t>DB933704</t>
  </si>
  <si>
    <t>19501.82</t>
  </si>
  <si>
    <t>LN373447</t>
  </si>
  <si>
    <t>47924.19</t>
  </si>
  <si>
    <t>NG94694</t>
  </si>
  <si>
    <t>49523.67</t>
  </si>
  <si>
    <t>DB889831</t>
  </si>
  <si>
    <t>50218.95</t>
  </si>
  <si>
    <t>FD317790</t>
  </si>
  <si>
    <t>1491.38</t>
  </si>
  <si>
    <t>KI831359</t>
  </si>
  <si>
    <t>17876.32</t>
  </si>
  <si>
    <t>MA302151</t>
  </si>
  <si>
    <t>34638.14</t>
  </si>
  <si>
    <t>AE215433</t>
  </si>
  <si>
    <t>101244.59</t>
  </si>
  <si>
    <t>BG255406</t>
  </si>
  <si>
    <t>85410.87</t>
  </si>
  <si>
    <t>CQ287967</t>
  </si>
  <si>
    <t>11044.3</t>
  </si>
  <si>
    <t>ET64396</t>
  </si>
  <si>
    <t>83598.04</t>
  </si>
  <si>
    <t>HI366474</t>
  </si>
  <si>
    <t>47142.7</t>
  </si>
  <si>
    <t>HR86578</t>
  </si>
  <si>
    <t>55639.66</t>
  </si>
  <si>
    <t>KI131716</t>
  </si>
  <si>
    <t>111654.4</t>
  </si>
  <si>
    <t>LF217299</t>
  </si>
  <si>
    <t>43369.3</t>
  </si>
  <si>
    <t>NT141748</t>
  </si>
  <si>
    <t>45084.38</t>
  </si>
  <si>
    <t>DI925118</t>
  </si>
  <si>
    <t>10549.01</t>
  </si>
  <si>
    <t>FA465482</t>
  </si>
  <si>
    <t>24101.81</t>
  </si>
  <si>
    <t>FH668230</t>
  </si>
  <si>
    <t>33820.62</t>
  </si>
  <si>
    <t>IP383901</t>
  </si>
  <si>
    <t>7466.32</t>
  </si>
  <si>
    <t>DM826140</t>
  </si>
  <si>
    <t>26248.78</t>
  </si>
  <si>
    <t>ID449593</t>
  </si>
  <si>
    <t>23923.93</t>
  </si>
  <si>
    <t>PI42991</t>
  </si>
  <si>
    <t>16537.85</t>
  </si>
  <si>
    <t>CL442705</t>
  </si>
  <si>
    <t>22292.62</t>
  </si>
  <si>
    <t>MA724562</t>
  </si>
  <si>
    <t>50025.35</t>
  </si>
  <si>
    <t>NB445135</t>
  </si>
  <si>
    <t>35321.97</t>
  </si>
  <si>
    <t>AU364101</t>
  </si>
  <si>
    <t>36251.03</t>
  </si>
  <si>
    <t>DB583216</t>
  </si>
  <si>
    <t>36140.38</t>
  </si>
  <si>
    <t>DL460618</t>
  </si>
  <si>
    <t>46895.48</t>
  </si>
  <si>
    <t>HJ32686</t>
  </si>
  <si>
    <t>59830.55</t>
  </si>
  <si>
    <t>ID10962</t>
  </si>
  <si>
    <t>116208.4</t>
  </si>
  <si>
    <t>IN446258</t>
  </si>
  <si>
    <t>65071.26</t>
  </si>
  <si>
    <t>JE105477</t>
  </si>
  <si>
    <t>120166.58</t>
  </si>
  <si>
    <t>JN355280</t>
  </si>
  <si>
    <t>49539.37</t>
  </si>
  <si>
    <t>JN722010</t>
  </si>
  <si>
    <t>40206.2</t>
  </si>
  <si>
    <t>KT52578</t>
  </si>
  <si>
    <t>63843.55</t>
  </si>
  <si>
    <t>MC46946</t>
  </si>
  <si>
    <t>35420.74</t>
  </si>
  <si>
    <t>MF629602</t>
  </si>
  <si>
    <t>20009.53</t>
  </si>
  <si>
    <t>NU627706</t>
  </si>
  <si>
    <t>26155.91</t>
  </si>
  <si>
    <t>IR846303</t>
  </si>
  <si>
    <t>36005.71</t>
  </si>
  <si>
    <t>LA685678</t>
  </si>
  <si>
    <t>7674.94</t>
  </si>
  <si>
    <t>CN328545</t>
  </si>
  <si>
    <t>4710.73</t>
  </si>
  <si>
    <t>ED39322</t>
  </si>
  <si>
    <t>28211.7</t>
  </si>
  <si>
    <t>HR182688</t>
  </si>
  <si>
    <t>20564.86</t>
  </si>
  <si>
    <t>JJ246391</t>
  </si>
  <si>
    <t>53959.21</t>
  </si>
  <si>
    <t>FP549817</t>
  </si>
  <si>
    <t>40978.53</t>
  </si>
  <si>
    <t>FU793410</t>
  </si>
  <si>
    <t>49614.72</t>
  </si>
  <si>
    <t>LJ160635</t>
  </si>
  <si>
    <t>39712.1</t>
  </si>
  <si>
    <t>BI507030</t>
  </si>
  <si>
    <t>44380.15</t>
  </si>
  <si>
    <t>DD635282</t>
  </si>
  <si>
    <t>2611.84</t>
  </si>
  <si>
    <t>KM172879</t>
  </si>
  <si>
    <t>ME497970</t>
  </si>
  <si>
    <t>3516.04</t>
  </si>
  <si>
    <t>BF686658</t>
  </si>
  <si>
    <t>58793.53</t>
  </si>
  <si>
    <t>GB852215</t>
  </si>
  <si>
    <t>20314.44</t>
  </si>
  <si>
    <t>IP568906</t>
  </si>
  <si>
    <t>58841.35</t>
  </si>
  <si>
    <t>KI884577</t>
  </si>
  <si>
    <t>39964.63</t>
  </si>
  <si>
    <t>HI618861</t>
  </si>
  <si>
    <t>35152.12</t>
  </si>
  <si>
    <t>NN711988</t>
  </si>
  <si>
    <t>63357.13</t>
  </si>
  <si>
    <t>BR352384</t>
  </si>
  <si>
    <t>2434.25</t>
  </si>
  <si>
    <t>BR478494</t>
  </si>
  <si>
    <t>50743.65</t>
  </si>
  <si>
    <t>KG644125</t>
  </si>
  <si>
    <t>12692.19</t>
  </si>
  <si>
    <t>NI908214</t>
  </si>
  <si>
    <t>38675.13</t>
  </si>
  <si>
    <t>BQ327613</t>
  </si>
  <si>
    <t>38785.48</t>
  </si>
  <si>
    <t>DC979307</t>
  </si>
  <si>
    <t>44160.92</t>
  </si>
  <si>
    <t>LA318629</t>
  </si>
  <si>
    <t>22474.17</t>
  </si>
  <si>
    <t>ED743615</t>
  </si>
  <si>
    <t>12538.01</t>
  </si>
  <si>
    <t>GN228846</t>
  </si>
  <si>
    <t>85024.46</t>
  </si>
  <si>
    <t>GB878038</t>
  </si>
  <si>
    <t>18997.89</t>
  </si>
  <si>
    <t>IL104425</t>
  </si>
  <si>
    <t>42783.81</t>
  </si>
  <si>
    <t>AD832091</t>
  </si>
  <si>
    <t>1960.8</t>
  </si>
  <si>
    <t>CE51751</t>
  </si>
  <si>
    <t>51209.58</t>
  </si>
  <si>
    <t>EH208589</t>
  </si>
  <si>
    <t>33383.14</t>
  </si>
  <si>
    <t>GP545698</t>
  </si>
  <si>
    <t>11843.45</t>
  </si>
  <si>
    <t>IG462397</t>
  </si>
  <si>
    <t>20355.24</t>
  </si>
  <si>
    <t>CITI3434344</t>
  </si>
  <si>
    <t>28500.78</t>
  </si>
  <si>
    <t>IO448913</t>
  </si>
  <si>
    <t>24879.08</t>
  </si>
  <si>
    <t>PI15215</t>
  </si>
  <si>
    <t>42044.77</t>
  </si>
  <si>
    <t>AU750837</t>
  </si>
  <si>
    <t>15183.63</t>
  </si>
  <si>
    <t>CI381435</t>
  </si>
  <si>
    <t>47177.59</t>
  </si>
  <si>
    <t>CM564612</t>
  </si>
  <si>
    <t>22602.36</t>
  </si>
  <si>
    <t>GQ132144</t>
  </si>
  <si>
    <t>5494.78</t>
  </si>
  <si>
    <t>OH367219</t>
  </si>
  <si>
    <t>44400.5</t>
  </si>
  <si>
    <t>AE192287</t>
  </si>
  <si>
    <t>23602.9</t>
  </si>
  <si>
    <t>AK412714</t>
  </si>
  <si>
    <t>37602.48</t>
  </si>
  <si>
    <t>KA602407</t>
  </si>
  <si>
    <t>34341.08</t>
  </si>
  <si>
    <t>AM968797</t>
  </si>
  <si>
    <t>52825.29</t>
  </si>
  <si>
    <t>BQ39062</t>
  </si>
  <si>
    <t>47159.11</t>
  </si>
  <si>
    <t>KL124726</t>
  </si>
  <si>
    <t>48425.69</t>
  </si>
  <si>
    <t>BO711618</t>
  </si>
  <si>
    <t>17359.53</t>
  </si>
  <si>
    <t>NM916675</t>
  </si>
  <si>
    <t>32538.74</t>
  </si>
  <si>
    <t>FI192930</t>
  </si>
  <si>
    <t>9658.74</t>
  </si>
  <si>
    <t>HQ920205</t>
  </si>
  <si>
    <t>6036.96</t>
  </si>
  <si>
    <t>IS946883</t>
  </si>
  <si>
    <t>5858.56</t>
  </si>
  <si>
    <t>DP677013</t>
  </si>
  <si>
    <t>23908.24</t>
  </si>
  <si>
    <t>OO846801</t>
  </si>
  <si>
    <t>37258.94</t>
  </si>
  <si>
    <t>HI358554</t>
  </si>
  <si>
    <t>36527.61</t>
  </si>
  <si>
    <t>IQ627690</t>
  </si>
  <si>
    <t>33594.58</t>
  </si>
  <si>
    <t>GC697638</t>
  </si>
  <si>
    <t>51152.86</t>
  </si>
  <si>
    <t>IS150005</t>
  </si>
  <si>
    <t>4424.4</t>
  </si>
  <si>
    <t>GL756480</t>
  </si>
  <si>
    <t>3879.96</t>
  </si>
  <si>
    <t>LL562733</t>
  </si>
  <si>
    <t>50342.74</t>
  </si>
  <si>
    <t>NM739638</t>
  </si>
  <si>
    <t>39580.6</t>
  </si>
  <si>
    <t>BOAF82044</t>
  </si>
  <si>
    <t>35157.75</t>
  </si>
  <si>
    <t>ED520529</t>
  </si>
  <si>
    <t>4632.31</t>
  </si>
  <si>
    <t>PH785937</t>
  </si>
  <si>
    <t>36069.26</t>
  </si>
  <si>
    <t>BJ535230</t>
  </si>
  <si>
    <t>45480.79</t>
  </si>
  <si>
    <t>BG407567</t>
  </si>
  <si>
    <t>3101.4</t>
  </si>
  <si>
    <t>ML780814</t>
  </si>
  <si>
    <t>24945.21</t>
  </si>
  <si>
    <t>MM342086</t>
  </si>
  <si>
    <t>40473.86</t>
  </si>
  <si>
    <t>BN17870</t>
  </si>
  <si>
    <t>3452.75</t>
  </si>
  <si>
    <t>BR941480</t>
  </si>
  <si>
    <t>4465.85</t>
  </si>
  <si>
    <t>MQ413968</t>
  </si>
  <si>
    <t>36164.46</t>
  </si>
  <si>
    <t>NU21326</t>
  </si>
  <si>
    <t>53745.34</t>
  </si>
  <si>
    <t>BOFA23232</t>
  </si>
  <si>
    <t>29070.38</t>
  </si>
  <si>
    <t>II180006</t>
  </si>
  <si>
    <t>22997.45</t>
  </si>
  <si>
    <t>JG981190</t>
  </si>
  <si>
    <t>16909.84</t>
  </si>
  <si>
    <t>NQ865547</t>
  </si>
  <si>
    <t>80375.24</t>
  </si>
  <si>
    <t>IF245157</t>
  </si>
  <si>
    <t>46788.14</t>
  </si>
  <si>
    <t>JO719695</t>
  </si>
  <si>
    <t>24995.61</t>
  </si>
  <si>
    <t>AF40894</t>
  </si>
  <si>
    <t>33818.34</t>
  </si>
  <si>
    <t>HR224331</t>
  </si>
  <si>
    <t>12432.32</t>
  </si>
  <si>
    <t>KI744716</t>
  </si>
  <si>
    <t>14232.7</t>
  </si>
  <si>
    <t>IJ399820</t>
  </si>
  <si>
    <t>33924.24</t>
  </si>
  <si>
    <t>NE404084</t>
  </si>
  <si>
    <t>48298.99</t>
  </si>
  <si>
    <t>EQ12267</t>
  </si>
  <si>
    <t>17928.09</t>
  </si>
  <si>
    <t>HD284647</t>
  </si>
  <si>
    <t>26311.63</t>
  </si>
  <si>
    <t>HN114306</t>
  </si>
  <si>
    <t>23419.47</t>
  </si>
  <si>
    <t>EP227123</t>
  </si>
  <si>
    <t>5759.42</t>
  </si>
  <si>
    <t>HE84936</t>
  </si>
  <si>
    <t>53116.99</t>
  </si>
  <si>
    <t>EU280955</t>
  </si>
  <si>
    <t>61234.67</t>
  </si>
  <si>
    <t>GB361972</t>
  </si>
  <si>
    <t>27988.47</t>
  </si>
  <si>
    <t>IO164641</t>
  </si>
  <si>
    <t>37527.58</t>
  </si>
  <si>
    <t>NH776924</t>
  </si>
  <si>
    <t>29284.42</t>
  </si>
  <si>
    <t>EM979878</t>
  </si>
  <si>
    <t>27083.78</t>
  </si>
  <si>
    <t>KM841847</t>
  </si>
  <si>
    <t>38547.19</t>
  </si>
  <si>
    <t>LE432182</t>
  </si>
  <si>
    <t>41554.73</t>
  </si>
  <si>
    <t>OJ819725</t>
  </si>
  <si>
    <t>29848.52</t>
  </si>
  <si>
    <t>BJ483870</t>
  </si>
  <si>
    <t>37654.09</t>
  </si>
  <si>
    <t>GP636783</t>
  </si>
  <si>
    <t>52151.81</t>
  </si>
  <si>
    <t>NI983021</t>
  </si>
  <si>
    <t>37723.79</t>
  </si>
  <si>
    <t>IA793562</t>
  </si>
  <si>
    <t>24013.52</t>
  </si>
  <si>
    <t>JT819493</t>
  </si>
  <si>
    <t>35806.73</t>
  </si>
  <si>
    <t>OD327378</t>
  </si>
  <si>
    <t>31835.36</t>
  </si>
  <si>
    <t>DR578578</t>
  </si>
  <si>
    <t>47411.33</t>
  </si>
  <si>
    <t>KH910279</t>
  </si>
  <si>
    <t>43134.04</t>
  </si>
  <si>
    <t>AJ574927</t>
  </si>
  <si>
    <t>47375.92</t>
  </si>
  <si>
    <t>LF501133</t>
  </si>
  <si>
    <t>AD304085</t>
  </si>
  <si>
    <t>36798.88</t>
  </si>
  <si>
    <t>NR157385</t>
  </si>
  <si>
    <t>32260.16</t>
  </si>
  <si>
    <t>DG336041</t>
  </si>
  <si>
    <t>46770.52</t>
  </si>
  <si>
    <t>FA728475</t>
  </si>
  <si>
    <t>32723.04</t>
  </si>
  <si>
    <t>NQ966143</t>
  </si>
  <si>
    <t>16212.59</t>
  </si>
  <si>
    <t>LQ244073</t>
  </si>
  <si>
    <t>45352.47</t>
  </si>
  <si>
    <t>MD809704</t>
  </si>
  <si>
    <t>16901.38</t>
  </si>
  <si>
    <t>HL685576</t>
  </si>
  <si>
    <t>42339.76</t>
  </si>
  <si>
    <t>OM548174</t>
  </si>
  <si>
    <t>36092.4</t>
  </si>
  <si>
    <t>GJ597719</t>
  </si>
  <si>
    <t>8307.28</t>
  </si>
  <si>
    <t>HO576374</t>
  </si>
  <si>
    <t>41016.75</t>
  </si>
  <si>
    <t>MU817160</t>
  </si>
  <si>
    <t>52548.49</t>
  </si>
  <si>
    <t>DJ15149</t>
  </si>
  <si>
    <t>85559.12</t>
  </si>
  <si>
    <t>LA556321</t>
  </si>
  <si>
    <t>46781.66</t>
  </si>
  <si>
    <t>AL493079</t>
  </si>
  <si>
    <t>75020.13</t>
  </si>
  <si>
    <t>ES347491</t>
  </si>
  <si>
    <t>37281.36</t>
  </si>
  <si>
    <t>HG738664</t>
  </si>
  <si>
    <t>PQ803830</t>
  </si>
  <si>
    <t>39440.59</t>
  </si>
  <si>
    <t>DQ409197</t>
  </si>
  <si>
    <t>13671.82</t>
  </si>
  <si>
    <t>FP443161</t>
  </si>
  <si>
    <t>29429.14</t>
  </si>
  <si>
    <t>HB150714</t>
  </si>
  <si>
    <t>37455.77</t>
  </si>
  <si>
    <t>EN930356</t>
  </si>
  <si>
    <t>7178.66</t>
  </si>
  <si>
    <t>NR631421</t>
  </si>
  <si>
    <t>31102.85</t>
  </si>
  <si>
    <t>HL209210</t>
  </si>
  <si>
    <t>23936.53</t>
  </si>
  <si>
    <t>JK479662</t>
  </si>
  <si>
    <t>9821.32</t>
  </si>
  <si>
    <t>NF959653</t>
  </si>
  <si>
    <t>21432.31</t>
  </si>
  <si>
    <t>CS435306</t>
  </si>
  <si>
    <t>45785.34</t>
  </si>
  <si>
    <t>HH517378</t>
  </si>
  <si>
    <t>29716.86</t>
  </si>
  <si>
    <t>LF737277</t>
  </si>
  <si>
    <t>28394.54</t>
  </si>
  <si>
    <t>AP286625</t>
  </si>
  <si>
    <t>23333.06</t>
  </si>
  <si>
    <t>DA98827</t>
  </si>
  <si>
    <t>34606.28</t>
  </si>
  <si>
    <t>AF246722</t>
  </si>
  <si>
    <t>31428.21</t>
  </si>
  <si>
    <t>NJ906924</t>
  </si>
  <si>
    <t>15322.93</t>
  </si>
  <si>
    <t>DG700707</t>
  </si>
  <si>
    <t>21053.69</t>
  </si>
  <si>
    <t>LG808674</t>
  </si>
  <si>
    <t>20452.5</t>
  </si>
  <si>
    <t>BQ602907</t>
  </si>
  <si>
    <t>18888.31</t>
  </si>
  <si>
    <t>CI471510</t>
  </si>
  <si>
    <t>50824.66</t>
  </si>
  <si>
    <t>OB648482</t>
  </si>
  <si>
    <t>1834.56</t>
  </si>
  <si>
    <t>CO351193</t>
  </si>
  <si>
    <t>49705.52</t>
  </si>
  <si>
    <t>ED878227</t>
  </si>
  <si>
    <t>13920.26</t>
  </si>
  <si>
    <t>GT878649</t>
  </si>
  <si>
    <t>16700.47</t>
  </si>
  <si>
    <t>HJ618252</t>
  </si>
  <si>
    <t>46656.94</t>
  </si>
  <si>
    <t>AG240323</t>
  </si>
  <si>
    <t>20220.04</t>
  </si>
  <si>
    <t>NB291497</t>
  </si>
  <si>
    <t>36442.34</t>
  </si>
  <si>
    <t>FP170292</t>
  </si>
  <si>
    <t>18473.71</t>
  </si>
  <si>
    <t>OG208861</t>
  </si>
  <si>
    <t>15059.76</t>
  </si>
  <si>
    <t>HL575273</t>
  </si>
  <si>
    <t>50799.69</t>
  </si>
  <si>
    <t>IS232033</t>
  </si>
  <si>
    <t>10223.83</t>
  </si>
  <si>
    <t>PN238558</t>
  </si>
  <si>
    <t>55425.77</t>
  </si>
  <si>
    <t>CA762595</t>
  </si>
  <si>
    <t>28322.83</t>
  </si>
  <si>
    <t>FR499138</t>
  </si>
  <si>
    <t>32680.31</t>
  </si>
  <si>
    <t>GB890854</t>
  </si>
  <si>
    <t>12530.51</t>
  </si>
  <si>
    <t>BC726082</t>
  </si>
  <si>
    <t>12081.52</t>
  </si>
  <si>
    <t>CC475233</t>
  </si>
  <si>
    <t>1627.56</t>
  </si>
  <si>
    <t>GB117430</t>
  </si>
  <si>
    <t>14379.9</t>
  </si>
  <si>
    <t>MS154481</t>
  </si>
  <si>
    <t>1128.2</t>
  </si>
  <si>
    <t>CC871084</t>
  </si>
  <si>
    <t>35826.33</t>
  </si>
  <si>
    <t>CT821147</t>
  </si>
  <si>
    <t>6419.84</t>
  </si>
  <si>
    <t>PH29054</t>
  </si>
  <si>
    <t>42813.83</t>
  </si>
  <si>
    <t>BN347084</t>
  </si>
  <si>
    <t>20644.24</t>
  </si>
  <si>
    <t>CP804873</t>
  </si>
  <si>
    <t>15822.84</t>
  </si>
  <si>
    <t>EK785462</t>
  </si>
  <si>
    <t>51001.22</t>
  </si>
  <si>
    <t>DO106109</t>
  </si>
  <si>
    <t>38524.29</t>
  </si>
  <si>
    <t>HG438769</t>
  </si>
  <si>
    <t>51619.02</t>
  </si>
  <si>
    <t>AJ478695</t>
  </si>
  <si>
    <t>33967.73</t>
  </si>
  <si>
    <t>DO787644</t>
  </si>
  <si>
    <t>22037.91</t>
  </si>
  <si>
    <t>JPMR4544</t>
  </si>
  <si>
    <t>615.45</t>
  </si>
  <si>
    <t>KB54275</t>
  </si>
  <si>
    <t>48927.64</t>
  </si>
  <si>
    <t>BJMPR4545</t>
  </si>
  <si>
    <t>12190.85</t>
  </si>
  <si>
    <t>HJ217687</t>
  </si>
  <si>
    <t>49165.16</t>
  </si>
  <si>
    <t>NA197101</t>
  </si>
  <si>
    <t>25080.96</t>
  </si>
  <si>
    <t>GH197075</t>
  </si>
  <si>
    <t>35034.57</t>
  </si>
  <si>
    <t>PJ434867</t>
  </si>
  <si>
    <t>31670.37</t>
  </si>
  <si>
    <t>ER54537</t>
  </si>
  <si>
    <t>31310.09</t>
  </si>
  <si>
    <t>KF480160</t>
  </si>
  <si>
    <t>25505.98</t>
  </si>
  <si>
    <t>LM271923</t>
  </si>
  <si>
    <t>21665.98</t>
  </si>
  <si>
    <t>OA595449</t>
  </si>
  <si>
    <t>22042.37</t>
  </si>
  <si>
    <t>AO757239</t>
  </si>
  <si>
    <t>6631.36</t>
  </si>
  <si>
    <t>ER615123</t>
  </si>
  <si>
    <t>17032.29</t>
  </si>
  <si>
    <t>OU516561</t>
  </si>
  <si>
    <t>26304.13</t>
  </si>
  <si>
    <t>FS299615</t>
  </si>
  <si>
    <t>27966.54</t>
  </si>
  <si>
    <t>KR822727</t>
  </si>
  <si>
    <t>48809.9</t>
  </si>
  <si>
    <t>EF485824</t>
  </si>
  <si>
    <t>59551.38</t>
  </si>
  <si>
    <t>ED473873</t>
  </si>
  <si>
    <t>27121.9</t>
  </si>
  <si>
    <t>FN640986</t>
  </si>
  <si>
    <t>15130.97</t>
  </si>
  <si>
    <t>HG635467</t>
  </si>
  <si>
    <t>8807.12</t>
  </si>
  <si>
    <t>HA777606</t>
  </si>
  <si>
    <t>38139.18</t>
  </si>
  <si>
    <t>IR662429</t>
  </si>
  <si>
    <t>32239.47</t>
  </si>
  <si>
    <t>GJ715659</t>
  </si>
  <si>
    <t>27550.51</t>
  </si>
  <si>
    <t>MO743231</t>
  </si>
  <si>
    <t>1679.92</t>
  </si>
  <si>
    <t>DD995006</t>
  </si>
  <si>
    <t>33145.56</t>
  </si>
  <si>
    <t>NA377824</t>
  </si>
  <si>
    <t>22162.61</t>
  </si>
  <si>
    <t>OO606861</t>
  </si>
  <si>
    <t>57131.92</t>
  </si>
  <si>
    <t>ED203908</t>
  </si>
  <si>
    <t>30293.77</t>
  </si>
  <si>
    <t>GC60330</t>
  </si>
  <si>
    <t>9977.85</t>
  </si>
  <si>
    <t>PE176846</t>
  </si>
  <si>
    <t>48355.87</t>
  </si>
  <si>
    <t>AB661578</t>
  </si>
  <si>
    <t>9415.13</t>
  </si>
  <si>
    <t>CO645196</t>
  </si>
  <si>
    <t>35505.63</t>
  </si>
  <si>
    <t>LL427009</t>
  </si>
  <si>
    <t>7612.06</t>
  </si>
  <si>
    <t>PC688499</t>
  </si>
  <si>
    <t>17746.26</t>
  </si>
  <si>
    <t>JP113227</t>
  </si>
  <si>
    <t>7678.25</t>
  </si>
  <si>
    <t>PB951268</t>
  </si>
  <si>
    <t>36070.47</t>
  </si>
  <si>
    <t>GK294076</t>
  </si>
  <si>
    <t>3474.66</t>
  </si>
  <si>
    <t>JH546765</t>
  </si>
  <si>
    <t>47513.19</t>
  </si>
  <si>
    <t>BL66528</t>
  </si>
  <si>
    <t>5899.38</t>
  </si>
  <si>
    <t>HS86661</t>
  </si>
  <si>
    <t>45994.07</t>
  </si>
  <si>
    <t>JB117768</t>
  </si>
  <si>
    <t>25833.14</t>
  </si>
  <si>
    <t>AH612904</t>
  </si>
  <si>
    <t>29997.09</t>
  </si>
  <si>
    <t>PT550181</t>
  </si>
  <si>
    <t>12573.28</t>
  </si>
  <si>
    <t>OC773849</t>
  </si>
  <si>
    <t>22275.73</t>
  </si>
  <si>
    <t>PO860906</t>
  </si>
  <si>
    <t>7310.42</t>
  </si>
  <si>
    <t>BH167026</t>
  </si>
  <si>
    <t>59265.14</t>
  </si>
  <si>
    <t>FN155234</t>
  </si>
  <si>
    <t>6276.6</t>
  </si>
  <si>
    <t>EU531600</t>
  </si>
  <si>
    <t>30253.75</t>
  </si>
  <si>
    <t>MB342426</t>
  </si>
  <si>
    <t>32077.44</t>
  </si>
  <si>
    <t>MN89921</t>
  </si>
  <si>
    <t>customerNumber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</si>
</sst>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7"/>
  <sheetViews>
    <sheetView showGridLines="0" tabSelected="1" workbookViewId="0">
      <selection activeCell="M545" sqref="M545"/>
    </sheetView>
  </sheetViews>
  <sheetFormatPr defaultRowHeight="15" x14ac:dyDescent="0.25"/>
  <cols>
    <col min="1" max="1" width="16.7109375" style="4" bestFit="1" customWidth="1"/>
    <col min="2" max="2" width="13.42578125" style="4" bestFit="1" customWidth="1"/>
    <col min="3" max="3" width="10.7109375" style="4" bestFit="1" customWidth="1"/>
    <col min="4" max="4" width="13.140625" style="4" customWidth="1"/>
    <col min="5" max="5" width="9.5703125" style="4" bestFit="1" customWidth="1"/>
    <col min="7" max="7" width="37.28515625" bestFit="1" customWidth="1"/>
  </cols>
  <sheetData>
    <row r="1" spans="1:7" x14ac:dyDescent="0.25">
      <c r="A1" s="1" t="s">
        <v>545</v>
      </c>
      <c r="B1" s="1" t="s">
        <v>0</v>
      </c>
      <c r="D1" s="1" t="s">
        <v>1</v>
      </c>
      <c r="E1" s="1" t="s">
        <v>2</v>
      </c>
    </row>
    <row r="2" spans="1:7" x14ac:dyDescent="0.25">
      <c r="A2" s="2">
        <v>103</v>
      </c>
      <c r="B2" s="2" t="s">
        <v>3</v>
      </c>
      <c r="C2" s="3">
        <v>38279</v>
      </c>
      <c r="D2" s="3" t="str">
        <f>TEXT(C2,"dd/mm/aaaa")</f>
        <v>19/10/2004</v>
      </c>
      <c r="E2" s="2" t="s">
        <v>4</v>
      </c>
      <c r="G2" t="str">
        <f>CONCATENATE("(",A2,",'",B2,"','",D2,"',",E2,")")</f>
        <v>(103,'HQ336336','19/10/2004',6066.78)</v>
      </c>
    </row>
    <row r="3" spans="1:7" x14ac:dyDescent="0.25">
      <c r="A3" s="2">
        <v>103</v>
      </c>
      <c r="B3" s="2" t="s">
        <v>5</v>
      </c>
      <c r="C3" s="3">
        <v>37777</v>
      </c>
      <c r="D3" s="3" t="str">
        <f t="shared" ref="D3:D66" si="0">TEXT(C3,"dd/mm/aaaa")</f>
        <v>05/06/2003</v>
      </c>
      <c r="E3" s="2" t="s">
        <v>6</v>
      </c>
      <c r="G3" t="str">
        <f t="shared" ref="G3:G66" si="1">CONCATENATE("(",A3,",'",B3,"','",D3,"',",E3,")")</f>
        <v>(103,'JM555205','05/06/2003',14571.44)</v>
      </c>
    </row>
    <row r="4" spans="1:7" x14ac:dyDescent="0.25">
      <c r="A4" s="2">
        <v>103</v>
      </c>
      <c r="B4" s="2" t="s">
        <v>7</v>
      </c>
      <c r="C4" s="3">
        <v>38339</v>
      </c>
      <c r="D4" s="3" t="str">
        <f t="shared" si="0"/>
        <v>18/12/2004</v>
      </c>
      <c r="E4" s="2" t="s">
        <v>8</v>
      </c>
      <c r="G4" t="str">
        <f t="shared" si="1"/>
        <v>(103,'OM314933','18/12/2004',1676.14)</v>
      </c>
    </row>
    <row r="5" spans="1:7" x14ac:dyDescent="0.25">
      <c r="A5" s="2">
        <v>112</v>
      </c>
      <c r="B5" s="2" t="s">
        <v>9</v>
      </c>
      <c r="C5" s="3">
        <v>38338</v>
      </c>
      <c r="D5" s="3" t="str">
        <f t="shared" si="0"/>
        <v>17/12/2004</v>
      </c>
      <c r="E5" s="2" t="s">
        <v>10</v>
      </c>
      <c r="G5" t="str">
        <f t="shared" si="1"/>
        <v>(112,'BO864823','17/12/2004',14191.12)</v>
      </c>
    </row>
    <row r="6" spans="1:7" x14ac:dyDescent="0.25">
      <c r="A6" s="2">
        <v>112</v>
      </c>
      <c r="B6" s="2" t="s">
        <v>11</v>
      </c>
      <c r="C6" s="3">
        <v>37778</v>
      </c>
      <c r="D6" s="3" t="str">
        <f t="shared" si="0"/>
        <v>06/06/2003</v>
      </c>
      <c r="E6" s="2" t="s">
        <v>12</v>
      </c>
      <c r="G6" t="str">
        <f t="shared" si="1"/>
        <v>(112,'HQ55022','06/06/2003',32641.98)</v>
      </c>
    </row>
    <row r="7" spans="1:7" x14ac:dyDescent="0.25">
      <c r="A7" s="2">
        <v>112</v>
      </c>
      <c r="B7" s="2" t="s">
        <v>13</v>
      </c>
      <c r="C7" s="3">
        <v>38219</v>
      </c>
      <c r="D7" s="3" t="str">
        <f t="shared" si="0"/>
        <v>20/08/2004</v>
      </c>
      <c r="E7" s="2" t="s">
        <v>14</v>
      </c>
      <c r="G7" t="str">
        <f t="shared" si="1"/>
        <v>(112,'ND748579','20/08/2004',33347.88)</v>
      </c>
    </row>
    <row r="8" spans="1:7" x14ac:dyDescent="0.25">
      <c r="A8" s="2">
        <v>114</v>
      </c>
      <c r="B8" s="2" t="s">
        <v>15</v>
      </c>
      <c r="C8" s="3">
        <v>37761</v>
      </c>
      <c r="D8" s="3" t="str">
        <f t="shared" si="0"/>
        <v>20/05/2003</v>
      </c>
      <c r="E8" s="2" t="s">
        <v>16</v>
      </c>
      <c r="G8" t="str">
        <f t="shared" si="1"/>
        <v>(114,'GG31455','20/05/2003',45864.03)</v>
      </c>
    </row>
    <row r="9" spans="1:7" x14ac:dyDescent="0.25">
      <c r="A9" s="2">
        <v>114</v>
      </c>
      <c r="B9" s="2" t="s">
        <v>17</v>
      </c>
      <c r="C9" s="3">
        <v>38336</v>
      </c>
      <c r="D9" s="3" t="str">
        <f t="shared" si="0"/>
        <v>15/12/2004</v>
      </c>
      <c r="E9" s="2" t="s">
        <v>18</v>
      </c>
      <c r="G9" t="str">
        <f t="shared" si="1"/>
        <v>(114,'MA765515','15/12/2004',82261.22)</v>
      </c>
    </row>
    <row r="10" spans="1:7" x14ac:dyDescent="0.25">
      <c r="A10" s="2">
        <v>114</v>
      </c>
      <c r="B10" s="2" t="s">
        <v>19</v>
      </c>
      <c r="C10" s="3">
        <v>37772</v>
      </c>
      <c r="D10" s="3" t="str">
        <f t="shared" si="0"/>
        <v>31/05/2003</v>
      </c>
      <c r="E10" s="2" t="s">
        <v>20</v>
      </c>
      <c r="G10" t="str">
        <f t="shared" si="1"/>
        <v>(114,'NP603840','31/05/2003',7565.08)</v>
      </c>
    </row>
    <row r="11" spans="1:7" x14ac:dyDescent="0.25">
      <c r="A11" s="2">
        <v>114</v>
      </c>
      <c r="B11" s="2" t="s">
        <v>21</v>
      </c>
      <c r="C11" s="3">
        <v>38056</v>
      </c>
      <c r="D11" s="3" t="str">
        <f t="shared" si="0"/>
        <v>10/03/2004</v>
      </c>
      <c r="E11" s="2" t="s">
        <v>22</v>
      </c>
      <c r="G11" t="str">
        <f t="shared" si="1"/>
        <v>(114,'NR27552','10/03/2004',44894.74)</v>
      </c>
    </row>
    <row r="12" spans="1:7" x14ac:dyDescent="0.25">
      <c r="A12" s="2">
        <v>119</v>
      </c>
      <c r="B12" s="2" t="s">
        <v>23</v>
      </c>
      <c r="C12" s="3">
        <v>38305</v>
      </c>
      <c r="D12" s="3" t="str">
        <f t="shared" si="0"/>
        <v>14/11/2004</v>
      </c>
      <c r="E12" s="2" t="s">
        <v>24</v>
      </c>
      <c r="G12" t="str">
        <f t="shared" si="1"/>
        <v>(119,'DB933704','14/11/2004',19501.82)</v>
      </c>
    </row>
    <row r="13" spans="1:7" x14ac:dyDescent="0.25">
      <c r="A13" s="2">
        <v>119</v>
      </c>
      <c r="B13" s="2" t="s">
        <v>25</v>
      </c>
      <c r="C13" s="3">
        <v>38207</v>
      </c>
      <c r="D13" s="3" t="str">
        <f t="shared" si="0"/>
        <v>08/08/2004</v>
      </c>
      <c r="E13" s="2" t="s">
        <v>26</v>
      </c>
      <c r="G13" t="str">
        <f t="shared" si="1"/>
        <v>(119,'LN373447','08/08/2004',47924.19)</v>
      </c>
    </row>
    <row r="14" spans="1:7" x14ac:dyDescent="0.25">
      <c r="A14" s="2">
        <v>119</v>
      </c>
      <c r="B14" s="2" t="s">
        <v>27</v>
      </c>
      <c r="C14" s="3">
        <v>38405</v>
      </c>
      <c r="D14" s="3" t="str">
        <f t="shared" si="0"/>
        <v>22/02/2005</v>
      </c>
      <c r="E14" s="2" t="s">
        <v>28</v>
      </c>
      <c r="G14" t="str">
        <f t="shared" si="1"/>
        <v>(119,'NG94694','22/02/2005',49523.67)</v>
      </c>
    </row>
    <row r="15" spans="1:7" x14ac:dyDescent="0.25">
      <c r="A15" s="2">
        <v>121</v>
      </c>
      <c r="B15" s="2" t="s">
        <v>29</v>
      </c>
      <c r="C15" s="3">
        <v>37668</v>
      </c>
      <c r="D15" s="3" t="str">
        <f t="shared" si="0"/>
        <v>16/02/2003</v>
      </c>
      <c r="E15" s="2" t="s">
        <v>30</v>
      </c>
      <c r="G15" t="str">
        <f t="shared" si="1"/>
        <v>(121,'DB889831','16/02/2003',50218.95)</v>
      </c>
    </row>
    <row r="16" spans="1:7" x14ac:dyDescent="0.25">
      <c r="A16" s="2">
        <v>121</v>
      </c>
      <c r="B16" s="2" t="s">
        <v>31</v>
      </c>
      <c r="C16" s="3">
        <v>37922</v>
      </c>
      <c r="D16" s="3" t="str">
        <f t="shared" si="0"/>
        <v>28/10/2003</v>
      </c>
      <c r="E16" s="2" t="s">
        <v>32</v>
      </c>
      <c r="G16" t="str">
        <f t="shared" si="1"/>
        <v>(121,'FD317790','28/10/2003',1491.38)</v>
      </c>
    </row>
    <row r="17" spans="1:7" x14ac:dyDescent="0.25">
      <c r="A17" s="2">
        <v>121</v>
      </c>
      <c r="B17" s="2" t="s">
        <v>33</v>
      </c>
      <c r="C17" s="3">
        <v>38295</v>
      </c>
      <c r="D17" s="3" t="str">
        <f t="shared" si="0"/>
        <v>04/11/2004</v>
      </c>
      <c r="E17" s="2" t="s">
        <v>34</v>
      </c>
      <c r="G17" t="str">
        <f t="shared" si="1"/>
        <v>(121,'KI831359','04/11/2004',17876.32)</v>
      </c>
    </row>
    <row r="18" spans="1:7" x14ac:dyDescent="0.25">
      <c r="A18" s="2">
        <v>121</v>
      </c>
      <c r="B18" s="2" t="s">
        <v>35</v>
      </c>
      <c r="C18" s="3">
        <v>38319</v>
      </c>
      <c r="D18" s="3" t="str">
        <f t="shared" si="0"/>
        <v>28/11/2004</v>
      </c>
      <c r="E18" s="2" t="s">
        <v>36</v>
      </c>
      <c r="G18" t="str">
        <f t="shared" si="1"/>
        <v>(121,'MA302151','28/11/2004',34638.14)</v>
      </c>
    </row>
    <row r="19" spans="1:7" x14ac:dyDescent="0.25">
      <c r="A19" s="2">
        <v>124</v>
      </c>
      <c r="B19" s="2" t="s">
        <v>37</v>
      </c>
      <c r="C19" s="3">
        <v>38416</v>
      </c>
      <c r="D19" s="3" t="str">
        <f t="shared" si="0"/>
        <v>05/03/2005</v>
      </c>
      <c r="E19" s="2" t="s">
        <v>38</v>
      </c>
      <c r="G19" t="str">
        <f t="shared" si="1"/>
        <v>(124,'AE215433','05/03/2005',101244.59)</v>
      </c>
    </row>
    <row r="20" spans="1:7" x14ac:dyDescent="0.25">
      <c r="A20" s="2">
        <v>124</v>
      </c>
      <c r="B20" s="2" t="s">
        <v>39</v>
      </c>
      <c r="C20" s="3">
        <v>38227</v>
      </c>
      <c r="D20" s="3" t="str">
        <f t="shared" si="0"/>
        <v>28/08/2004</v>
      </c>
      <c r="E20" s="2" t="s">
        <v>40</v>
      </c>
      <c r="G20" t="str">
        <f t="shared" si="1"/>
        <v>(124,'BG255406','28/08/2004',85410.87)</v>
      </c>
    </row>
    <row r="21" spans="1:7" x14ac:dyDescent="0.25">
      <c r="A21" s="2">
        <v>124</v>
      </c>
      <c r="B21" s="2" t="s">
        <v>41</v>
      </c>
      <c r="C21" s="3">
        <v>37722</v>
      </c>
      <c r="D21" s="3" t="str">
        <f t="shared" si="0"/>
        <v>11/04/2003</v>
      </c>
      <c r="E21" s="2" t="s">
        <v>42</v>
      </c>
      <c r="G21" t="str">
        <f t="shared" si="1"/>
        <v>(124,'CQ287967','11/04/2003',11044.3)</v>
      </c>
    </row>
    <row r="22" spans="1:7" x14ac:dyDescent="0.25">
      <c r="A22" s="2">
        <v>124</v>
      </c>
      <c r="B22" s="2" t="s">
        <v>43</v>
      </c>
      <c r="C22" s="3">
        <v>38458</v>
      </c>
      <c r="D22" s="3" t="str">
        <f t="shared" si="0"/>
        <v>16/04/2005</v>
      </c>
      <c r="E22" s="2" t="s">
        <v>44</v>
      </c>
      <c r="G22" t="str">
        <f t="shared" si="1"/>
        <v>(124,'ET64396','16/04/2005',83598.04)</v>
      </c>
    </row>
    <row r="23" spans="1:7" x14ac:dyDescent="0.25">
      <c r="A23" s="2">
        <v>124</v>
      </c>
      <c r="B23" s="2" t="s">
        <v>45</v>
      </c>
      <c r="C23" s="3">
        <v>38348</v>
      </c>
      <c r="D23" s="3" t="str">
        <f t="shared" si="0"/>
        <v>27/12/2004</v>
      </c>
      <c r="E23" s="2" t="s">
        <v>46</v>
      </c>
      <c r="G23" t="str">
        <f t="shared" si="1"/>
        <v>(124,'HI366474','27/12/2004',47142.7)</v>
      </c>
    </row>
    <row r="24" spans="1:7" x14ac:dyDescent="0.25">
      <c r="A24" s="2">
        <v>124</v>
      </c>
      <c r="B24" s="2" t="s">
        <v>47</v>
      </c>
      <c r="C24" s="3">
        <v>38293</v>
      </c>
      <c r="D24" s="3" t="str">
        <f t="shared" si="0"/>
        <v>02/11/2004</v>
      </c>
      <c r="E24" s="2" t="s">
        <v>48</v>
      </c>
      <c r="G24" t="str">
        <f t="shared" si="1"/>
        <v>(124,'HR86578','02/11/2004',55639.66)</v>
      </c>
    </row>
    <row r="25" spans="1:7" x14ac:dyDescent="0.25">
      <c r="A25" s="2">
        <v>124</v>
      </c>
      <c r="B25" s="2" t="s">
        <v>49</v>
      </c>
      <c r="C25" s="3">
        <v>37848</v>
      </c>
      <c r="D25" s="3" t="str">
        <f t="shared" si="0"/>
        <v>15/08/2003</v>
      </c>
      <c r="E25" s="2" t="s">
        <v>50</v>
      </c>
      <c r="G25" t="str">
        <f t="shared" si="1"/>
        <v>(124,'KI131716','15/08/2003',111654.4)</v>
      </c>
    </row>
    <row r="26" spans="1:7" x14ac:dyDescent="0.25">
      <c r="A26" s="2">
        <v>124</v>
      </c>
      <c r="B26" s="2" t="s">
        <v>51</v>
      </c>
      <c r="C26" s="3">
        <v>38072</v>
      </c>
      <c r="D26" s="3" t="str">
        <f t="shared" si="0"/>
        <v>26/03/2004</v>
      </c>
      <c r="E26" s="2" t="s">
        <v>52</v>
      </c>
      <c r="G26" t="str">
        <f t="shared" si="1"/>
        <v>(124,'LF217299','26/03/2004',43369.3)</v>
      </c>
    </row>
    <row r="27" spans="1:7" x14ac:dyDescent="0.25">
      <c r="A27" s="2">
        <v>124</v>
      </c>
      <c r="B27" s="2" t="s">
        <v>53</v>
      </c>
      <c r="C27" s="3">
        <v>37950</v>
      </c>
      <c r="D27" s="3" t="str">
        <f t="shared" si="0"/>
        <v>25/11/2003</v>
      </c>
      <c r="E27" s="2" t="s">
        <v>54</v>
      </c>
      <c r="G27" t="str">
        <f t="shared" si="1"/>
        <v>(124,'NT141748','25/11/2003',45084.38)</v>
      </c>
    </row>
    <row r="28" spans="1:7" x14ac:dyDescent="0.25">
      <c r="A28" s="2">
        <v>128</v>
      </c>
      <c r="B28" s="2" t="s">
        <v>55</v>
      </c>
      <c r="C28" s="3">
        <v>37649</v>
      </c>
      <c r="D28" s="3" t="str">
        <f t="shared" si="0"/>
        <v>28/01/2003</v>
      </c>
      <c r="E28" s="2" t="s">
        <v>56</v>
      </c>
      <c r="G28" t="str">
        <f t="shared" si="1"/>
        <v>(128,'DI925118','28/01/2003',10549.01)</v>
      </c>
    </row>
    <row r="29" spans="1:7" x14ac:dyDescent="0.25">
      <c r="A29" s="2">
        <v>128</v>
      </c>
      <c r="B29" s="2" t="s">
        <v>57</v>
      </c>
      <c r="C29" s="3">
        <v>37912</v>
      </c>
      <c r="D29" s="3" t="str">
        <f t="shared" si="0"/>
        <v>18/10/2003</v>
      </c>
      <c r="E29" s="2" t="s">
        <v>58</v>
      </c>
      <c r="G29" t="str">
        <f t="shared" si="1"/>
        <v>(128,'FA465482','18/10/2003',24101.81)</v>
      </c>
    </row>
    <row r="30" spans="1:7" x14ac:dyDescent="0.25">
      <c r="A30" s="2">
        <v>128</v>
      </c>
      <c r="B30" s="2" t="s">
        <v>59</v>
      </c>
      <c r="C30" s="3">
        <v>38070</v>
      </c>
      <c r="D30" s="3" t="str">
        <f t="shared" si="0"/>
        <v>24/03/2004</v>
      </c>
      <c r="E30" s="2" t="s">
        <v>60</v>
      </c>
      <c r="G30" t="str">
        <f t="shared" si="1"/>
        <v>(128,'FH668230','24/03/2004',33820.62)</v>
      </c>
    </row>
    <row r="31" spans="1:7" x14ac:dyDescent="0.25">
      <c r="A31" s="2">
        <v>128</v>
      </c>
      <c r="B31" s="2" t="s">
        <v>61</v>
      </c>
      <c r="C31" s="3">
        <v>38309</v>
      </c>
      <c r="D31" s="3" t="str">
        <f t="shared" si="0"/>
        <v>18/11/2004</v>
      </c>
      <c r="E31" s="2" t="s">
        <v>62</v>
      </c>
      <c r="G31" t="str">
        <f t="shared" si="1"/>
        <v>(128,'IP383901','18/11/2004',7466.32)</v>
      </c>
    </row>
    <row r="32" spans="1:7" x14ac:dyDescent="0.25">
      <c r="A32" s="2">
        <v>129</v>
      </c>
      <c r="B32" s="2" t="s">
        <v>63</v>
      </c>
      <c r="C32" s="3">
        <v>38329</v>
      </c>
      <c r="D32" s="3" t="str">
        <f t="shared" si="0"/>
        <v>08/12/2004</v>
      </c>
      <c r="E32" s="2" t="s">
        <v>64</v>
      </c>
      <c r="G32" t="str">
        <f t="shared" si="1"/>
        <v>(129,'DM826140','08/12/2004',26248.78)</v>
      </c>
    </row>
    <row r="33" spans="1:7" x14ac:dyDescent="0.25">
      <c r="A33" s="2">
        <v>129</v>
      </c>
      <c r="B33" s="2" t="s">
        <v>65</v>
      </c>
      <c r="C33" s="3">
        <v>37966</v>
      </c>
      <c r="D33" s="3" t="str">
        <f t="shared" si="0"/>
        <v>11/12/2003</v>
      </c>
      <c r="E33" s="2" t="s">
        <v>66</v>
      </c>
      <c r="G33" t="str">
        <f t="shared" si="1"/>
        <v>(129,'ID449593','11/12/2003',23923.93)</v>
      </c>
    </row>
    <row r="34" spans="1:7" x14ac:dyDescent="0.25">
      <c r="A34" s="2">
        <v>129</v>
      </c>
      <c r="B34" s="2" t="s">
        <v>67</v>
      </c>
      <c r="C34" s="3">
        <v>37720</v>
      </c>
      <c r="D34" s="3" t="str">
        <f t="shared" si="0"/>
        <v>09/04/2003</v>
      </c>
      <c r="E34" s="2" t="s">
        <v>68</v>
      </c>
      <c r="G34" t="str">
        <f t="shared" si="1"/>
        <v>(129,'PI42991','09/04/2003',16537.85)</v>
      </c>
    </row>
    <row r="35" spans="1:7" x14ac:dyDescent="0.25">
      <c r="A35" s="2">
        <v>131</v>
      </c>
      <c r="B35" s="2" t="s">
        <v>69</v>
      </c>
      <c r="C35" s="3">
        <v>37692</v>
      </c>
      <c r="D35" s="3" t="str">
        <f t="shared" si="0"/>
        <v>12/03/2003</v>
      </c>
      <c r="E35" s="2" t="s">
        <v>70</v>
      </c>
      <c r="G35" t="str">
        <f t="shared" si="1"/>
        <v>(131,'CL442705','12/03/2003',22292.62)</v>
      </c>
    </row>
    <row r="36" spans="1:7" x14ac:dyDescent="0.25">
      <c r="A36" s="2">
        <v>131</v>
      </c>
      <c r="B36" s="2" t="s">
        <v>71</v>
      </c>
      <c r="C36" s="3">
        <v>38323</v>
      </c>
      <c r="D36" s="3" t="str">
        <f t="shared" si="0"/>
        <v>02/12/2004</v>
      </c>
      <c r="E36" s="2" t="s">
        <v>72</v>
      </c>
      <c r="G36" t="str">
        <f t="shared" si="1"/>
        <v>(131,'MA724562','02/12/2004',50025.35)</v>
      </c>
    </row>
    <row r="37" spans="1:7" x14ac:dyDescent="0.25">
      <c r="A37" s="2">
        <v>131</v>
      </c>
      <c r="B37" s="2" t="s">
        <v>73</v>
      </c>
      <c r="C37" s="3">
        <v>38241</v>
      </c>
      <c r="D37" s="3" t="str">
        <f t="shared" si="0"/>
        <v>11/09/2004</v>
      </c>
      <c r="E37" s="2" t="s">
        <v>74</v>
      </c>
      <c r="G37" t="str">
        <f t="shared" si="1"/>
        <v>(131,'NB445135','11/09/2004',35321.97)</v>
      </c>
    </row>
    <row r="38" spans="1:7" x14ac:dyDescent="0.25">
      <c r="A38" s="2">
        <v>141</v>
      </c>
      <c r="B38" s="2" t="s">
        <v>75</v>
      </c>
      <c r="C38" s="3">
        <v>37821</v>
      </c>
      <c r="D38" s="3" t="str">
        <f t="shared" si="0"/>
        <v>19/07/2003</v>
      </c>
      <c r="E38" s="2" t="s">
        <v>76</v>
      </c>
      <c r="G38" t="str">
        <f t="shared" si="1"/>
        <v>(141,'AU364101','19/07/2003',36251.03)</v>
      </c>
    </row>
    <row r="39" spans="1:7" x14ac:dyDescent="0.25">
      <c r="A39" s="2">
        <v>141</v>
      </c>
      <c r="B39" s="2" t="s">
        <v>77</v>
      </c>
      <c r="C39" s="3">
        <v>38292</v>
      </c>
      <c r="D39" s="3" t="str">
        <f t="shared" si="0"/>
        <v>01/11/2004</v>
      </c>
      <c r="E39" s="2" t="s">
        <v>78</v>
      </c>
      <c r="G39" t="str">
        <f t="shared" si="1"/>
        <v>(141,'DB583216','01/11/2004',36140.38)</v>
      </c>
    </row>
    <row r="40" spans="1:7" x14ac:dyDescent="0.25">
      <c r="A40" s="2">
        <v>141</v>
      </c>
      <c r="B40" s="2" t="s">
        <v>79</v>
      </c>
      <c r="C40" s="3">
        <v>38491</v>
      </c>
      <c r="D40" s="3" t="str">
        <f t="shared" si="0"/>
        <v>19/05/2005</v>
      </c>
      <c r="E40" s="2" t="s">
        <v>80</v>
      </c>
      <c r="G40" t="str">
        <f t="shared" si="1"/>
        <v>(141,'DL460618','19/05/2005',46895.48)</v>
      </c>
    </row>
    <row r="41" spans="1:7" x14ac:dyDescent="0.25">
      <c r="A41" s="2">
        <v>141</v>
      </c>
      <c r="B41" s="2" t="s">
        <v>81</v>
      </c>
      <c r="C41" s="3">
        <v>38016</v>
      </c>
      <c r="D41" s="3" t="str">
        <f t="shared" si="0"/>
        <v>30/01/2004</v>
      </c>
      <c r="E41" s="2" t="s">
        <v>82</v>
      </c>
      <c r="G41" t="str">
        <f t="shared" si="1"/>
        <v>(141,'HJ32686','30/01/2004',59830.55)</v>
      </c>
    </row>
    <row r="42" spans="1:7" x14ac:dyDescent="0.25">
      <c r="A42" s="2">
        <v>141</v>
      </c>
      <c r="B42" s="2" t="s">
        <v>83</v>
      </c>
      <c r="C42" s="3">
        <v>38352</v>
      </c>
      <c r="D42" s="3" t="str">
        <f t="shared" si="0"/>
        <v>31/12/2004</v>
      </c>
      <c r="E42" s="2" t="s">
        <v>84</v>
      </c>
      <c r="G42" t="str">
        <f t="shared" si="1"/>
        <v>(141,'ID10962','31/12/2004',116208.4)</v>
      </c>
    </row>
    <row r="43" spans="1:7" x14ac:dyDescent="0.25">
      <c r="A43" s="2">
        <v>141</v>
      </c>
      <c r="B43" s="2" t="s">
        <v>85</v>
      </c>
      <c r="C43" s="3">
        <v>38436</v>
      </c>
      <c r="D43" s="3" t="str">
        <f t="shared" si="0"/>
        <v>25/03/2005</v>
      </c>
      <c r="E43" s="2" t="s">
        <v>86</v>
      </c>
      <c r="G43" t="str">
        <f t="shared" si="1"/>
        <v>(141,'IN446258','25/03/2005',65071.26)</v>
      </c>
    </row>
    <row r="44" spans="1:7" x14ac:dyDescent="0.25">
      <c r="A44" s="2">
        <v>141</v>
      </c>
      <c r="B44" s="2" t="s">
        <v>87</v>
      </c>
      <c r="C44" s="3">
        <v>38429</v>
      </c>
      <c r="D44" s="3" t="str">
        <f t="shared" si="0"/>
        <v>18/03/2005</v>
      </c>
      <c r="E44" s="2" t="s">
        <v>88</v>
      </c>
      <c r="G44" t="str">
        <f t="shared" si="1"/>
        <v>(141,'JE105477','18/03/2005',120166.58)</v>
      </c>
    </row>
    <row r="45" spans="1:7" x14ac:dyDescent="0.25">
      <c r="A45" s="2">
        <v>141</v>
      </c>
      <c r="B45" s="2" t="s">
        <v>89</v>
      </c>
      <c r="C45" s="3">
        <v>37920</v>
      </c>
      <c r="D45" s="3" t="str">
        <f t="shared" si="0"/>
        <v>26/10/2003</v>
      </c>
      <c r="E45" s="2" t="s">
        <v>90</v>
      </c>
      <c r="G45" t="str">
        <f t="shared" si="1"/>
        <v>(141,'JN355280','26/10/2003',49539.37)</v>
      </c>
    </row>
    <row r="46" spans="1:7" x14ac:dyDescent="0.25">
      <c r="A46" s="2">
        <v>141</v>
      </c>
      <c r="B46" s="2" t="s">
        <v>91</v>
      </c>
      <c r="C46" s="3">
        <v>37677</v>
      </c>
      <c r="D46" s="3" t="str">
        <f t="shared" si="0"/>
        <v>25/02/2003</v>
      </c>
      <c r="E46" s="2" t="s">
        <v>92</v>
      </c>
      <c r="G46" t="str">
        <f t="shared" si="1"/>
        <v>(141,'JN722010','25/02/2003',40206.2)</v>
      </c>
    </row>
    <row r="47" spans="1:7" x14ac:dyDescent="0.25">
      <c r="A47" s="2">
        <v>141</v>
      </c>
      <c r="B47" s="2" t="s">
        <v>93</v>
      </c>
      <c r="C47" s="3">
        <v>37964</v>
      </c>
      <c r="D47" s="3" t="str">
        <f t="shared" si="0"/>
        <v>09/12/2003</v>
      </c>
      <c r="E47" s="2" t="s">
        <v>94</v>
      </c>
      <c r="G47" t="str">
        <f t="shared" si="1"/>
        <v>(141,'KT52578','09/12/2003',63843.55)</v>
      </c>
    </row>
    <row r="48" spans="1:7" x14ac:dyDescent="0.25">
      <c r="A48" s="2">
        <v>141</v>
      </c>
      <c r="B48" s="2" t="s">
        <v>95</v>
      </c>
      <c r="C48" s="3">
        <v>38177</v>
      </c>
      <c r="D48" s="3" t="str">
        <f t="shared" si="0"/>
        <v>09/07/2004</v>
      </c>
      <c r="E48" s="2" t="s">
        <v>96</v>
      </c>
      <c r="G48" t="str">
        <f t="shared" si="1"/>
        <v>(141,'MC46946','09/07/2004',35420.74)</v>
      </c>
    </row>
    <row r="49" spans="1:7" x14ac:dyDescent="0.25">
      <c r="A49" s="2">
        <v>141</v>
      </c>
      <c r="B49" s="2" t="s">
        <v>97</v>
      </c>
      <c r="C49" s="3">
        <v>38215</v>
      </c>
      <c r="D49" s="3" t="str">
        <f t="shared" si="0"/>
        <v>16/08/2004</v>
      </c>
      <c r="E49" s="2" t="s">
        <v>98</v>
      </c>
      <c r="G49" t="str">
        <f t="shared" si="1"/>
        <v>(141,'MF629602','16/08/2004',20009.53)</v>
      </c>
    </row>
    <row r="50" spans="1:7" x14ac:dyDescent="0.25">
      <c r="A50" s="2">
        <v>141</v>
      </c>
      <c r="B50" s="2" t="s">
        <v>99</v>
      </c>
      <c r="C50" s="3">
        <v>38124</v>
      </c>
      <c r="D50" s="3" t="str">
        <f t="shared" si="0"/>
        <v>17/05/2004</v>
      </c>
      <c r="E50" s="2" t="s">
        <v>100</v>
      </c>
      <c r="G50" t="str">
        <f t="shared" si="1"/>
        <v>(141,'NU627706','17/05/2004',26155.91)</v>
      </c>
    </row>
    <row r="51" spans="1:7" x14ac:dyDescent="0.25">
      <c r="A51" s="2">
        <v>144</v>
      </c>
      <c r="B51" s="2" t="s">
        <v>101</v>
      </c>
      <c r="C51" s="3">
        <v>38333</v>
      </c>
      <c r="D51" s="3" t="str">
        <f t="shared" si="0"/>
        <v>12/12/2004</v>
      </c>
      <c r="E51" s="2" t="s">
        <v>102</v>
      </c>
      <c r="G51" t="str">
        <f t="shared" si="1"/>
        <v>(144,'IR846303','12/12/2004',36005.71)</v>
      </c>
    </row>
    <row r="52" spans="1:7" x14ac:dyDescent="0.25">
      <c r="A52" s="2">
        <v>144</v>
      </c>
      <c r="B52" s="2" t="s">
        <v>103</v>
      </c>
      <c r="C52" s="3">
        <v>37720</v>
      </c>
      <c r="D52" s="3" t="str">
        <f t="shared" si="0"/>
        <v>09/04/2003</v>
      </c>
      <c r="E52" s="2" t="s">
        <v>104</v>
      </c>
      <c r="G52" t="str">
        <f t="shared" si="1"/>
        <v>(144,'LA685678','09/04/2003',7674.94)</v>
      </c>
    </row>
    <row r="53" spans="1:7" x14ac:dyDescent="0.25">
      <c r="A53" s="2">
        <v>145</v>
      </c>
      <c r="B53" s="2" t="s">
        <v>105</v>
      </c>
      <c r="C53" s="3">
        <v>38171</v>
      </c>
      <c r="D53" s="3" t="str">
        <f t="shared" si="0"/>
        <v>03/07/2004</v>
      </c>
      <c r="E53" s="2" t="s">
        <v>106</v>
      </c>
      <c r="G53" t="str">
        <f t="shared" si="1"/>
        <v>(145,'CN328545','03/07/2004',4710.73)</v>
      </c>
    </row>
    <row r="54" spans="1:7" x14ac:dyDescent="0.25">
      <c r="A54" s="2">
        <v>145</v>
      </c>
      <c r="B54" s="2" t="s">
        <v>107</v>
      </c>
      <c r="C54" s="3">
        <v>38103</v>
      </c>
      <c r="D54" s="3" t="str">
        <f t="shared" si="0"/>
        <v>26/04/2004</v>
      </c>
      <c r="E54" s="2" t="s">
        <v>108</v>
      </c>
      <c r="G54" t="str">
        <f t="shared" si="1"/>
        <v>(145,'ED39322','26/04/2004',28211.7)</v>
      </c>
    </row>
    <row r="55" spans="1:7" x14ac:dyDescent="0.25">
      <c r="A55" s="2">
        <v>145</v>
      </c>
      <c r="B55" s="2" t="s">
        <v>109</v>
      </c>
      <c r="C55" s="3">
        <v>38322</v>
      </c>
      <c r="D55" s="3" t="str">
        <f t="shared" si="0"/>
        <v>01/12/2004</v>
      </c>
      <c r="E55" s="2" t="s">
        <v>110</v>
      </c>
      <c r="G55" t="str">
        <f t="shared" si="1"/>
        <v>(145,'HR182688','01/12/2004',20564.86)</v>
      </c>
    </row>
    <row r="56" spans="1:7" x14ac:dyDescent="0.25">
      <c r="A56" s="2">
        <v>145</v>
      </c>
      <c r="B56" s="2" t="s">
        <v>111</v>
      </c>
      <c r="C56" s="3">
        <v>37672</v>
      </c>
      <c r="D56" s="3" t="str">
        <f t="shared" si="0"/>
        <v>20/02/2003</v>
      </c>
      <c r="E56" s="2" t="s">
        <v>112</v>
      </c>
      <c r="G56" t="str">
        <f t="shared" si="1"/>
        <v>(145,'JJ246391','20/02/2003',53959.21)</v>
      </c>
    </row>
    <row r="57" spans="1:7" x14ac:dyDescent="0.25">
      <c r="A57" s="2">
        <v>146</v>
      </c>
      <c r="B57" s="2" t="s">
        <v>113</v>
      </c>
      <c r="C57" s="3">
        <v>38064</v>
      </c>
      <c r="D57" s="3" t="str">
        <f t="shared" si="0"/>
        <v>18/03/2004</v>
      </c>
      <c r="E57" s="2" t="s">
        <v>114</v>
      </c>
      <c r="G57" t="str">
        <f t="shared" si="1"/>
        <v>(146,'FP549817','18/03/2004',40978.53)</v>
      </c>
    </row>
    <row r="58" spans="1:7" x14ac:dyDescent="0.25">
      <c r="A58" s="2">
        <v>146</v>
      </c>
      <c r="B58" s="2" t="s">
        <v>115</v>
      </c>
      <c r="C58" s="3">
        <v>38002</v>
      </c>
      <c r="D58" s="3" t="str">
        <f t="shared" si="0"/>
        <v>16/01/2004</v>
      </c>
      <c r="E58" s="2" t="s">
        <v>116</v>
      </c>
      <c r="G58" t="str">
        <f t="shared" si="1"/>
        <v>(146,'FU793410','16/01/2004',49614.72)</v>
      </c>
    </row>
    <row r="59" spans="1:7" x14ac:dyDescent="0.25">
      <c r="A59" s="2">
        <v>146</v>
      </c>
      <c r="B59" s="2" t="s">
        <v>117</v>
      </c>
      <c r="C59" s="3">
        <v>37965</v>
      </c>
      <c r="D59" s="3" t="str">
        <f t="shared" si="0"/>
        <v>10/12/2003</v>
      </c>
      <c r="E59" s="2" t="s">
        <v>118</v>
      </c>
      <c r="G59" t="str">
        <f t="shared" si="1"/>
        <v>(146,'LJ160635','10/12/2003',39712.1)</v>
      </c>
    </row>
    <row r="60" spans="1:7" x14ac:dyDescent="0.25">
      <c r="A60" s="2">
        <v>148</v>
      </c>
      <c r="B60" s="2" t="s">
        <v>119</v>
      </c>
      <c r="C60" s="3">
        <v>37733</v>
      </c>
      <c r="D60" s="3" t="str">
        <f t="shared" si="0"/>
        <v>22/04/2003</v>
      </c>
      <c r="E60" s="2" t="s">
        <v>120</v>
      </c>
      <c r="G60" t="str">
        <f t="shared" si="1"/>
        <v>(148,'BI507030','22/04/2003',44380.15)</v>
      </c>
    </row>
    <row r="61" spans="1:7" x14ac:dyDescent="0.25">
      <c r="A61" s="2">
        <v>148</v>
      </c>
      <c r="B61" s="2" t="s">
        <v>121</v>
      </c>
      <c r="C61" s="3">
        <v>38210</v>
      </c>
      <c r="D61" s="3" t="str">
        <f t="shared" si="0"/>
        <v>11/08/2004</v>
      </c>
      <c r="E61" s="2" t="s">
        <v>122</v>
      </c>
      <c r="G61" t="str">
        <f t="shared" si="1"/>
        <v>(148,'DD635282','11/08/2004',2611.84)</v>
      </c>
    </row>
    <row r="62" spans="1:7" x14ac:dyDescent="0.25">
      <c r="A62" s="2">
        <v>148</v>
      </c>
      <c r="B62" s="2" t="s">
        <v>123</v>
      </c>
      <c r="C62" s="3">
        <v>37981</v>
      </c>
      <c r="D62" s="3" t="str">
        <f t="shared" si="0"/>
        <v>26/12/2003</v>
      </c>
      <c r="E62" s="2">
        <v>105743</v>
      </c>
      <c r="G62" t="str">
        <f t="shared" si="1"/>
        <v>(148,'KM172879','26/12/2003',105743)</v>
      </c>
    </row>
    <row r="63" spans="1:7" x14ac:dyDescent="0.25">
      <c r="A63" s="2">
        <v>148</v>
      </c>
      <c r="B63" s="2" t="s">
        <v>124</v>
      </c>
      <c r="C63" s="3">
        <v>38438</v>
      </c>
      <c r="D63" s="3" t="str">
        <f t="shared" si="0"/>
        <v>27/03/2005</v>
      </c>
      <c r="E63" s="2" t="s">
        <v>125</v>
      </c>
      <c r="G63" t="str">
        <f t="shared" si="1"/>
        <v>(148,'ME497970','27/03/2005',3516.04)</v>
      </c>
    </row>
    <row r="64" spans="1:7" x14ac:dyDescent="0.25">
      <c r="A64" s="2">
        <v>151</v>
      </c>
      <c r="B64" s="2" t="s">
        <v>126</v>
      </c>
      <c r="C64" s="3">
        <v>37977</v>
      </c>
      <c r="D64" s="3" t="str">
        <f t="shared" si="0"/>
        <v>22/12/2003</v>
      </c>
      <c r="E64" s="2" t="s">
        <v>127</v>
      </c>
      <c r="G64" t="str">
        <f t="shared" si="1"/>
        <v>(151,'BF686658','22/12/2003',58793.53)</v>
      </c>
    </row>
    <row r="65" spans="1:7" x14ac:dyDescent="0.25">
      <c r="A65" s="2">
        <v>151</v>
      </c>
      <c r="B65" s="2" t="s">
        <v>128</v>
      </c>
      <c r="C65" s="3">
        <v>38194</v>
      </c>
      <c r="D65" s="3" t="str">
        <f t="shared" si="0"/>
        <v>26/07/2004</v>
      </c>
      <c r="E65" s="2" t="s">
        <v>129</v>
      </c>
      <c r="G65" t="str">
        <f t="shared" si="1"/>
        <v>(151,'GB852215','26/07/2004',20314.44)</v>
      </c>
    </row>
    <row r="66" spans="1:7" x14ac:dyDescent="0.25">
      <c r="A66" s="2">
        <v>151</v>
      </c>
      <c r="B66" s="2" t="s">
        <v>130</v>
      </c>
      <c r="C66" s="3">
        <v>37790</v>
      </c>
      <c r="D66" s="3" t="str">
        <f t="shared" si="0"/>
        <v>18/06/2003</v>
      </c>
      <c r="E66" s="2" t="s">
        <v>131</v>
      </c>
      <c r="G66" t="str">
        <f t="shared" si="1"/>
        <v>(151,'IP568906','18/06/2003',58841.35)</v>
      </c>
    </row>
    <row r="67" spans="1:7" x14ac:dyDescent="0.25">
      <c r="A67" s="2">
        <v>151</v>
      </c>
      <c r="B67" s="2" t="s">
        <v>132</v>
      </c>
      <c r="C67" s="3">
        <v>38335</v>
      </c>
      <c r="D67" s="3" t="str">
        <f t="shared" ref="D67:D130" si="2">TEXT(C67,"dd/mm/aaaa")</f>
        <v>14/12/2004</v>
      </c>
      <c r="E67" s="2" t="s">
        <v>133</v>
      </c>
      <c r="G67" t="str">
        <f t="shared" ref="G67:G130" si="3">CONCATENATE("(",A67,",'",B67,"','",D67,"',",E67,")")</f>
        <v>(151,'KI884577','14/12/2004',39964.63)</v>
      </c>
    </row>
    <row r="68" spans="1:7" x14ac:dyDescent="0.25">
      <c r="A68" s="2">
        <v>157</v>
      </c>
      <c r="B68" s="2" t="s">
        <v>134</v>
      </c>
      <c r="C68" s="3">
        <v>38310</v>
      </c>
      <c r="D68" s="3" t="str">
        <f t="shared" si="2"/>
        <v>19/11/2004</v>
      </c>
      <c r="E68" s="2" t="s">
        <v>135</v>
      </c>
      <c r="G68" t="str">
        <f t="shared" si="3"/>
        <v>(157,'HI618861','19/11/2004',35152.12)</v>
      </c>
    </row>
    <row r="69" spans="1:7" x14ac:dyDescent="0.25">
      <c r="A69" s="2">
        <v>157</v>
      </c>
      <c r="B69" s="2" t="s">
        <v>136</v>
      </c>
      <c r="C69" s="3">
        <v>38237</v>
      </c>
      <c r="D69" s="3" t="str">
        <f t="shared" si="2"/>
        <v>07/09/2004</v>
      </c>
      <c r="E69" s="2" t="s">
        <v>137</v>
      </c>
      <c r="G69" t="str">
        <f t="shared" si="3"/>
        <v>(157,'NN711988','07/09/2004',63357.13)</v>
      </c>
    </row>
    <row r="70" spans="1:7" x14ac:dyDescent="0.25">
      <c r="A70" s="2">
        <v>161</v>
      </c>
      <c r="B70" s="2" t="s">
        <v>138</v>
      </c>
      <c r="C70" s="3">
        <v>38305</v>
      </c>
      <c r="D70" s="3" t="str">
        <f t="shared" si="2"/>
        <v>14/11/2004</v>
      </c>
      <c r="E70" s="2" t="s">
        <v>139</v>
      </c>
      <c r="G70" t="str">
        <f t="shared" si="3"/>
        <v>(161,'BR352384','14/11/2004',2434.25)</v>
      </c>
    </row>
    <row r="71" spans="1:7" x14ac:dyDescent="0.25">
      <c r="A71" s="2">
        <v>161</v>
      </c>
      <c r="B71" s="2" t="s">
        <v>140</v>
      </c>
      <c r="C71" s="3">
        <v>37943</v>
      </c>
      <c r="D71" s="3" t="str">
        <f t="shared" si="2"/>
        <v>18/11/2003</v>
      </c>
      <c r="E71" s="2" t="s">
        <v>141</v>
      </c>
      <c r="G71" t="str">
        <f t="shared" si="3"/>
        <v>(161,'BR478494','18/11/2003',50743.65)</v>
      </c>
    </row>
    <row r="72" spans="1:7" x14ac:dyDescent="0.25">
      <c r="A72" s="2">
        <v>161</v>
      </c>
      <c r="B72" s="2" t="s">
        <v>142</v>
      </c>
      <c r="C72" s="3">
        <v>38385</v>
      </c>
      <c r="D72" s="3" t="str">
        <f t="shared" si="2"/>
        <v>02/02/2005</v>
      </c>
      <c r="E72" s="2" t="s">
        <v>143</v>
      </c>
      <c r="G72" t="str">
        <f t="shared" si="3"/>
        <v>(161,'KG644125','02/02/2005',12692.19)</v>
      </c>
    </row>
    <row r="73" spans="1:7" x14ac:dyDescent="0.25">
      <c r="A73" s="2">
        <v>161</v>
      </c>
      <c r="B73" s="2" t="s">
        <v>144</v>
      </c>
      <c r="C73" s="3">
        <v>37838</v>
      </c>
      <c r="D73" s="3" t="str">
        <f t="shared" si="2"/>
        <v>05/08/2003</v>
      </c>
      <c r="E73" s="2" t="s">
        <v>145</v>
      </c>
      <c r="G73" t="str">
        <f t="shared" si="3"/>
        <v>(161,'NI908214','05/08/2003',38675.13)</v>
      </c>
    </row>
    <row r="74" spans="1:7" x14ac:dyDescent="0.25">
      <c r="A74" s="2">
        <v>166</v>
      </c>
      <c r="B74" s="2" t="s">
        <v>146</v>
      </c>
      <c r="C74" s="3">
        <v>38246</v>
      </c>
      <c r="D74" s="3" t="str">
        <f t="shared" si="2"/>
        <v>16/09/2004</v>
      </c>
      <c r="E74" s="2" t="s">
        <v>147</v>
      </c>
      <c r="G74" t="str">
        <f t="shared" si="3"/>
        <v>(166,'BQ327613','16/09/2004',38785.48)</v>
      </c>
    </row>
    <row r="75" spans="1:7" x14ac:dyDescent="0.25">
      <c r="A75" s="2">
        <v>166</v>
      </c>
      <c r="B75" s="2" t="s">
        <v>148</v>
      </c>
      <c r="C75" s="3">
        <v>38175</v>
      </c>
      <c r="D75" s="3" t="str">
        <f t="shared" si="2"/>
        <v>07/07/2004</v>
      </c>
      <c r="E75" s="2" t="s">
        <v>149</v>
      </c>
      <c r="G75" t="str">
        <f t="shared" si="3"/>
        <v>(166,'DC979307','07/07/2004',44160.92)</v>
      </c>
    </row>
    <row r="76" spans="1:7" x14ac:dyDescent="0.25">
      <c r="A76" s="2">
        <v>166</v>
      </c>
      <c r="B76" s="2" t="s">
        <v>150</v>
      </c>
      <c r="C76" s="3">
        <v>38045</v>
      </c>
      <c r="D76" s="3" t="str">
        <f t="shared" si="2"/>
        <v>28/02/2004</v>
      </c>
      <c r="E76" s="2" t="s">
        <v>151</v>
      </c>
      <c r="G76" t="str">
        <f t="shared" si="3"/>
        <v>(166,'LA318629','28/02/2004',22474.17)</v>
      </c>
    </row>
    <row r="77" spans="1:7" x14ac:dyDescent="0.25">
      <c r="A77" s="2">
        <v>167</v>
      </c>
      <c r="B77" s="2" t="s">
        <v>152</v>
      </c>
      <c r="C77" s="3">
        <v>38249</v>
      </c>
      <c r="D77" s="3" t="str">
        <f t="shared" si="2"/>
        <v>19/09/2004</v>
      </c>
      <c r="E77" s="2" t="s">
        <v>153</v>
      </c>
      <c r="G77" t="str">
        <f t="shared" si="3"/>
        <v>(167,'ED743615','19/09/2004',12538.01)</v>
      </c>
    </row>
    <row r="78" spans="1:7" x14ac:dyDescent="0.25">
      <c r="A78" s="2">
        <v>167</v>
      </c>
      <c r="B78" s="2" t="s">
        <v>154</v>
      </c>
      <c r="C78" s="3">
        <v>37958</v>
      </c>
      <c r="D78" s="3" t="str">
        <f t="shared" si="2"/>
        <v>03/12/2003</v>
      </c>
      <c r="E78" s="2" t="s">
        <v>155</v>
      </c>
      <c r="G78" t="str">
        <f t="shared" si="3"/>
        <v>(167,'GN228846','03/12/2003',85024.46)</v>
      </c>
    </row>
    <row r="79" spans="1:7" x14ac:dyDescent="0.25">
      <c r="A79" s="2">
        <v>171</v>
      </c>
      <c r="B79" s="2" t="s">
        <v>156</v>
      </c>
      <c r="C79" s="3">
        <v>38061</v>
      </c>
      <c r="D79" s="3" t="str">
        <f t="shared" si="2"/>
        <v>15/03/2004</v>
      </c>
      <c r="E79" s="2" t="s">
        <v>157</v>
      </c>
      <c r="G79" t="str">
        <f t="shared" si="3"/>
        <v>(171,'GB878038','15/03/2004',18997.89)</v>
      </c>
    </row>
    <row r="80" spans="1:7" x14ac:dyDescent="0.25">
      <c r="A80" s="2">
        <v>171</v>
      </c>
      <c r="B80" s="2" t="s">
        <v>158</v>
      </c>
      <c r="C80" s="3">
        <v>37947</v>
      </c>
      <c r="D80" s="3" t="str">
        <f t="shared" si="2"/>
        <v>22/11/2003</v>
      </c>
      <c r="E80" s="2" t="s">
        <v>159</v>
      </c>
      <c r="G80" t="str">
        <f t="shared" si="3"/>
        <v>(171,'IL104425','22/11/2003',42783.81)</v>
      </c>
    </row>
    <row r="81" spans="1:7" x14ac:dyDescent="0.25">
      <c r="A81" s="2">
        <v>172</v>
      </c>
      <c r="B81" s="2" t="s">
        <v>160</v>
      </c>
      <c r="C81" s="3">
        <v>38239</v>
      </c>
      <c r="D81" s="3" t="str">
        <f t="shared" si="2"/>
        <v>09/09/2004</v>
      </c>
      <c r="E81" s="2" t="s">
        <v>161</v>
      </c>
      <c r="G81" t="str">
        <f t="shared" si="3"/>
        <v>(172,'AD832091','09/09/2004',1960.8)</v>
      </c>
    </row>
    <row r="82" spans="1:7" x14ac:dyDescent="0.25">
      <c r="A82" s="2">
        <v>172</v>
      </c>
      <c r="B82" s="2" t="s">
        <v>162</v>
      </c>
      <c r="C82" s="3">
        <v>38325</v>
      </c>
      <c r="D82" s="3" t="str">
        <f t="shared" si="2"/>
        <v>04/12/2004</v>
      </c>
      <c r="E82" s="2" t="s">
        <v>163</v>
      </c>
      <c r="G82" t="str">
        <f t="shared" si="3"/>
        <v>(172,'CE51751','04/12/2004',51209.58)</v>
      </c>
    </row>
    <row r="83" spans="1:7" x14ac:dyDescent="0.25">
      <c r="A83" s="2">
        <v>172</v>
      </c>
      <c r="B83" s="2" t="s">
        <v>164</v>
      </c>
      <c r="C83" s="3">
        <v>37731</v>
      </c>
      <c r="D83" s="3" t="str">
        <f t="shared" si="2"/>
        <v>20/04/2003</v>
      </c>
      <c r="E83" s="2" t="s">
        <v>165</v>
      </c>
      <c r="G83" t="str">
        <f t="shared" si="3"/>
        <v>(172,'EH208589','20/04/2003',33383.14)</v>
      </c>
    </row>
    <row r="84" spans="1:7" x14ac:dyDescent="0.25">
      <c r="A84" s="2">
        <v>173</v>
      </c>
      <c r="B84" s="2" t="s">
        <v>166</v>
      </c>
      <c r="C84" s="3">
        <v>38120</v>
      </c>
      <c r="D84" s="3" t="str">
        <f t="shared" si="2"/>
        <v>13/05/2004</v>
      </c>
      <c r="E84" s="2" t="s">
        <v>167</v>
      </c>
      <c r="G84" t="str">
        <f t="shared" si="3"/>
        <v>(173,'GP545698','13/05/2004',11843.45)</v>
      </c>
    </row>
    <row r="85" spans="1:7" x14ac:dyDescent="0.25">
      <c r="A85" s="2">
        <v>173</v>
      </c>
      <c r="B85" s="2" t="s">
        <v>168</v>
      </c>
      <c r="C85" s="3">
        <v>38075</v>
      </c>
      <c r="D85" s="3" t="str">
        <f t="shared" si="2"/>
        <v>29/03/2004</v>
      </c>
      <c r="E85" s="2" t="s">
        <v>169</v>
      </c>
      <c r="G85" t="str">
        <f t="shared" si="3"/>
        <v>(173,'IG462397','29/03/2004',20355.24)</v>
      </c>
    </row>
    <row r="86" spans="1:7" x14ac:dyDescent="0.25">
      <c r="A86" s="2">
        <v>175</v>
      </c>
      <c r="B86" s="2" t="s">
        <v>170</v>
      </c>
      <c r="C86" s="3">
        <v>38491</v>
      </c>
      <c r="D86" s="3" t="str">
        <f t="shared" si="2"/>
        <v>19/05/2005</v>
      </c>
      <c r="E86" s="2" t="s">
        <v>171</v>
      </c>
      <c r="G86" t="str">
        <f t="shared" si="3"/>
        <v>(175,'CITI3434344','19/05/2005',28500.78)</v>
      </c>
    </row>
    <row r="87" spans="1:7" x14ac:dyDescent="0.25">
      <c r="A87" s="2">
        <v>175</v>
      </c>
      <c r="B87" s="2" t="s">
        <v>172</v>
      </c>
      <c r="C87" s="3">
        <v>37944</v>
      </c>
      <c r="D87" s="3" t="str">
        <f t="shared" si="2"/>
        <v>19/11/2003</v>
      </c>
      <c r="E87" s="2" t="s">
        <v>173</v>
      </c>
      <c r="G87" t="str">
        <f t="shared" si="3"/>
        <v>(175,'IO448913','19/11/2003',24879.08)</v>
      </c>
    </row>
    <row r="88" spans="1:7" x14ac:dyDescent="0.25">
      <c r="A88" s="2">
        <v>175</v>
      </c>
      <c r="B88" s="2" t="s">
        <v>174</v>
      </c>
      <c r="C88" s="3">
        <v>38178</v>
      </c>
      <c r="D88" s="3" t="str">
        <f t="shared" si="2"/>
        <v>10/07/2004</v>
      </c>
      <c r="E88" s="2" t="s">
        <v>175</v>
      </c>
      <c r="G88" t="str">
        <f t="shared" si="3"/>
        <v>(175,'PI15215','10/07/2004',42044.77)</v>
      </c>
    </row>
    <row r="89" spans="1:7" x14ac:dyDescent="0.25">
      <c r="A89" s="2">
        <v>177</v>
      </c>
      <c r="B89" s="2" t="s">
        <v>176</v>
      </c>
      <c r="C89" s="3">
        <v>38094</v>
      </c>
      <c r="D89" s="3" t="str">
        <f t="shared" si="2"/>
        <v>17/04/2004</v>
      </c>
      <c r="E89" s="2" t="s">
        <v>177</v>
      </c>
      <c r="G89" t="str">
        <f t="shared" si="3"/>
        <v>(177,'AU750837','17/04/2004',15183.63)</v>
      </c>
    </row>
    <row r="90" spans="1:7" x14ac:dyDescent="0.25">
      <c r="A90" s="2">
        <v>177</v>
      </c>
      <c r="B90" s="2" t="s">
        <v>178</v>
      </c>
      <c r="C90" s="3">
        <v>38005</v>
      </c>
      <c r="D90" s="3" t="str">
        <f t="shared" si="2"/>
        <v>19/01/2004</v>
      </c>
      <c r="E90" s="2" t="s">
        <v>179</v>
      </c>
      <c r="G90" t="str">
        <f t="shared" si="3"/>
        <v>(177,'CI381435','19/01/2004',47177.59)</v>
      </c>
    </row>
    <row r="91" spans="1:7" x14ac:dyDescent="0.25">
      <c r="A91" s="2">
        <v>181</v>
      </c>
      <c r="B91" s="2" t="s">
        <v>180</v>
      </c>
      <c r="C91" s="3">
        <v>38102</v>
      </c>
      <c r="D91" s="3" t="str">
        <f t="shared" si="2"/>
        <v>25/04/2004</v>
      </c>
      <c r="E91" s="2" t="s">
        <v>181</v>
      </c>
      <c r="G91" t="str">
        <f t="shared" si="3"/>
        <v>(181,'CM564612','25/04/2004',22602.36)</v>
      </c>
    </row>
    <row r="92" spans="1:7" x14ac:dyDescent="0.25">
      <c r="A92" s="2">
        <v>181</v>
      </c>
      <c r="B92" s="2" t="s">
        <v>182</v>
      </c>
      <c r="C92" s="3">
        <v>37651</v>
      </c>
      <c r="D92" s="3" t="str">
        <f t="shared" si="2"/>
        <v>30/01/2003</v>
      </c>
      <c r="E92" s="2" t="s">
        <v>183</v>
      </c>
      <c r="G92" t="str">
        <f t="shared" si="3"/>
        <v>(181,'GQ132144','30/01/2003',5494.78)</v>
      </c>
    </row>
    <row r="93" spans="1:7" x14ac:dyDescent="0.25">
      <c r="A93" s="2">
        <v>181</v>
      </c>
      <c r="B93" s="2" t="s">
        <v>184</v>
      </c>
      <c r="C93" s="3">
        <v>38307</v>
      </c>
      <c r="D93" s="3" t="str">
        <f t="shared" si="2"/>
        <v>16/11/2004</v>
      </c>
      <c r="E93" s="2" t="s">
        <v>185</v>
      </c>
      <c r="G93" t="str">
        <f t="shared" si="3"/>
        <v>(181,'OH367219','16/11/2004',44400.5)</v>
      </c>
    </row>
    <row r="94" spans="1:7" x14ac:dyDescent="0.25">
      <c r="A94" s="2">
        <v>186</v>
      </c>
      <c r="B94" s="2" t="s">
        <v>186</v>
      </c>
      <c r="C94" s="3">
        <v>38421</v>
      </c>
      <c r="D94" s="3" t="str">
        <f t="shared" si="2"/>
        <v>10/03/2005</v>
      </c>
      <c r="E94" s="2" t="s">
        <v>187</v>
      </c>
      <c r="G94" t="str">
        <f t="shared" si="3"/>
        <v>(186,'AE192287','10/03/2005',23602.9)</v>
      </c>
    </row>
    <row r="95" spans="1:7" x14ac:dyDescent="0.25">
      <c r="A95" s="2">
        <v>186</v>
      </c>
      <c r="B95" s="2" t="s">
        <v>188</v>
      </c>
      <c r="C95" s="3">
        <v>37921</v>
      </c>
      <c r="D95" s="3" t="str">
        <f t="shared" si="2"/>
        <v>27/10/2003</v>
      </c>
      <c r="E95" s="2" t="s">
        <v>189</v>
      </c>
      <c r="G95" t="str">
        <f t="shared" si="3"/>
        <v>(186,'AK412714','27/10/2003',37602.48)</v>
      </c>
    </row>
    <row r="96" spans="1:7" x14ac:dyDescent="0.25">
      <c r="A96" s="2">
        <v>186</v>
      </c>
      <c r="B96" s="2" t="s">
        <v>190</v>
      </c>
      <c r="C96" s="3">
        <v>38281</v>
      </c>
      <c r="D96" s="3" t="str">
        <f t="shared" si="2"/>
        <v>21/10/2004</v>
      </c>
      <c r="E96" s="2" t="s">
        <v>191</v>
      </c>
      <c r="G96" t="str">
        <f t="shared" si="3"/>
        <v>(186,'KA602407','21/10/2004',34341.08)</v>
      </c>
    </row>
    <row r="97" spans="1:7" x14ac:dyDescent="0.25">
      <c r="A97" s="2">
        <v>187</v>
      </c>
      <c r="B97" s="2" t="s">
        <v>192</v>
      </c>
      <c r="C97" s="3">
        <v>38294</v>
      </c>
      <c r="D97" s="3" t="str">
        <f t="shared" si="2"/>
        <v>03/11/2004</v>
      </c>
      <c r="E97" s="2" t="s">
        <v>193</v>
      </c>
      <c r="G97" t="str">
        <f t="shared" si="3"/>
        <v>(187,'AM968797','03/11/2004',52825.29)</v>
      </c>
    </row>
    <row r="98" spans="1:7" x14ac:dyDescent="0.25">
      <c r="A98" s="2">
        <v>187</v>
      </c>
      <c r="B98" s="2" t="s">
        <v>194</v>
      </c>
      <c r="C98" s="3">
        <v>38329</v>
      </c>
      <c r="D98" s="3" t="str">
        <f t="shared" si="2"/>
        <v>08/12/2004</v>
      </c>
      <c r="E98" s="2" t="s">
        <v>195</v>
      </c>
      <c r="G98" t="str">
        <f t="shared" si="3"/>
        <v>(187,'BQ39062','08/12/2004',47159.11)</v>
      </c>
    </row>
    <row r="99" spans="1:7" x14ac:dyDescent="0.25">
      <c r="A99" s="2">
        <v>187</v>
      </c>
      <c r="B99" s="2" t="s">
        <v>196</v>
      </c>
      <c r="C99" s="3">
        <v>37707</v>
      </c>
      <c r="D99" s="3" t="str">
        <f t="shared" si="2"/>
        <v>27/03/2003</v>
      </c>
      <c r="E99" s="2" t="s">
        <v>197</v>
      </c>
      <c r="G99" t="str">
        <f t="shared" si="3"/>
        <v>(187,'KL124726','27/03/2003',48425.69)</v>
      </c>
    </row>
    <row r="100" spans="1:7" x14ac:dyDescent="0.25">
      <c r="A100" s="2">
        <v>189</v>
      </c>
      <c r="B100" s="2" t="s">
        <v>198</v>
      </c>
      <c r="C100" s="3">
        <v>38263</v>
      </c>
      <c r="D100" s="3" t="str">
        <f t="shared" si="2"/>
        <v>03/10/2004</v>
      </c>
      <c r="E100" s="2" t="s">
        <v>199</v>
      </c>
      <c r="G100" t="str">
        <f t="shared" si="3"/>
        <v>(189,'BO711618','03/10/2004',17359.53)</v>
      </c>
    </row>
    <row r="101" spans="1:7" x14ac:dyDescent="0.25">
      <c r="A101" s="2">
        <v>189</v>
      </c>
      <c r="B101" s="2" t="s">
        <v>200</v>
      </c>
      <c r="C101" s="3">
        <v>38047</v>
      </c>
      <c r="D101" s="3" t="str">
        <f t="shared" si="2"/>
        <v>01/03/2004</v>
      </c>
      <c r="E101" s="2" t="s">
        <v>201</v>
      </c>
      <c r="G101" t="str">
        <f t="shared" si="3"/>
        <v>(189,'NM916675','01/03/2004',32538.74)</v>
      </c>
    </row>
    <row r="102" spans="1:7" x14ac:dyDescent="0.25">
      <c r="A102" s="2">
        <v>198</v>
      </c>
      <c r="B102" s="2" t="s">
        <v>202</v>
      </c>
      <c r="C102" s="3">
        <v>38327</v>
      </c>
      <c r="D102" s="3" t="str">
        <f t="shared" si="2"/>
        <v>06/12/2004</v>
      </c>
      <c r="E102" s="2" t="s">
        <v>203</v>
      </c>
      <c r="G102" t="str">
        <f t="shared" si="3"/>
        <v>(198,'FI192930','06/12/2004',9658.74)</v>
      </c>
    </row>
    <row r="103" spans="1:7" x14ac:dyDescent="0.25">
      <c r="A103" s="2">
        <v>198</v>
      </c>
      <c r="B103" s="2" t="s">
        <v>204</v>
      </c>
      <c r="C103" s="3">
        <v>37808</v>
      </c>
      <c r="D103" s="3" t="str">
        <f t="shared" si="2"/>
        <v>06/07/2003</v>
      </c>
      <c r="E103" s="2" t="s">
        <v>205</v>
      </c>
      <c r="G103" t="str">
        <f t="shared" si="3"/>
        <v>(198,'HQ920205','06/07/2003',6036.96)</v>
      </c>
    </row>
    <row r="104" spans="1:7" x14ac:dyDescent="0.25">
      <c r="A104" s="2">
        <v>198</v>
      </c>
      <c r="B104" s="2" t="s">
        <v>206</v>
      </c>
      <c r="C104" s="3">
        <v>38251</v>
      </c>
      <c r="D104" s="3" t="str">
        <f t="shared" si="2"/>
        <v>21/09/2004</v>
      </c>
      <c r="E104" s="2" t="s">
        <v>207</v>
      </c>
      <c r="G104" t="str">
        <f t="shared" si="3"/>
        <v>(198,'IS946883','21/09/2004',5858.56)</v>
      </c>
    </row>
    <row r="105" spans="1:7" x14ac:dyDescent="0.25">
      <c r="A105" s="2">
        <v>201</v>
      </c>
      <c r="B105" s="2" t="s">
        <v>208</v>
      </c>
      <c r="C105" s="3">
        <v>37914</v>
      </c>
      <c r="D105" s="3" t="str">
        <f t="shared" si="2"/>
        <v>20/10/2003</v>
      </c>
      <c r="E105" s="2" t="s">
        <v>209</v>
      </c>
      <c r="G105" t="str">
        <f t="shared" si="3"/>
        <v>(201,'DP677013','20/10/2003',23908.24)</v>
      </c>
    </row>
    <row r="106" spans="1:7" x14ac:dyDescent="0.25">
      <c r="A106" s="2">
        <v>201</v>
      </c>
      <c r="B106" s="2" t="s">
        <v>210</v>
      </c>
      <c r="C106" s="3">
        <v>38153</v>
      </c>
      <c r="D106" s="3" t="str">
        <f t="shared" si="2"/>
        <v>15/06/2004</v>
      </c>
      <c r="E106" s="2" t="s">
        <v>211</v>
      </c>
      <c r="G106" t="str">
        <f t="shared" si="3"/>
        <v>(201,'OO846801','15/06/2004',37258.94)</v>
      </c>
    </row>
    <row r="107" spans="1:7" x14ac:dyDescent="0.25">
      <c r="A107" s="2">
        <v>202</v>
      </c>
      <c r="B107" s="2" t="s">
        <v>212</v>
      </c>
      <c r="C107" s="3">
        <v>37973</v>
      </c>
      <c r="D107" s="3" t="str">
        <f t="shared" si="2"/>
        <v>18/12/2003</v>
      </c>
      <c r="E107" s="2" t="s">
        <v>213</v>
      </c>
      <c r="G107" t="str">
        <f t="shared" si="3"/>
        <v>(202,'HI358554','18/12/2003',36527.61)</v>
      </c>
    </row>
    <row r="108" spans="1:7" x14ac:dyDescent="0.25">
      <c r="A108" s="2">
        <v>202</v>
      </c>
      <c r="B108" s="2" t="s">
        <v>214</v>
      </c>
      <c r="C108" s="3">
        <v>38299</v>
      </c>
      <c r="D108" s="3" t="str">
        <f t="shared" si="2"/>
        <v>08/11/2004</v>
      </c>
      <c r="E108" s="2" t="s">
        <v>215</v>
      </c>
      <c r="G108" t="str">
        <f t="shared" si="3"/>
        <v>(202,'IQ627690','08/11/2004',33594.58)</v>
      </c>
    </row>
    <row r="109" spans="1:7" x14ac:dyDescent="0.25">
      <c r="A109" s="2">
        <v>204</v>
      </c>
      <c r="B109" s="2" t="s">
        <v>216</v>
      </c>
      <c r="C109" s="3">
        <v>38212</v>
      </c>
      <c r="D109" s="3" t="str">
        <f t="shared" si="2"/>
        <v>13/08/2004</v>
      </c>
      <c r="E109" s="2" t="s">
        <v>217</v>
      </c>
      <c r="G109" t="str">
        <f t="shared" si="3"/>
        <v>(204,'GC697638','13/08/2004',51152.86)</v>
      </c>
    </row>
    <row r="110" spans="1:7" x14ac:dyDescent="0.25">
      <c r="A110" s="2">
        <v>204</v>
      </c>
      <c r="B110" s="2" t="s">
        <v>218</v>
      </c>
      <c r="C110" s="3">
        <v>38254</v>
      </c>
      <c r="D110" s="3" t="str">
        <f t="shared" si="2"/>
        <v>24/09/2004</v>
      </c>
      <c r="E110" s="2" t="s">
        <v>219</v>
      </c>
      <c r="G110" t="str">
        <f t="shared" si="3"/>
        <v>(204,'IS150005','24/09/2004',4424.4)</v>
      </c>
    </row>
    <row r="111" spans="1:7" x14ac:dyDescent="0.25">
      <c r="A111" s="2">
        <v>205</v>
      </c>
      <c r="B111" s="2" t="s">
        <v>220</v>
      </c>
      <c r="C111" s="3">
        <v>37959</v>
      </c>
      <c r="D111" s="3" t="str">
        <f t="shared" si="2"/>
        <v>04/12/2003</v>
      </c>
      <c r="E111" s="2" t="s">
        <v>221</v>
      </c>
      <c r="G111" t="str">
        <f t="shared" si="3"/>
        <v>(205,'GL756480','04/12/2003',3879.96)</v>
      </c>
    </row>
    <row r="112" spans="1:7" x14ac:dyDescent="0.25">
      <c r="A112" s="2">
        <v>205</v>
      </c>
      <c r="B112" s="2" t="s">
        <v>222</v>
      </c>
      <c r="C112" s="3">
        <v>37869</v>
      </c>
      <c r="D112" s="3" t="str">
        <f t="shared" si="2"/>
        <v>05/09/2003</v>
      </c>
      <c r="E112" s="2" t="s">
        <v>223</v>
      </c>
      <c r="G112" t="str">
        <f t="shared" si="3"/>
        <v>(205,'LL562733','05/09/2003',50342.74)</v>
      </c>
    </row>
    <row r="113" spans="1:7" x14ac:dyDescent="0.25">
      <c r="A113" s="2">
        <v>205</v>
      </c>
      <c r="B113" s="2" t="s">
        <v>224</v>
      </c>
      <c r="C113" s="3">
        <v>38389</v>
      </c>
      <c r="D113" s="3" t="str">
        <f t="shared" si="2"/>
        <v>06/02/2005</v>
      </c>
      <c r="E113" s="2" t="s">
        <v>225</v>
      </c>
      <c r="G113" t="str">
        <f t="shared" si="3"/>
        <v>(205,'NM739638','06/02/2005',39580.6)</v>
      </c>
    </row>
    <row r="114" spans="1:7" x14ac:dyDescent="0.25">
      <c r="A114" s="2">
        <v>209</v>
      </c>
      <c r="B114" s="2" t="s">
        <v>226</v>
      </c>
      <c r="C114" s="3">
        <v>38475</v>
      </c>
      <c r="D114" s="3" t="str">
        <f t="shared" si="2"/>
        <v>03/05/2005</v>
      </c>
      <c r="E114" s="2" t="s">
        <v>227</v>
      </c>
      <c r="G114" t="str">
        <f t="shared" si="3"/>
        <v>(209,'BOAF82044','03/05/2005',35157.75)</v>
      </c>
    </row>
    <row r="115" spans="1:7" x14ac:dyDescent="0.25">
      <c r="A115" s="2">
        <v>209</v>
      </c>
      <c r="B115" s="2" t="s">
        <v>228</v>
      </c>
      <c r="C115" s="3">
        <v>38159</v>
      </c>
      <c r="D115" s="3" t="str">
        <f t="shared" si="2"/>
        <v>21/06/2004</v>
      </c>
      <c r="E115" s="2" t="s">
        <v>229</v>
      </c>
      <c r="G115" t="str">
        <f t="shared" si="3"/>
        <v>(209,'ED520529','21/06/2004',4632.31)</v>
      </c>
    </row>
    <row r="116" spans="1:7" x14ac:dyDescent="0.25">
      <c r="A116" s="2">
        <v>209</v>
      </c>
      <c r="B116" s="2" t="s">
        <v>230</v>
      </c>
      <c r="C116" s="3">
        <v>38111</v>
      </c>
      <c r="D116" s="3" t="str">
        <f t="shared" si="2"/>
        <v>04/05/2004</v>
      </c>
      <c r="E116" s="2" t="s">
        <v>231</v>
      </c>
      <c r="G116" t="str">
        <f t="shared" si="3"/>
        <v>(209,'PH785937','04/05/2004',36069.26)</v>
      </c>
    </row>
    <row r="117" spans="1:7" x14ac:dyDescent="0.25">
      <c r="A117" s="2">
        <v>211</v>
      </c>
      <c r="B117" s="2" t="s">
        <v>232</v>
      </c>
      <c r="C117" s="3">
        <v>37964</v>
      </c>
      <c r="D117" s="3" t="str">
        <f t="shared" si="2"/>
        <v>09/12/2003</v>
      </c>
      <c r="E117" s="2" t="s">
        <v>233</v>
      </c>
      <c r="G117" t="str">
        <f t="shared" si="3"/>
        <v>(211,'BJ535230','09/12/2003',45480.79)</v>
      </c>
    </row>
    <row r="118" spans="1:7" x14ac:dyDescent="0.25">
      <c r="A118" s="2">
        <v>216</v>
      </c>
      <c r="B118" s="2" t="s">
        <v>234</v>
      </c>
      <c r="C118" s="3">
        <v>37750</v>
      </c>
      <c r="D118" s="3" t="str">
        <f t="shared" si="2"/>
        <v>09/05/2003</v>
      </c>
      <c r="E118" s="2" t="s">
        <v>235</v>
      </c>
      <c r="G118" t="str">
        <f t="shared" si="3"/>
        <v>(216,'BG407567','09/05/2003',3101.4)</v>
      </c>
    </row>
    <row r="119" spans="1:7" x14ac:dyDescent="0.25">
      <c r="A119" s="2">
        <v>216</v>
      </c>
      <c r="B119" s="2" t="s">
        <v>236</v>
      </c>
      <c r="C119" s="3">
        <v>38327</v>
      </c>
      <c r="D119" s="3" t="str">
        <f t="shared" si="2"/>
        <v>06/12/2004</v>
      </c>
      <c r="E119" s="2" t="s">
        <v>237</v>
      </c>
      <c r="G119" t="str">
        <f t="shared" si="3"/>
        <v>(216,'ML780814','06/12/2004',24945.21)</v>
      </c>
    </row>
    <row r="120" spans="1:7" x14ac:dyDescent="0.25">
      <c r="A120" s="2">
        <v>216</v>
      </c>
      <c r="B120" s="2" t="s">
        <v>238</v>
      </c>
      <c r="C120" s="3">
        <v>37969</v>
      </c>
      <c r="D120" s="3" t="str">
        <f t="shared" si="2"/>
        <v>14/12/2003</v>
      </c>
      <c r="E120" s="2" t="s">
        <v>239</v>
      </c>
      <c r="G120" t="str">
        <f t="shared" si="3"/>
        <v>(216,'MM342086','14/12/2003',40473.86)</v>
      </c>
    </row>
    <row r="121" spans="1:7" x14ac:dyDescent="0.25">
      <c r="A121" s="2">
        <v>219</v>
      </c>
      <c r="B121" s="2" t="s">
        <v>240</v>
      </c>
      <c r="C121" s="3">
        <v>38413</v>
      </c>
      <c r="D121" s="3" t="str">
        <f t="shared" si="2"/>
        <v>02/03/2005</v>
      </c>
      <c r="E121" s="2" t="s">
        <v>241</v>
      </c>
      <c r="G121" t="str">
        <f t="shared" si="3"/>
        <v>(219,'BN17870','02/03/2005',3452.75)</v>
      </c>
    </row>
    <row r="122" spans="1:7" x14ac:dyDescent="0.25">
      <c r="A122" s="2">
        <v>219</v>
      </c>
      <c r="B122" s="2" t="s">
        <v>242</v>
      </c>
      <c r="C122" s="3">
        <v>37912</v>
      </c>
      <c r="D122" s="3" t="str">
        <f t="shared" si="2"/>
        <v>18/10/2003</v>
      </c>
      <c r="E122" s="2" t="s">
        <v>243</v>
      </c>
      <c r="G122" t="str">
        <f t="shared" si="3"/>
        <v>(219,'BR941480','18/10/2003',4465.85)</v>
      </c>
    </row>
    <row r="123" spans="1:7" x14ac:dyDescent="0.25">
      <c r="A123" s="2">
        <v>227</v>
      </c>
      <c r="B123" s="2" t="s">
        <v>244</v>
      </c>
      <c r="C123" s="3">
        <v>37925</v>
      </c>
      <c r="D123" s="3" t="str">
        <f t="shared" si="2"/>
        <v>31/10/2003</v>
      </c>
      <c r="E123" s="2" t="s">
        <v>245</v>
      </c>
      <c r="G123" t="str">
        <f t="shared" si="3"/>
        <v>(227,'MQ413968','31/10/2003',36164.46)</v>
      </c>
    </row>
    <row r="124" spans="1:7" x14ac:dyDescent="0.25">
      <c r="A124" s="2">
        <v>227</v>
      </c>
      <c r="B124" s="2" t="s">
        <v>246</v>
      </c>
      <c r="C124" s="3">
        <v>38293</v>
      </c>
      <c r="D124" s="3" t="str">
        <f t="shared" si="2"/>
        <v>02/11/2004</v>
      </c>
      <c r="E124" s="2" t="s">
        <v>247</v>
      </c>
      <c r="G124" t="str">
        <f t="shared" si="3"/>
        <v>(227,'NU21326','02/11/2004',53745.34)</v>
      </c>
    </row>
    <row r="125" spans="1:7" x14ac:dyDescent="0.25">
      <c r="A125" s="2">
        <v>233</v>
      </c>
      <c r="B125" s="2" t="s">
        <v>248</v>
      </c>
      <c r="C125" s="3">
        <v>38492</v>
      </c>
      <c r="D125" s="3" t="str">
        <f t="shared" si="2"/>
        <v>20/05/2005</v>
      </c>
      <c r="E125" s="2" t="s">
        <v>249</v>
      </c>
      <c r="G125" t="str">
        <f t="shared" si="3"/>
        <v>(233,'BOFA23232','20/05/2005',29070.38)</v>
      </c>
    </row>
    <row r="126" spans="1:7" x14ac:dyDescent="0.25">
      <c r="A126" s="2">
        <v>233</v>
      </c>
      <c r="B126" s="2" t="s">
        <v>250</v>
      </c>
      <c r="C126" s="3">
        <v>38169</v>
      </c>
      <c r="D126" s="3" t="str">
        <f t="shared" si="2"/>
        <v>01/07/2004</v>
      </c>
      <c r="E126" s="2" t="s">
        <v>251</v>
      </c>
      <c r="G126" t="str">
        <f t="shared" si="3"/>
        <v>(233,'II180006','01/07/2004',22997.45)</v>
      </c>
    </row>
    <row r="127" spans="1:7" x14ac:dyDescent="0.25">
      <c r="A127" s="2">
        <v>233</v>
      </c>
      <c r="B127" s="2" t="s">
        <v>252</v>
      </c>
      <c r="C127" s="3">
        <v>37943</v>
      </c>
      <c r="D127" s="3" t="str">
        <f t="shared" si="2"/>
        <v>18/11/2003</v>
      </c>
      <c r="E127" s="2" t="s">
        <v>253</v>
      </c>
      <c r="G127" t="str">
        <f t="shared" si="3"/>
        <v>(233,'JG981190','18/11/2003',16909.84)</v>
      </c>
    </row>
    <row r="128" spans="1:7" x14ac:dyDescent="0.25">
      <c r="A128" s="2">
        <v>239</v>
      </c>
      <c r="B128" s="2" t="s">
        <v>254</v>
      </c>
      <c r="C128" s="3">
        <v>38061</v>
      </c>
      <c r="D128" s="3" t="str">
        <f t="shared" si="2"/>
        <v>15/03/2004</v>
      </c>
      <c r="E128" s="2" t="s">
        <v>255</v>
      </c>
      <c r="G128" t="str">
        <f t="shared" si="3"/>
        <v>(239,'NQ865547','15/03/2004',80375.24)</v>
      </c>
    </row>
    <row r="129" spans="1:7" x14ac:dyDescent="0.25">
      <c r="A129" s="2">
        <v>240</v>
      </c>
      <c r="B129" s="2" t="s">
        <v>256</v>
      </c>
      <c r="C129" s="3">
        <v>38307</v>
      </c>
      <c r="D129" s="3" t="str">
        <f t="shared" si="2"/>
        <v>16/11/2004</v>
      </c>
      <c r="E129" s="2" t="s">
        <v>257</v>
      </c>
      <c r="G129" t="str">
        <f t="shared" si="3"/>
        <v>(240,'IF245157','16/11/2004',46788.14)</v>
      </c>
    </row>
    <row r="130" spans="1:7" x14ac:dyDescent="0.25">
      <c r="A130" s="2">
        <v>240</v>
      </c>
      <c r="B130" s="2" t="s">
        <v>258</v>
      </c>
      <c r="C130" s="3">
        <v>38074</v>
      </c>
      <c r="D130" s="3" t="str">
        <f t="shared" si="2"/>
        <v>28/03/2004</v>
      </c>
      <c r="E130" s="2" t="s">
        <v>259</v>
      </c>
      <c r="G130" t="str">
        <f t="shared" si="3"/>
        <v>(240,'JO719695','28/03/2004',24995.61)</v>
      </c>
    </row>
    <row r="131" spans="1:7" x14ac:dyDescent="0.25">
      <c r="A131" s="2">
        <v>242</v>
      </c>
      <c r="B131" s="2" t="s">
        <v>260</v>
      </c>
      <c r="C131" s="3">
        <v>37947</v>
      </c>
      <c r="D131" s="3" t="str">
        <f t="shared" ref="D131:D194" si="4">TEXT(C131,"dd/mm/aaaa")</f>
        <v>22/11/2003</v>
      </c>
      <c r="E131" s="2" t="s">
        <v>261</v>
      </c>
      <c r="G131" t="str">
        <f t="shared" ref="G131:G194" si="5">CONCATENATE("(",A131,",'",B131,"','",D131,"',",E131,")")</f>
        <v>(242,'AF40894','22/11/2003',33818.34)</v>
      </c>
    </row>
    <row r="132" spans="1:7" x14ac:dyDescent="0.25">
      <c r="A132" s="2">
        <v>242</v>
      </c>
      <c r="B132" s="2" t="s">
        <v>262</v>
      </c>
      <c r="C132" s="3">
        <v>38506</v>
      </c>
      <c r="D132" s="3" t="str">
        <f t="shared" si="4"/>
        <v>03/06/2005</v>
      </c>
      <c r="E132" s="2" t="s">
        <v>263</v>
      </c>
      <c r="G132" t="str">
        <f t="shared" si="5"/>
        <v>(242,'HR224331','03/06/2005',12432.32)</v>
      </c>
    </row>
    <row r="133" spans="1:7" x14ac:dyDescent="0.25">
      <c r="A133" s="2">
        <v>242</v>
      </c>
      <c r="B133" s="2" t="s">
        <v>264</v>
      </c>
      <c r="C133" s="3">
        <v>37823</v>
      </c>
      <c r="D133" s="3" t="str">
        <f t="shared" si="4"/>
        <v>21/07/2003</v>
      </c>
      <c r="E133" s="2" t="s">
        <v>265</v>
      </c>
      <c r="G133" t="str">
        <f t="shared" si="5"/>
        <v>(242,'KI744716','21/07/2003',14232.7)</v>
      </c>
    </row>
    <row r="134" spans="1:7" x14ac:dyDescent="0.25">
      <c r="A134" s="2">
        <v>249</v>
      </c>
      <c r="B134" s="2" t="s">
        <v>266</v>
      </c>
      <c r="C134" s="3">
        <v>38249</v>
      </c>
      <c r="D134" s="3" t="str">
        <f t="shared" si="4"/>
        <v>19/09/2004</v>
      </c>
      <c r="E134" s="2" t="s">
        <v>267</v>
      </c>
      <c r="G134" t="str">
        <f t="shared" si="5"/>
        <v>(249,'IJ399820','19/09/2004',33924.24)</v>
      </c>
    </row>
    <row r="135" spans="1:7" x14ac:dyDescent="0.25">
      <c r="A135" s="2">
        <v>249</v>
      </c>
      <c r="B135" s="2" t="s">
        <v>268</v>
      </c>
      <c r="C135" s="3">
        <v>38234</v>
      </c>
      <c r="D135" s="3" t="str">
        <f t="shared" si="4"/>
        <v>04/09/2004</v>
      </c>
      <c r="E135" s="2" t="s">
        <v>269</v>
      </c>
      <c r="G135" t="str">
        <f t="shared" si="5"/>
        <v>(249,'NE404084','04/09/2004',48298.99)</v>
      </c>
    </row>
    <row r="136" spans="1:7" x14ac:dyDescent="0.25">
      <c r="A136" s="2">
        <v>250</v>
      </c>
      <c r="B136" s="2" t="s">
        <v>270</v>
      </c>
      <c r="C136" s="3">
        <v>38489</v>
      </c>
      <c r="D136" s="3" t="str">
        <f t="shared" si="4"/>
        <v>17/05/2005</v>
      </c>
      <c r="E136" s="2" t="s">
        <v>271</v>
      </c>
      <c r="G136" t="str">
        <f t="shared" si="5"/>
        <v>(250,'EQ12267','17/05/2005',17928.09)</v>
      </c>
    </row>
    <row r="137" spans="1:7" x14ac:dyDescent="0.25">
      <c r="A137" s="2">
        <v>250</v>
      </c>
      <c r="B137" s="2" t="s">
        <v>272</v>
      </c>
      <c r="C137" s="3">
        <v>38351</v>
      </c>
      <c r="D137" s="3" t="str">
        <f t="shared" si="4"/>
        <v>30/12/2004</v>
      </c>
      <c r="E137" s="2" t="s">
        <v>273</v>
      </c>
      <c r="G137" t="str">
        <f t="shared" si="5"/>
        <v>(250,'HD284647','30/12/2004',26311.63)</v>
      </c>
    </row>
    <row r="138" spans="1:7" x14ac:dyDescent="0.25">
      <c r="A138" s="2">
        <v>250</v>
      </c>
      <c r="B138" s="2" t="s">
        <v>274</v>
      </c>
      <c r="C138" s="3">
        <v>37820</v>
      </c>
      <c r="D138" s="3" t="str">
        <f t="shared" si="4"/>
        <v>18/07/2003</v>
      </c>
      <c r="E138" s="2" t="s">
        <v>275</v>
      </c>
      <c r="G138" t="str">
        <f t="shared" si="5"/>
        <v>(250,'HN114306','18/07/2003',23419.47)</v>
      </c>
    </row>
    <row r="139" spans="1:7" x14ac:dyDescent="0.25">
      <c r="A139" s="2">
        <v>256</v>
      </c>
      <c r="B139" s="2" t="s">
        <v>276</v>
      </c>
      <c r="C139" s="3">
        <v>38027</v>
      </c>
      <c r="D139" s="3" t="str">
        <f t="shared" si="4"/>
        <v>10/02/2004</v>
      </c>
      <c r="E139" s="2" t="s">
        <v>277</v>
      </c>
      <c r="G139" t="str">
        <f t="shared" si="5"/>
        <v>(256,'EP227123','10/02/2004',5759.42)</v>
      </c>
    </row>
    <row r="140" spans="1:7" x14ac:dyDescent="0.25">
      <c r="A140" s="2">
        <v>256</v>
      </c>
      <c r="B140" s="2" t="s">
        <v>278</v>
      </c>
      <c r="C140" s="3">
        <v>38282</v>
      </c>
      <c r="D140" s="3" t="str">
        <f t="shared" si="4"/>
        <v>22/10/2004</v>
      </c>
      <c r="E140" s="2" t="s">
        <v>279</v>
      </c>
      <c r="G140" t="str">
        <f t="shared" si="5"/>
        <v>(256,'HE84936','22/10/2004',53116.99)</v>
      </c>
    </row>
    <row r="141" spans="1:7" x14ac:dyDescent="0.25">
      <c r="A141" s="2">
        <v>259</v>
      </c>
      <c r="B141" s="2" t="s">
        <v>280</v>
      </c>
      <c r="C141" s="3">
        <v>38297</v>
      </c>
      <c r="D141" s="3" t="str">
        <f t="shared" si="4"/>
        <v>06/11/2004</v>
      </c>
      <c r="E141" s="2" t="s">
        <v>281</v>
      </c>
      <c r="G141" t="str">
        <f t="shared" si="5"/>
        <v>(259,'EU280955','06/11/2004',61234.67)</v>
      </c>
    </row>
    <row r="142" spans="1:7" x14ac:dyDescent="0.25">
      <c r="A142" s="2">
        <v>259</v>
      </c>
      <c r="B142" s="2" t="s">
        <v>282</v>
      </c>
      <c r="C142" s="3">
        <v>37962</v>
      </c>
      <c r="D142" s="3" t="str">
        <f t="shared" si="4"/>
        <v>07/12/2003</v>
      </c>
      <c r="E142" s="2" t="s">
        <v>283</v>
      </c>
      <c r="G142" t="str">
        <f t="shared" si="5"/>
        <v>(259,'GB361972','07/12/2003',27988.47)</v>
      </c>
    </row>
    <row r="143" spans="1:7" x14ac:dyDescent="0.25">
      <c r="A143" s="2">
        <v>260</v>
      </c>
      <c r="B143" s="2" t="s">
        <v>284</v>
      </c>
      <c r="C143" s="3">
        <v>38229</v>
      </c>
      <c r="D143" s="3" t="str">
        <f t="shared" si="4"/>
        <v>30/08/2004</v>
      </c>
      <c r="E143" s="2" t="s">
        <v>285</v>
      </c>
      <c r="G143" t="str">
        <f t="shared" si="5"/>
        <v>(260,'IO164641','30/08/2004',37527.58)</v>
      </c>
    </row>
    <row r="144" spans="1:7" x14ac:dyDescent="0.25">
      <c r="A144" s="2">
        <v>260</v>
      </c>
      <c r="B144" s="2" t="s">
        <v>286</v>
      </c>
      <c r="C144" s="3">
        <v>38101</v>
      </c>
      <c r="D144" s="3" t="str">
        <f t="shared" si="4"/>
        <v>24/04/2004</v>
      </c>
      <c r="E144" s="2" t="s">
        <v>287</v>
      </c>
      <c r="G144" t="str">
        <f t="shared" si="5"/>
        <v>(260,'NH776924','24/04/2004',29284.42)</v>
      </c>
    </row>
    <row r="145" spans="1:7" x14ac:dyDescent="0.25">
      <c r="A145" s="2">
        <v>276</v>
      </c>
      <c r="B145" s="2" t="s">
        <v>288</v>
      </c>
      <c r="C145" s="3">
        <v>38392</v>
      </c>
      <c r="D145" s="3" t="str">
        <f t="shared" si="4"/>
        <v>09/02/2005</v>
      </c>
      <c r="E145" s="2" t="s">
        <v>289</v>
      </c>
      <c r="G145" t="str">
        <f t="shared" si="5"/>
        <v>(276,'EM979878','09/02/2005',27083.78)</v>
      </c>
    </row>
    <row r="146" spans="1:7" x14ac:dyDescent="0.25">
      <c r="A146" s="2">
        <v>276</v>
      </c>
      <c r="B146" s="2" t="s">
        <v>290</v>
      </c>
      <c r="C146" s="3">
        <v>37938</v>
      </c>
      <c r="D146" s="3" t="str">
        <f t="shared" si="4"/>
        <v>13/11/2003</v>
      </c>
      <c r="E146" s="2" t="s">
        <v>291</v>
      </c>
      <c r="G146" t="str">
        <f t="shared" si="5"/>
        <v>(276,'KM841847','13/11/2003',38547.19)</v>
      </c>
    </row>
    <row r="147" spans="1:7" x14ac:dyDescent="0.25">
      <c r="A147" s="2">
        <v>276</v>
      </c>
      <c r="B147" s="2" t="s">
        <v>292</v>
      </c>
      <c r="C147" s="3">
        <v>37892</v>
      </c>
      <c r="D147" s="3" t="str">
        <f t="shared" si="4"/>
        <v>28/09/2003</v>
      </c>
      <c r="E147" s="2" t="s">
        <v>293</v>
      </c>
      <c r="G147" t="str">
        <f t="shared" si="5"/>
        <v>(276,'LE432182','28/09/2003',41554.73)</v>
      </c>
    </row>
    <row r="148" spans="1:7" x14ac:dyDescent="0.25">
      <c r="A148" s="2">
        <v>276</v>
      </c>
      <c r="B148" s="2" t="s">
        <v>294</v>
      </c>
      <c r="C148" s="3">
        <v>38472</v>
      </c>
      <c r="D148" s="3" t="str">
        <f t="shared" si="4"/>
        <v>30/04/2005</v>
      </c>
      <c r="E148" s="2" t="s">
        <v>295</v>
      </c>
      <c r="G148" t="str">
        <f t="shared" si="5"/>
        <v>(276,'OJ819725','30/04/2005',29848.52)</v>
      </c>
    </row>
    <row r="149" spans="1:7" x14ac:dyDescent="0.25">
      <c r="A149" s="2">
        <v>278</v>
      </c>
      <c r="B149" s="2" t="s">
        <v>296</v>
      </c>
      <c r="C149" s="3">
        <v>38326</v>
      </c>
      <c r="D149" s="3" t="str">
        <f t="shared" si="4"/>
        <v>05/12/2004</v>
      </c>
      <c r="E149" s="2" t="s">
        <v>297</v>
      </c>
      <c r="G149" t="str">
        <f t="shared" si="5"/>
        <v>(278,'BJ483870','05/12/2004',37654.09)</v>
      </c>
    </row>
    <row r="150" spans="1:7" x14ac:dyDescent="0.25">
      <c r="A150" s="2">
        <v>278</v>
      </c>
      <c r="B150" s="2" t="s">
        <v>298</v>
      </c>
      <c r="C150" s="3">
        <v>37682</v>
      </c>
      <c r="D150" s="3" t="str">
        <f t="shared" si="4"/>
        <v>02/03/2003</v>
      </c>
      <c r="E150" s="2" t="s">
        <v>299</v>
      </c>
      <c r="G150" t="str">
        <f t="shared" si="5"/>
        <v>(278,'GP636783','02/03/2003',52151.81)</v>
      </c>
    </row>
    <row r="151" spans="1:7" x14ac:dyDescent="0.25">
      <c r="A151" s="2">
        <v>278</v>
      </c>
      <c r="B151" s="2" t="s">
        <v>300</v>
      </c>
      <c r="C151" s="3">
        <v>37949</v>
      </c>
      <c r="D151" s="3" t="str">
        <f t="shared" si="4"/>
        <v>24/11/2003</v>
      </c>
      <c r="E151" s="2" t="s">
        <v>301</v>
      </c>
      <c r="G151" t="str">
        <f t="shared" si="5"/>
        <v>(278,'NI983021','24/11/2003',37723.79)</v>
      </c>
    </row>
    <row r="152" spans="1:7" x14ac:dyDescent="0.25">
      <c r="A152" s="2">
        <v>282</v>
      </c>
      <c r="B152" s="2" t="s">
        <v>302</v>
      </c>
      <c r="C152" s="3">
        <v>37836</v>
      </c>
      <c r="D152" s="3" t="str">
        <f t="shared" si="4"/>
        <v>03/08/2003</v>
      </c>
      <c r="E152" s="2" t="s">
        <v>303</v>
      </c>
      <c r="G152" t="str">
        <f t="shared" si="5"/>
        <v>(282,'IA793562','03/08/2003',24013.52)</v>
      </c>
    </row>
    <row r="153" spans="1:7" x14ac:dyDescent="0.25">
      <c r="A153" s="2">
        <v>282</v>
      </c>
      <c r="B153" s="2" t="s">
        <v>304</v>
      </c>
      <c r="C153" s="3">
        <v>38201</v>
      </c>
      <c r="D153" s="3" t="str">
        <f t="shared" si="4"/>
        <v>02/08/2004</v>
      </c>
      <c r="E153" s="2" t="s">
        <v>305</v>
      </c>
      <c r="G153" t="str">
        <f t="shared" si="5"/>
        <v>(282,'JT819493','02/08/2004',35806.73)</v>
      </c>
    </row>
    <row r="154" spans="1:7" x14ac:dyDescent="0.25">
      <c r="A154" s="2">
        <v>282</v>
      </c>
      <c r="B154" s="2" t="s">
        <v>306</v>
      </c>
      <c r="C154" s="3">
        <v>38355</v>
      </c>
      <c r="D154" s="3" t="str">
        <f t="shared" si="4"/>
        <v>03/01/2005</v>
      </c>
      <c r="E154" s="2" t="s">
        <v>307</v>
      </c>
      <c r="G154" t="str">
        <f t="shared" si="5"/>
        <v>(282,'OD327378','03/01/2005',31835.36)</v>
      </c>
    </row>
    <row r="155" spans="1:7" x14ac:dyDescent="0.25">
      <c r="A155" s="2">
        <v>286</v>
      </c>
      <c r="B155" s="2" t="s">
        <v>308</v>
      </c>
      <c r="C155" s="3">
        <v>38288</v>
      </c>
      <c r="D155" s="3" t="str">
        <f t="shared" si="4"/>
        <v>28/10/2004</v>
      </c>
      <c r="E155" s="2" t="s">
        <v>309</v>
      </c>
      <c r="G155" t="str">
        <f t="shared" si="5"/>
        <v>(286,'DR578578','28/10/2004',47411.33)</v>
      </c>
    </row>
    <row r="156" spans="1:7" x14ac:dyDescent="0.25">
      <c r="A156" s="2">
        <v>286</v>
      </c>
      <c r="B156" s="2" t="s">
        <v>310</v>
      </c>
      <c r="C156" s="3">
        <v>38235</v>
      </c>
      <c r="D156" s="3" t="str">
        <f t="shared" si="4"/>
        <v>05/09/2004</v>
      </c>
      <c r="E156" s="2" t="s">
        <v>311</v>
      </c>
      <c r="G156" t="str">
        <f t="shared" si="5"/>
        <v>(286,'KH910279','05/09/2004',43134.04)</v>
      </c>
    </row>
    <row r="157" spans="1:7" x14ac:dyDescent="0.25">
      <c r="A157" s="2">
        <v>298</v>
      </c>
      <c r="B157" s="2" t="s">
        <v>312</v>
      </c>
      <c r="C157" s="3">
        <v>38059</v>
      </c>
      <c r="D157" s="3" t="str">
        <f t="shared" si="4"/>
        <v>13/03/2004</v>
      </c>
      <c r="E157" s="2" t="s">
        <v>313</v>
      </c>
      <c r="G157" t="str">
        <f t="shared" si="5"/>
        <v>(298,'AJ574927','13/03/2004',47375.92)</v>
      </c>
    </row>
    <row r="158" spans="1:7" x14ac:dyDescent="0.25">
      <c r="A158" s="2">
        <v>298</v>
      </c>
      <c r="B158" s="2" t="s">
        <v>314</v>
      </c>
      <c r="C158" s="3">
        <v>38248</v>
      </c>
      <c r="D158" s="3" t="str">
        <f t="shared" si="4"/>
        <v>18/09/2004</v>
      </c>
      <c r="E158" s="2">
        <v>61402</v>
      </c>
      <c r="G158" t="str">
        <f t="shared" si="5"/>
        <v>(298,'LF501133','18/09/2004',61402)</v>
      </c>
    </row>
    <row r="159" spans="1:7" x14ac:dyDescent="0.25">
      <c r="A159" s="2">
        <v>299</v>
      </c>
      <c r="B159" s="2" t="s">
        <v>315</v>
      </c>
      <c r="C159" s="3">
        <v>37918</v>
      </c>
      <c r="D159" s="3" t="str">
        <f t="shared" si="4"/>
        <v>24/10/2003</v>
      </c>
      <c r="E159" s="2" t="s">
        <v>316</v>
      </c>
      <c r="G159" t="str">
        <f t="shared" si="5"/>
        <v>(299,'AD304085','24/10/2003',36798.88)</v>
      </c>
    </row>
    <row r="160" spans="1:7" x14ac:dyDescent="0.25">
      <c r="A160" s="2">
        <v>299</v>
      </c>
      <c r="B160" s="2" t="s">
        <v>317</v>
      </c>
      <c r="C160" s="3">
        <v>38235</v>
      </c>
      <c r="D160" s="3" t="str">
        <f t="shared" si="4"/>
        <v>05/09/2004</v>
      </c>
      <c r="E160" s="2" t="s">
        <v>318</v>
      </c>
      <c r="G160" t="str">
        <f t="shared" si="5"/>
        <v>(299,'NR157385','05/09/2004',32260.16)</v>
      </c>
    </row>
    <row r="161" spans="1:7" x14ac:dyDescent="0.25">
      <c r="A161" s="2">
        <v>311</v>
      </c>
      <c r="B161" s="2" t="s">
        <v>319</v>
      </c>
      <c r="C161" s="3">
        <v>38398</v>
      </c>
      <c r="D161" s="3" t="str">
        <f t="shared" si="4"/>
        <v>15/02/2005</v>
      </c>
      <c r="E161" s="2" t="s">
        <v>320</v>
      </c>
      <c r="G161" t="str">
        <f t="shared" si="5"/>
        <v>(311,'DG336041','15/02/2005',46770.52)</v>
      </c>
    </row>
    <row r="162" spans="1:7" x14ac:dyDescent="0.25">
      <c r="A162" s="2">
        <v>311</v>
      </c>
      <c r="B162" s="2" t="s">
        <v>321</v>
      </c>
      <c r="C162" s="3">
        <v>37900</v>
      </c>
      <c r="D162" s="3" t="str">
        <f t="shared" si="4"/>
        <v>06/10/2003</v>
      </c>
      <c r="E162" s="2" t="s">
        <v>322</v>
      </c>
      <c r="G162" t="str">
        <f t="shared" si="5"/>
        <v>(311,'FA728475','06/10/2003',32723.04)</v>
      </c>
    </row>
    <row r="163" spans="1:7" x14ac:dyDescent="0.25">
      <c r="A163" s="2">
        <v>311</v>
      </c>
      <c r="B163" s="2" t="s">
        <v>323</v>
      </c>
      <c r="C163" s="3">
        <v>38102</v>
      </c>
      <c r="D163" s="3" t="str">
        <f t="shared" si="4"/>
        <v>25/04/2004</v>
      </c>
      <c r="E163" s="2" t="s">
        <v>324</v>
      </c>
      <c r="G163" t="str">
        <f t="shared" si="5"/>
        <v>(311,'NQ966143','25/04/2004',16212.59)</v>
      </c>
    </row>
    <row r="164" spans="1:7" x14ac:dyDescent="0.25">
      <c r="A164" s="2">
        <v>314</v>
      </c>
      <c r="B164" s="2" t="s">
        <v>325</v>
      </c>
      <c r="C164" s="3">
        <v>38208</v>
      </c>
      <c r="D164" s="3" t="str">
        <f t="shared" si="4"/>
        <v>09/08/2004</v>
      </c>
      <c r="E164" s="2" t="s">
        <v>326</v>
      </c>
      <c r="G164" t="str">
        <f t="shared" si="5"/>
        <v>(314,'LQ244073','09/08/2004',45352.47)</v>
      </c>
    </row>
    <row r="165" spans="1:7" x14ac:dyDescent="0.25">
      <c r="A165" s="2">
        <v>314</v>
      </c>
      <c r="B165" s="2" t="s">
        <v>327</v>
      </c>
      <c r="C165" s="3">
        <v>38049</v>
      </c>
      <c r="D165" s="3" t="str">
        <f t="shared" si="4"/>
        <v>03/03/2004</v>
      </c>
      <c r="E165" s="2" t="s">
        <v>328</v>
      </c>
      <c r="G165" t="str">
        <f t="shared" si="5"/>
        <v>(314,'MD809704','03/03/2004',16901.38)</v>
      </c>
    </row>
    <row r="166" spans="1:7" x14ac:dyDescent="0.25">
      <c r="A166" s="2">
        <v>319</v>
      </c>
      <c r="B166" s="2" t="s">
        <v>329</v>
      </c>
      <c r="C166" s="3">
        <v>38297</v>
      </c>
      <c r="D166" s="3" t="str">
        <f t="shared" si="4"/>
        <v>06/11/2004</v>
      </c>
      <c r="E166" s="2" t="s">
        <v>330</v>
      </c>
      <c r="G166" t="str">
        <f t="shared" si="5"/>
        <v>(319,'HL685576','06/11/2004',42339.76)</v>
      </c>
    </row>
    <row r="167" spans="1:7" x14ac:dyDescent="0.25">
      <c r="A167" s="2">
        <v>319</v>
      </c>
      <c r="B167" s="2" t="s">
        <v>331</v>
      </c>
      <c r="C167" s="3">
        <v>37962</v>
      </c>
      <c r="D167" s="3" t="str">
        <f t="shared" si="4"/>
        <v>07/12/2003</v>
      </c>
      <c r="E167" s="2" t="s">
        <v>332</v>
      </c>
      <c r="G167" t="str">
        <f t="shared" si="5"/>
        <v>(319,'OM548174','07/12/2003',36092.4)</v>
      </c>
    </row>
    <row r="168" spans="1:7" x14ac:dyDescent="0.25">
      <c r="A168" s="2">
        <v>320</v>
      </c>
      <c r="B168" s="2" t="s">
        <v>333</v>
      </c>
      <c r="C168" s="3">
        <v>38370</v>
      </c>
      <c r="D168" s="3" t="str">
        <f t="shared" si="4"/>
        <v>18/01/2005</v>
      </c>
      <c r="E168" s="2" t="s">
        <v>334</v>
      </c>
      <c r="G168" t="str">
        <f t="shared" si="5"/>
        <v>(320,'GJ597719','18/01/2005',8307.28)</v>
      </c>
    </row>
    <row r="169" spans="1:7" x14ac:dyDescent="0.25">
      <c r="A169" s="2">
        <v>320</v>
      </c>
      <c r="B169" s="2" t="s">
        <v>335</v>
      </c>
      <c r="C169" s="3">
        <v>37853</v>
      </c>
      <c r="D169" s="3" t="str">
        <f t="shared" si="4"/>
        <v>20/08/2003</v>
      </c>
      <c r="E169" s="2" t="s">
        <v>336</v>
      </c>
      <c r="G169" t="str">
        <f t="shared" si="5"/>
        <v>(320,'HO576374','20/08/2003',41016.75)</v>
      </c>
    </row>
    <row r="170" spans="1:7" x14ac:dyDescent="0.25">
      <c r="A170" s="2">
        <v>320</v>
      </c>
      <c r="B170" s="2" t="s">
        <v>337</v>
      </c>
      <c r="C170" s="3">
        <v>37949</v>
      </c>
      <c r="D170" s="3" t="str">
        <f t="shared" si="4"/>
        <v>24/11/2003</v>
      </c>
      <c r="E170" s="2" t="s">
        <v>338</v>
      </c>
      <c r="G170" t="str">
        <f t="shared" si="5"/>
        <v>(320,'MU817160','24/11/2003',52548.49)</v>
      </c>
    </row>
    <row r="171" spans="1:7" x14ac:dyDescent="0.25">
      <c r="A171" s="2">
        <v>321</v>
      </c>
      <c r="B171" s="2" t="s">
        <v>339</v>
      </c>
      <c r="C171" s="3">
        <v>37928</v>
      </c>
      <c r="D171" s="3" t="str">
        <f t="shared" si="4"/>
        <v>03/11/2003</v>
      </c>
      <c r="E171" s="2" t="s">
        <v>340</v>
      </c>
      <c r="G171" t="str">
        <f t="shared" si="5"/>
        <v>(321,'DJ15149','03/11/2003',85559.12)</v>
      </c>
    </row>
    <row r="172" spans="1:7" x14ac:dyDescent="0.25">
      <c r="A172" s="2">
        <v>321</v>
      </c>
      <c r="B172" s="2" t="s">
        <v>341</v>
      </c>
      <c r="C172" s="3">
        <v>38426</v>
      </c>
      <c r="D172" s="3" t="str">
        <f t="shared" si="4"/>
        <v>15/03/2005</v>
      </c>
      <c r="E172" s="2" t="s">
        <v>342</v>
      </c>
      <c r="G172" t="str">
        <f t="shared" si="5"/>
        <v>(321,'LA556321','15/03/2005',46781.66)</v>
      </c>
    </row>
    <row r="173" spans="1:7" x14ac:dyDescent="0.25">
      <c r="A173" s="2">
        <v>323</v>
      </c>
      <c r="B173" s="2" t="s">
        <v>343</v>
      </c>
      <c r="C173" s="3">
        <v>38495</v>
      </c>
      <c r="D173" s="3" t="str">
        <f t="shared" si="4"/>
        <v>23/05/2005</v>
      </c>
      <c r="E173" s="2" t="s">
        <v>344</v>
      </c>
      <c r="G173" t="str">
        <f t="shared" si="5"/>
        <v>(323,'AL493079','23/05/2005',75020.13)</v>
      </c>
    </row>
    <row r="174" spans="1:7" x14ac:dyDescent="0.25">
      <c r="A174" s="2">
        <v>323</v>
      </c>
      <c r="B174" s="2" t="s">
        <v>345</v>
      </c>
      <c r="C174" s="3">
        <v>38162</v>
      </c>
      <c r="D174" s="3" t="str">
        <f t="shared" si="4"/>
        <v>24/06/2004</v>
      </c>
      <c r="E174" s="2" t="s">
        <v>346</v>
      </c>
      <c r="G174" t="str">
        <f t="shared" si="5"/>
        <v>(323,'ES347491','24/06/2004',37281.36)</v>
      </c>
    </row>
    <row r="175" spans="1:7" x14ac:dyDescent="0.25">
      <c r="A175" s="2">
        <v>323</v>
      </c>
      <c r="B175" s="2" t="s">
        <v>347</v>
      </c>
      <c r="C175" s="3">
        <v>37807</v>
      </c>
      <c r="D175" s="3" t="str">
        <f t="shared" si="4"/>
        <v>05/07/2003</v>
      </c>
      <c r="E175" s="2">
        <v>2880</v>
      </c>
      <c r="G175" t="str">
        <f t="shared" si="5"/>
        <v>(323,'HG738664','05/07/2003',2880)</v>
      </c>
    </row>
    <row r="176" spans="1:7" x14ac:dyDescent="0.25">
      <c r="A176" s="2">
        <v>323</v>
      </c>
      <c r="B176" s="2" t="s">
        <v>348</v>
      </c>
      <c r="C176" s="3">
        <v>38345</v>
      </c>
      <c r="D176" s="3" t="str">
        <f t="shared" si="4"/>
        <v>24/12/2004</v>
      </c>
      <c r="E176" s="2" t="s">
        <v>349</v>
      </c>
      <c r="G176" t="str">
        <f t="shared" si="5"/>
        <v>(323,'PQ803830','24/12/2004',39440.59)</v>
      </c>
    </row>
    <row r="177" spans="1:7" x14ac:dyDescent="0.25">
      <c r="A177" s="2">
        <v>324</v>
      </c>
      <c r="B177" s="2" t="s">
        <v>350</v>
      </c>
      <c r="C177" s="3">
        <v>38334</v>
      </c>
      <c r="D177" s="3" t="str">
        <f t="shared" si="4"/>
        <v>13/12/2004</v>
      </c>
      <c r="E177" s="2" t="s">
        <v>351</v>
      </c>
      <c r="G177" t="str">
        <f t="shared" si="5"/>
        <v>(324,'DQ409197','13/12/2004',13671.82)</v>
      </c>
    </row>
    <row r="178" spans="1:7" x14ac:dyDescent="0.25">
      <c r="A178" s="2">
        <v>324</v>
      </c>
      <c r="B178" s="2" t="s">
        <v>352</v>
      </c>
      <c r="C178" s="3">
        <v>37809</v>
      </c>
      <c r="D178" s="3" t="str">
        <f t="shared" si="4"/>
        <v>07/07/2003</v>
      </c>
      <c r="E178" s="2" t="s">
        <v>353</v>
      </c>
      <c r="G178" t="str">
        <f t="shared" si="5"/>
        <v>(324,'FP443161','07/07/2003',29429.14)</v>
      </c>
    </row>
    <row r="179" spans="1:7" x14ac:dyDescent="0.25">
      <c r="A179" s="2">
        <v>324</v>
      </c>
      <c r="B179" s="2" t="s">
        <v>354</v>
      </c>
      <c r="C179" s="3">
        <v>37948</v>
      </c>
      <c r="D179" s="3" t="str">
        <f t="shared" si="4"/>
        <v>23/11/2003</v>
      </c>
      <c r="E179" s="2" t="s">
        <v>355</v>
      </c>
      <c r="G179" t="str">
        <f t="shared" si="5"/>
        <v>(324,'HB150714','23/11/2003',37455.77)</v>
      </c>
    </row>
    <row r="180" spans="1:7" x14ac:dyDescent="0.25">
      <c r="A180" s="2">
        <v>328</v>
      </c>
      <c r="B180" s="2" t="s">
        <v>356</v>
      </c>
      <c r="C180" s="3">
        <v>38093</v>
      </c>
      <c r="D180" s="3" t="str">
        <f t="shared" si="4"/>
        <v>16/04/2004</v>
      </c>
      <c r="E180" s="2" t="s">
        <v>357</v>
      </c>
      <c r="G180" t="str">
        <f t="shared" si="5"/>
        <v>(328,'EN930356','16/04/2004',7178.66)</v>
      </c>
    </row>
    <row r="181" spans="1:7" x14ac:dyDescent="0.25">
      <c r="A181" s="2">
        <v>328</v>
      </c>
      <c r="B181" s="2" t="s">
        <v>358</v>
      </c>
      <c r="C181" s="3">
        <v>38137</v>
      </c>
      <c r="D181" s="3" t="str">
        <f t="shared" si="4"/>
        <v>30/05/2004</v>
      </c>
      <c r="E181" s="2" t="s">
        <v>359</v>
      </c>
      <c r="G181" t="str">
        <f t="shared" si="5"/>
        <v>(328,'NR631421','30/05/2004',31102.85)</v>
      </c>
    </row>
    <row r="182" spans="1:7" x14ac:dyDescent="0.25">
      <c r="A182" s="2">
        <v>333</v>
      </c>
      <c r="B182" s="2" t="s">
        <v>360</v>
      </c>
      <c r="C182" s="3">
        <v>37940</v>
      </c>
      <c r="D182" s="3" t="str">
        <f t="shared" si="4"/>
        <v>15/11/2003</v>
      </c>
      <c r="E182" s="2" t="s">
        <v>361</v>
      </c>
      <c r="G182" t="str">
        <f t="shared" si="5"/>
        <v>(333,'HL209210','15/11/2003',23936.53)</v>
      </c>
    </row>
    <row r="183" spans="1:7" x14ac:dyDescent="0.25">
      <c r="A183" s="2">
        <v>333</v>
      </c>
      <c r="B183" s="2" t="s">
        <v>362</v>
      </c>
      <c r="C183" s="3">
        <v>37911</v>
      </c>
      <c r="D183" s="3" t="str">
        <f t="shared" si="4"/>
        <v>17/10/2003</v>
      </c>
      <c r="E183" s="2" t="s">
        <v>363</v>
      </c>
      <c r="G183" t="str">
        <f t="shared" si="5"/>
        <v>(333,'JK479662','17/10/2003',9821.32)</v>
      </c>
    </row>
    <row r="184" spans="1:7" x14ac:dyDescent="0.25">
      <c r="A184" s="2">
        <v>333</v>
      </c>
      <c r="B184" s="2" t="s">
        <v>364</v>
      </c>
      <c r="C184" s="3">
        <v>38412</v>
      </c>
      <c r="D184" s="3" t="str">
        <f t="shared" si="4"/>
        <v>01/03/2005</v>
      </c>
      <c r="E184" s="2" t="s">
        <v>365</v>
      </c>
      <c r="G184" t="str">
        <f t="shared" si="5"/>
        <v>(333,'NF959653','01/03/2005',21432.31)</v>
      </c>
    </row>
    <row r="185" spans="1:7" x14ac:dyDescent="0.25">
      <c r="A185" s="2">
        <v>334</v>
      </c>
      <c r="B185" s="2" t="s">
        <v>366</v>
      </c>
      <c r="C185" s="3">
        <v>38379</v>
      </c>
      <c r="D185" s="3" t="str">
        <f t="shared" si="4"/>
        <v>27/01/2005</v>
      </c>
      <c r="E185" s="2" t="s">
        <v>367</v>
      </c>
      <c r="G185" t="str">
        <f t="shared" si="5"/>
        <v>(334,'CS435306','27/01/2005',45785.34)</v>
      </c>
    </row>
    <row r="186" spans="1:7" x14ac:dyDescent="0.25">
      <c r="A186" s="2">
        <v>334</v>
      </c>
      <c r="B186" s="2" t="s">
        <v>368</v>
      </c>
      <c r="C186" s="3">
        <v>37849</v>
      </c>
      <c r="D186" s="3" t="str">
        <f t="shared" si="4"/>
        <v>16/08/2003</v>
      </c>
      <c r="E186" s="2" t="s">
        <v>369</v>
      </c>
      <c r="G186" t="str">
        <f t="shared" si="5"/>
        <v>(334,'HH517378','16/08/2003',29716.86)</v>
      </c>
    </row>
    <row r="187" spans="1:7" x14ac:dyDescent="0.25">
      <c r="A187" s="2">
        <v>334</v>
      </c>
      <c r="B187" s="2" t="s">
        <v>370</v>
      </c>
      <c r="C187" s="3">
        <v>38129</v>
      </c>
      <c r="D187" s="3" t="str">
        <f t="shared" si="4"/>
        <v>22/05/2004</v>
      </c>
      <c r="E187" s="2" t="s">
        <v>371</v>
      </c>
      <c r="G187" t="str">
        <f t="shared" si="5"/>
        <v>(334,'LF737277','22/05/2004',28394.54)</v>
      </c>
    </row>
    <row r="188" spans="1:7" x14ac:dyDescent="0.25">
      <c r="A188" s="2">
        <v>339</v>
      </c>
      <c r="B188" s="2" t="s">
        <v>372</v>
      </c>
      <c r="C188" s="3">
        <v>38284</v>
      </c>
      <c r="D188" s="3" t="str">
        <f t="shared" si="4"/>
        <v>24/10/2004</v>
      </c>
      <c r="E188" s="2" t="s">
        <v>373</v>
      </c>
      <c r="G188" t="str">
        <f t="shared" si="5"/>
        <v>(339,'AP286625','24/10/2004',23333.06)</v>
      </c>
    </row>
    <row r="189" spans="1:7" x14ac:dyDescent="0.25">
      <c r="A189" s="2">
        <v>339</v>
      </c>
      <c r="B189" s="2" t="s">
        <v>374</v>
      </c>
      <c r="C189" s="3">
        <v>37953</v>
      </c>
      <c r="D189" s="3" t="str">
        <f t="shared" si="4"/>
        <v>28/11/2003</v>
      </c>
      <c r="E189" s="2" t="s">
        <v>375</v>
      </c>
      <c r="G189" t="str">
        <f t="shared" si="5"/>
        <v>(339,'DA98827','28/11/2003',34606.28)</v>
      </c>
    </row>
    <row r="190" spans="1:7" x14ac:dyDescent="0.25">
      <c r="A190" s="2">
        <v>344</v>
      </c>
      <c r="B190" s="2" t="s">
        <v>376</v>
      </c>
      <c r="C190" s="3">
        <v>37949</v>
      </c>
      <c r="D190" s="3" t="str">
        <f t="shared" si="4"/>
        <v>24/11/2003</v>
      </c>
      <c r="E190" s="2" t="s">
        <v>377</v>
      </c>
      <c r="G190" t="str">
        <f t="shared" si="5"/>
        <v>(344,'AF246722','24/11/2003',31428.21)</v>
      </c>
    </row>
    <row r="191" spans="1:7" x14ac:dyDescent="0.25">
      <c r="A191" s="2">
        <v>344</v>
      </c>
      <c r="B191" s="2" t="s">
        <v>378</v>
      </c>
      <c r="C191" s="3">
        <v>38079</v>
      </c>
      <c r="D191" s="3" t="str">
        <f t="shared" si="4"/>
        <v>02/04/2004</v>
      </c>
      <c r="E191" s="2" t="s">
        <v>379</v>
      </c>
      <c r="G191" t="str">
        <f t="shared" si="5"/>
        <v>(344,'NJ906924','02/04/2004',15322.93)</v>
      </c>
    </row>
    <row r="192" spans="1:7" x14ac:dyDescent="0.25">
      <c r="A192" s="2">
        <v>347</v>
      </c>
      <c r="B192" s="2" t="s">
        <v>380</v>
      </c>
      <c r="C192" s="3">
        <v>38004</v>
      </c>
      <c r="D192" s="3" t="str">
        <f t="shared" si="4"/>
        <v>18/01/2004</v>
      </c>
      <c r="E192" s="2" t="s">
        <v>381</v>
      </c>
      <c r="G192" t="str">
        <f t="shared" si="5"/>
        <v>(347,'DG700707','18/01/2004',21053.69)</v>
      </c>
    </row>
    <row r="193" spans="1:7" x14ac:dyDescent="0.25">
      <c r="A193" s="2">
        <v>347</v>
      </c>
      <c r="B193" s="2" t="s">
        <v>382</v>
      </c>
      <c r="C193" s="3">
        <v>37918</v>
      </c>
      <c r="D193" s="3" t="str">
        <f t="shared" si="4"/>
        <v>24/10/2003</v>
      </c>
      <c r="E193" s="2" t="s">
        <v>383</v>
      </c>
      <c r="G193" t="str">
        <f t="shared" si="5"/>
        <v>(347,'LG808674','24/10/2003',20452.5)</v>
      </c>
    </row>
    <row r="194" spans="1:7" x14ac:dyDescent="0.25">
      <c r="A194" s="2">
        <v>350</v>
      </c>
      <c r="B194" s="2" t="s">
        <v>384</v>
      </c>
      <c r="C194" s="3">
        <v>38332</v>
      </c>
      <c r="D194" s="3" t="str">
        <f t="shared" si="4"/>
        <v>11/12/2004</v>
      </c>
      <c r="E194" s="2" t="s">
        <v>385</v>
      </c>
      <c r="G194" t="str">
        <f t="shared" si="5"/>
        <v>(350,'BQ602907','11/12/2004',18888.31)</v>
      </c>
    </row>
    <row r="195" spans="1:7" x14ac:dyDescent="0.25">
      <c r="A195" s="2">
        <v>350</v>
      </c>
      <c r="B195" s="2" t="s">
        <v>386</v>
      </c>
      <c r="C195" s="3">
        <v>37766</v>
      </c>
      <c r="D195" s="3" t="str">
        <f t="shared" ref="D195:D258" si="6">TEXT(C195,"dd/mm/aaaa")</f>
        <v>25/05/2003</v>
      </c>
      <c r="E195" s="2" t="s">
        <v>387</v>
      </c>
      <c r="G195" t="str">
        <f t="shared" ref="G195:G258" si="7">CONCATENATE("(",A195,",'",B195,"','",D195,"',",E195,")")</f>
        <v>(350,'CI471510','25/05/2003',50824.66)</v>
      </c>
    </row>
    <row r="196" spans="1:7" x14ac:dyDescent="0.25">
      <c r="A196" s="2">
        <v>350</v>
      </c>
      <c r="B196" s="2" t="s">
        <v>388</v>
      </c>
      <c r="C196" s="3">
        <v>38381</v>
      </c>
      <c r="D196" s="3" t="str">
        <f t="shared" si="6"/>
        <v>29/01/2005</v>
      </c>
      <c r="E196" s="2" t="s">
        <v>389</v>
      </c>
      <c r="G196" t="str">
        <f t="shared" si="7"/>
        <v>(350,'OB648482','29/01/2005',1834.56)</v>
      </c>
    </row>
    <row r="197" spans="1:7" x14ac:dyDescent="0.25">
      <c r="A197" s="2">
        <v>353</v>
      </c>
      <c r="B197" s="2" t="s">
        <v>390</v>
      </c>
      <c r="C197" s="3">
        <v>38362</v>
      </c>
      <c r="D197" s="3" t="str">
        <f t="shared" si="6"/>
        <v>10/01/2005</v>
      </c>
      <c r="E197" s="2" t="s">
        <v>391</v>
      </c>
      <c r="G197" t="str">
        <f t="shared" si="7"/>
        <v>(353,'CO351193','10/01/2005',49705.52)</v>
      </c>
    </row>
    <row r="198" spans="1:7" x14ac:dyDescent="0.25">
      <c r="A198" s="2">
        <v>353</v>
      </c>
      <c r="B198" s="2" t="s">
        <v>392</v>
      </c>
      <c r="C198" s="3">
        <v>37823</v>
      </c>
      <c r="D198" s="3" t="str">
        <f t="shared" si="6"/>
        <v>21/07/2003</v>
      </c>
      <c r="E198" s="2" t="s">
        <v>393</v>
      </c>
      <c r="G198" t="str">
        <f t="shared" si="7"/>
        <v>(353,'ED878227','21/07/2003',13920.26)</v>
      </c>
    </row>
    <row r="199" spans="1:7" x14ac:dyDescent="0.25">
      <c r="A199" s="2">
        <v>353</v>
      </c>
      <c r="B199" s="2" t="s">
        <v>394</v>
      </c>
      <c r="C199" s="3">
        <v>37762</v>
      </c>
      <c r="D199" s="3" t="str">
        <f t="shared" si="6"/>
        <v>21/05/2003</v>
      </c>
      <c r="E199" s="2" t="s">
        <v>395</v>
      </c>
      <c r="G199" t="str">
        <f t="shared" si="7"/>
        <v>(353,'GT878649','21/05/2003',16700.47)</v>
      </c>
    </row>
    <row r="200" spans="1:7" x14ac:dyDescent="0.25">
      <c r="A200" s="2">
        <v>353</v>
      </c>
      <c r="B200" s="2" t="s">
        <v>396</v>
      </c>
      <c r="C200" s="3">
        <v>38512</v>
      </c>
      <c r="D200" s="3" t="str">
        <f t="shared" si="6"/>
        <v>09/06/2005</v>
      </c>
      <c r="E200" s="2" t="s">
        <v>397</v>
      </c>
      <c r="G200" t="str">
        <f t="shared" si="7"/>
        <v>(353,'HJ618252','09/06/2005',46656.94)</v>
      </c>
    </row>
    <row r="201" spans="1:7" x14ac:dyDescent="0.25">
      <c r="A201" s="2">
        <v>357</v>
      </c>
      <c r="B201" s="2" t="s">
        <v>398</v>
      </c>
      <c r="C201" s="3">
        <v>37971</v>
      </c>
      <c r="D201" s="3" t="str">
        <f t="shared" si="6"/>
        <v>16/12/2003</v>
      </c>
      <c r="E201" s="2" t="s">
        <v>399</v>
      </c>
      <c r="G201" t="str">
        <f t="shared" si="7"/>
        <v>(357,'AG240323','16/12/2003',20220.04)</v>
      </c>
    </row>
    <row r="202" spans="1:7" x14ac:dyDescent="0.25">
      <c r="A202" s="2">
        <v>357</v>
      </c>
      <c r="B202" s="2" t="s">
        <v>400</v>
      </c>
      <c r="C202" s="3">
        <v>38122</v>
      </c>
      <c r="D202" s="3" t="str">
        <f t="shared" si="6"/>
        <v>15/05/2004</v>
      </c>
      <c r="E202" s="2" t="s">
        <v>401</v>
      </c>
      <c r="G202" t="str">
        <f t="shared" si="7"/>
        <v>(357,'NB291497','15/05/2004',36442.34)</v>
      </c>
    </row>
    <row r="203" spans="1:7" x14ac:dyDescent="0.25">
      <c r="A203" s="2">
        <v>362</v>
      </c>
      <c r="B203" s="2" t="s">
        <v>402</v>
      </c>
      <c r="C203" s="3">
        <v>38179</v>
      </c>
      <c r="D203" s="3" t="str">
        <f t="shared" si="6"/>
        <v>11/07/2004</v>
      </c>
      <c r="E203" s="2" t="s">
        <v>403</v>
      </c>
      <c r="G203" t="str">
        <f t="shared" si="7"/>
        <v>(362,'FP170292','11/07/2004',18473.71)</v>
      </c>
    </row>
    <row r="204" spans="1:7" x14ac:dyDescent="0.25">
      <c r="A204" s="2">
        <v>362</v>
      </c>
      <c r="B204" s="2" t="s">
        <v>404</v>
      </c>
      <c r="C204" s="3">
        <v>38251</v>
      </c>
      <c r="D204" s="3" t="str">
        <f t="shared" si="6"/>
        <v>21/09/2004</v>
      </c>
      <c r="E204" s="2" t="s">
        <v>405</v>
      </c>
      <c r="G204" t="str">
        <f t="shared" si="7"/>
        <v>(362,'OG208861','21/09/2004',15059.76)</v>
      </c>
    </row>
    <row r="205" spans="1:7" x14ac:dyDescent="0.25">
      <c r="A205" s="2">
        <v>363</v>
      </c>
      <c r="B205" s="2" t="s">
        <v>406</v>
      </c>
      <c r="C205" s="3">
        <v>38308</v>
      </c>
      <c r="D205" s="3" t="str">
        <f t="shared" si="6"/>
        <v>17/11/2004</v>
      </c>
      <c r="E205" s="2" t="s">
        <v>407</v>
      </c>
      <c r="G205" t="str">
        <f t="shared" si="7"/>
        <v>(363,'HL575273','17/11/2004',50799.69)</v>
      </c>
    </row>
    <row r="206" spans="1:7" x14ac:dyDescent="0.25">
      <c r="A206" s="2">
        <v>363</v>
      </c>
      <c r="B206" s="2" t="s">
        <v>408</v>
      </c>
      <c r="C206" s="3">
        <v>37637</v>
      </c>
      <c r="D206" s="3" t="str">
        <f t="shared" si="6"/>
        <v>16/01/2003</v>
      </c>
      <c r="E206" s="2" t="s">
        <v>409</v>
      </c>
      <c r="G206" t="str">
        <f t="shared" si="7"/>
        <v>(363,'IS232033','16/01/2003',10223.83)</v>
      </c>
    </row>
    <row r="207" spans="1:7" x14ac:dyDescent="0.25">
      <c r="A207" s="2">
        <v>363</v>
      </c>
      <c r="B207" s="2" t="s">
        <v>410</v>
      </c>
      <c r="C207" s="3">
        <v>37960</v>
      </c>
      <c r="D207" s="3" t="str">
        <f t="shared" si="6"/>
        <v>05/12/2003</v>
      </c>
      <c r="E207" s="2" t="s">
        <v>411</v>
      </c>
      <c r="G207" t="str">
        <f t="shared" si="7"/>
        <v>(363,'PN238558','05/12/2003',55425.77)</v>
      </c>
    </row>
    <row r="208" spans="1:7" x14ac:dyDescent="0.25">
      <c r="A208" s="2">
        <v>379</v>
      </c>
      <c r="B208" s="2" t="s">
        <v>412</v>
      </c>
      <c r="C208" s="3">
        <v>38395</v>
      </c>
      <c r="D208" s="3" t="str">
        <f t="shared" si="6"/>
        <v>12/02/2005</v>
      </c>
      <c r="E208" s="2" t="s">
        <v>413</v>
      </c>
      <c r="G208" t="str">
        <f t="shared" si="7"/>
        <v>(379,'CA762595','12/02/2005',28322.83)</v>
      </c>
    </row>
    <row r="209" spans="1:7" x14ac:dyDescent="0.25">
      <c r="A209" s="2">
        <v>379</v>
      </c>
      <c r="B209" s="2" t="s">
        <v>414</v>
      </c>
      <c r="C209" s="3">
        <v>37880</v>
      </c>
      <c r="D209" s="3" t="str">
        <f t="shared" si="6"/>
        <v>16/09/2003</v>
      </c>
      <c r="E209" s="2" t="s">
        <v>415</v>
      </c>
      <c r="G209" t="str">
        <f t="shared" si="7"/>
        <v>(379,'FR499138','16/09/2003',32680.31)</v>
      </c>
    </row>
    <row r="210" spans="1:7" x14ac:dyDescent="0.25">
      <c r="A210" s="2">
        <v>379</v>
      </c>
      <c r="B210" s="2" t="s">
        <v>416</v>
      </c>
      <c r="C210" s="3">
        <v>38201</v>
      </c>
      <c r="D210" s="3" t="str">
        <f t="shared" si="6"/>
        <v>02/08/2004</v>
      </c>
      <c r="E210" s="2" t="s">
        <v>417</v>
      </c>
      <c r="G210" t="str">
        <f t="shared" si="7"/>
        <v>(379,'GB890854','02/08/2004',12530.51)</v>
      </c>
    </row>
    <row r="211" spans="1:7" x14ac:dyDescent="0.25">
      <c r="A211" s="2">
        <v>381</v>
      </c>
      <c r="B211" s="2" t="s">
        <v>418</v>
      </c>
      <c r="C211" s="3">
        <v>38324</v>
      </c>
      <c r="D211" s="3" t="str">
        <f t="shared" si="6"/>
        <v>03/12/2004</v>
      </c>
      <c r="E211" s="2" t="s">
        <v>419</v>
      </c>
      <c r="G211" t="str">
        <f t="shared" si="7"/>
        <v>(381,'BC726082','03/12/2004',12081.52)</v>
      </c>
    </row>
    <row r="212" spans="1:7" x14ac:dyDescent="0.25">
      <c r="A212" s="2">
        <v>381</v>
      </c>
      <c r="B212" s="2" t="s">
        <v>420</v>
      </c>
      <c r="C212" s="3">
        <v>37730</v>
      </c>
      <c r="D212" s="3" t="str">
        <f t="shared" si="6"/>
        <v>19/04/2003</v>
      </c>
      <c r="E212" s="2" t="s">
        <v>421</v>
      </c>
      <c r="G212" t="str">
        <f t="shared" si="7"/>
        <v>(381,'CC475233','19/04/2003',1627.56)</v>
      </c>
    </row>
    <row r="213" spans="1:7" x14ac:dyDescent="0.25">
      <c r="A213" s="2">
        <v>381</v>
      </c>
      <c r="B213" s="2" t="s">
        <v>422</v>
      </c>
      <c r="C213" s="3">
        <v>38386</v>
      </c>
      <c r="D213" s="3" t="str">
        <f t="shared" si="6"/>
        <v>03/02/2005</v>
      </c>
      <c r="E213" s="2" t="s">
        <v>423</v>
      </c>
      <c r="G213" t="str">
        <f t="shared" si="7"/>
        <v>(381,'GB117430','03/02/2005',14379.9)</v>
      </c>
    </row>
    <row r="214" spans="1:7" x14ac:dyDescent="0.25">
      <c r="A214" s="2">
        <v>381</v>
      </c>
      <c r="B214" s="2" t="s">
        <v>424</v>
      </c>
      <c r="C214" s="3">
        <v>37855</v>
      </c>
      <c r="D214" s="3" t="str">
        <f t="shared" si="6"/>
        <v>22/08/2003</v>
      </c>
      <c r="E214" s="2" t="s">
        <v>425</v>
      </c>
      <c r="G214" t="str">
        <f t="shared" si="7"/>
        <v>(381,'MS154481','22/08/2003',1128.2)</v>
      </c>
    </row>
    <row r="215" spans="1:7" x14ac:dyDescent="0.25">
      <c r="A215" s="2">
        <v>382</v>
      </c>
      <c r="B215" s="2" t="s">
        <v>426</v>
      </c>
      <c r="C215" s="3">
        <v>37753</v>
      </c>
      <c r="D215" s="3" t="str">
        <f t="shared" si="6"/>
        <v>12/05/2003</v>
      </c>
      <c r="E215" s="2" t="s">
        <v>427</v>
      </c>
      <c r="G215" t="str">
        <f t="shared" si="7"/>
        <v>(382,'CC871084','12/05/2003',35826.33)</v>
      </c>
    </row>
    <row r="216" spans="1:7" x14ac:dyDescent="0.25">
      <c r="A216" s="2">
        <v>382</v>
      </c>
      <c r="B216" s="2" t="s">
        <v>428</v>
      </c>
      <c r="C216" s="3">
        <v>38200</v>
      </c>
      <c r="D216" s="3" t="str">
        <f t="shared" si="6"/>
        <v>01/08/2004</v>
      </c>
      <c r="E216" s="2" t="s">
        <v>429</v>
      </c>
      <c r="G216" t="str">
        <f t="shared" si="7"/>
        <v>(382,'CT821147','01/08/2004',6419.84)</v>
      </c>
    </row>
    <row r="217" spans="1:7" x14ac:dyDescent="0.25">
      <c r="A217" s="2">
        <v>382</v>
      </c>
      <c r="B217" s="2" t="s">
        <v>430</v>
      </c>
      <c r="C217" s="3">
        <v>38318</v>
      </c>
      <c r="D217" s="3" t="str">
        <f t="shared" si="6"/>
        <v>27/11/2004</v>
      </c>
      <c r="E217" s="2" t="s">
        <v>431</v>
      </c>
      <c r="G217" t="str">
        <f t="shared" si="7"/>
        <v>(382,'PH29054','27/11/2004',42813.83)</v>
      </c>
    </row>
    <row r="218" spans="1:7" x14ac:dyDescent="0.25">
      <c r="A218" s="2">
        <v>385</v>
      </c>
      <c r="B218" s="2" t="s">
        <v>432</v>
      </c>
      <c r="C218" s="3">
        <v>37957</v>
      </c>
      <c r="D218" s="3" t="str">
        <f t="shared" si="6"/>
        <v>02/12/2003</v>
      </c>
      <c r="E218" s="2" t="s">
        <v>433</v>
      </c>
      <c r="G218" t="str">
        <f t="shared" si="7"/>
        <v>(385,'BN347084','02/12/2003',20644.24)</v>
      </c>
    </row>
    <row r="219" spans="1:7" x14ac:dyDescent="0.25">
      <c r="A219" s="2">
        <v>385</v>
      </c>
      <c r="B219" s="2" t="s">
        <v>434</v>
      </c>
      <c r="C219" s="3">
        <v>38310</v>
      </c>
      <c r="D219" s="3" t="str">
        <f t="shared" si="6"/>
        <v>19/11/2004</v>
      </c>
      <c r="E219" s="2" t="s">
        <v>435</v>
      </c>
      <c r="G219" t="str">
        <f t="shared" si="7"/>
        <v>(385,'CP804873','19/11/2004',15822.84)</v>
      </c>
    </row>
    <row r="220" spans="1:7" x14ac:dyDescent="0.25">
      <c r="A220" s="2">
        <v>385</v>
      </c>
      <c r="B220" s="2" t="s">
        <v>436</v>
      </c>
      <c r="C220" s="3">
        <v>37689</v>
      </c>
      <c r="D220" s="3" t="str">
        <f t="shared" si="6"/>
        <v>09/03/2003</v>
      </c>
      <c r="E220" s="2" t="s">
        <v>437</v>
      </c>
      <c r="G220" t="str">
        <f t="shared" si="7"/>
        <v>(385,'EK785462','09/03/2003',51001.22)</v>
      </c>
    </row>
    <row r="221" spans="1:7" x14ac:dyDescent="0.25">
      <c r="A221" s="2">
        <v>386</v>
      </c>
      <c r="B221" s="2" t="s">
        <v>438</v>
      </c>
      <c r="C221" s="3">
        <v>37943</v>
      </c>
      <c r="D221" s="3" t="str">
        <f t="shared" si="6"/>
        <v>18/11/2003</v>
      </c>
      <c r="E221" s="2" t="s">
        <v>439</v>
      </c>
      <c r="G221" t="str">
        <f t="shared" si="7"/>
        <v>(386,'DO106109','18/11/2003',38524.29)</v>
      </c>
    </row>
    <row r="222" spans="1:7" x14ac:dyDescent="0.25">
      <c r="A222" s="2">
        <v>386</v>
      </c>
      <c r="B222" s="2" t="s">
        <v>440</v>
      </c>
      <c r="C222" s="3">
        <v>38186</v>
      </c>
      <c r="D222" s="3" t="str">
        <f t="shared" si="6"/>
        <v>18/07/2004</v>
      </c>
      <c r="E222" s="2" t="s">
        <v>441</v>
      </c>
      <c r="G222" t="str">
        <f t="shared" si="7"/>
        <v>(386,'HG438769','18/07/2004',51619.02)</v>
      </c>
    </row>
    <row r="223" spans="1:7" x14ac:dyDescent="0.25">
      <c r="A223" s="2">
        <v>398</v>
      </c>
      <c r="B223" s="2" t="s">
        <v>442</v>
      </c>
      <c r="C223" s="3">
        <v>38397</v>
      </c>
      <c r="D223" s="3" t="str">
        <f t="shared" si="6"/>
        <v>14/02/2005</v>
      </c>
      <c r="E223" s="2" t="s">
        <v>443</v>
      </c>
      <c r="G223" t="str">
        <f t="shared" si="7"/>
        <v>(398,'AJ478695','14/02/2005',33967.73)</v>
      </c>
    </row>
    <row r="224" spans="1:7" x14ac:dyDescent="0.25">
      <c r="A224" s="2">
        <v>398</v>
      </c>
      <c r="B224" s="2" t="s">
        <v>444</v>
      </c>
      <c r="C224" s="3">
        <v>38159</v>
      </c>
      <c r="D224" s="3" t="str">
        <f t="shared" si="6"/>
        <v>21/06/2004</v>
      </c>
      <c r="E224" s="2" t="s">
        <v>445</v>
      </c>
      <c r="G224" t="str">
        <f t="shared" si="7"/>
        <v>(398,'DO787644','21/06/2004',22037.91)</v>
      </c>
    </row>
    <row r="225" spans="1:7" x14ac:dyDescent="0.25">
      <c r="A225" s="2">
        <v>398</v>
      </c>
      <c r="B225" s="2" t="s">
        <v>446</v>
      </c>
      <c r="C225" s="3">
        <v>38490</v>
      </c>
      <c r="D225" s="3" t="str">
        <f t="shared" si="6"/>
        <v>18/05/2005</v>
      </c>
      <c r="E225" s="2" t="s">
        <v>447</v>
      </c>
      <c r="G225" t="str">
        <f t="shared" si="7"/>
        <v>(398,'JPMR4544','18/05/2005',615.45)</v>
      </c>
    </row>
    <row r="226" spans="1:7" x14ac:dyDescent="0.25">
      <c r="A226" s="2">
        <v>398</v>
      </c>
      <c r="B226" s="2" t="s">
        <v>448</v>
      </c>
      <c r="C226" s="3">
        <v>38320</v>
      </c>
      <c r="D226" s="3" t="str">
        <f t="shared" si="6"/>
        <v>29/11/2004</v>
      </c>
      <c r="E226" s="2" t="s">
        <v>449</v>
      </c>
      <c r="G226" t="str">
        <f t="shared" si="7"/>
        <v>(398,'KB54275','29/11/2004',48927.64)</v>
      </c>
    </row>
    <row r="227" spans="1:7" x14ac:dyDescent="0.25">
      <c r="A227" s="2">
        <v>406</v>
      </c>
      <c r="B227" s="2" t="s">
        <v>450</v>
      </c>
      <c r="C227" s="3">
        <v>38465</v>
      </c>
      <c r="D227" s="3" t="str">
        <f t="shared" si="6"/>
        <v>23/04/2005</v>
      </c>
      <c r="E227" s="2" t="s">
        <v>451</v>
      </c>
      <c r="G227" t="str">
        <f t="shared" si="7"/>
        <v>(406,'BJMPR4545','23/04/2005',12190.85)</v>
      </c>
    </row>
    <row r="228" spans="1:7" x14ac:dyDescent="0.25">
      <c r="A228" s="2">
        <v>406</v>
      </c>
      <c r="B228" s="2" t="s">
        <v>452</v>
      </c>
      <c r="C228" s="3">
        <v>38014</v>
      </c>
      <c r="D228" s="3" t="str">
        <f t="shared" si="6"/>
        <v>28/01/2004</v>
      </c>
      <c r="E228" s="2" t="s">
        <v>453</v>
      </c>
      <c r="G228" t="str">
        <f t="shared" si="7"/>
        <v>(406,'HJ217687','28/01/2004',49165.16)</v>
      </c>
    </row>
    <row r="229" spans="1:7" x14ac:dyDescent="0.25">
      <c r="A229" s="2">
        <v>406</v>
      </c>
      <c r="B229" s="2" t="s">
        <v>454</v>
      </c>
      <c r="C229" s="3">
        <v>38155</v>
      </c>
      <c r="D229" s="3" t="str">
        <f t="shared" si="6"/>
        <v>17/06/2004</v>
      </c>
      <c r="E229" s="2" t="s">
        <v>455</v>
      </c>
      <c r="G229" t="str">
        <f t="shared" si="7"/>
        <v>(406,'NA197101','17/06/2004',25080.96)</v>
      </c>
    </row>
    <row r="230" spans="1:7" x14ac:dyDescent="0.25">
      <c r="A230" s="2">
        <v>412</v>
      </c>
      <c r="B230" s="2" t="s">
        <v>456</v>
      </c>
      <c r="C230" s="3">
        <v>38193</v>
      </c>
      <c r="D230" s="3" t="str">
        <f t="shared" si="6"/>
        <v>25/07/2004</v>
      </c>
      <c r="E230" s="2" t="s">
        <v>457</v>
      </c>
      <c r="G230" t="str">
        <f t="shared" si="7"/>
        <v>(412,'GH197075','25/07/2004',35034.57)</v>
      </c>
    </row>
    <row r="231" spans="1:7" x14ac:dyDescent="0.25">
      <c r="A231" s="2">
        <v>412</v>
      </c>
      <c r="B231" s="2" t="s">
        <v>458</v>
      </c>
      <c r="C231" s="3">
        <v>38091</v>
      </c>
      <c r="D231" s="3" t="str">
        <f t="shared" si="6"/>
        <v>14/04/2004</v>
      </c>
      <c r="E231" s="2" t="s">
        <v>459</v>
      </c>
      <c r="G231" t="str">
        <f t="shared" si="7"/>
        <v>(412,'PJ434867','14/04/2004',31670.37)</v>
      </c>
    </row>
    <row r="232" spans="1:7" x14ac:dyDescent="0.25">
      <c r="A232" s="2">
        <v>415</v>
      </c>
      <c r="B232" s="2" t="s">
        <v>460</v>
      </c>
      <c r="C232" s="3">
        <v>38258</v>
      </c>
      <c r="D232" s="3" t="str">
        <f t="shared" si="6"/>
        <v>28/09/2004</v>
      </c>
      <c r="E232" s="2" t="s">
        <v>461</v>
      </c>
      <c r="G232" t="str">
        <f t="shared" si="7"/>
        <v>(415,'ER54537','28/09/2004',31310.09)</v>
      </c>
    </row>
    <row r="233" spans="1:7" x14ac:dyDescent="0.25">
      <c r="A233" s="2">
        <v>424</v>
      </c>
      <c r="B233" s="2" t="s">
        <v>462</v>
      </c>
      <c r="C233" s="3">
        <v>38328</v>
      </c>
      <c r="D233" s="3" t="str">
        <f t="shared" si="6"/>
        <v>07/12/2004</v>
      </c>
      <c r="E233" s="2" t="s">
        <v>463</v>
      </c>
      <c r="G233" t="str">
        <f t="shared" si="7"/>
        <v>(424,'KF480160','07/12/2004',25505.98)</v>
      </c>
    </row>
    <row r="234" spans="1:7" x14ac:dyDescent="0.25">
      <c r="A234" s="2">
        <v>424</v>
      </c>
      <c r="B234" s="2" t="s">
        <v>464</v>
      </c>
      <c r="C234" s="3">
        <v>37727</v>
      </c>
      <c r="D234" s="3" t="str">
        <f t="shared" si="6"/>
        <v>16/04/2003</v>
      </c>
      <c r="E234" s="2" t="s">
        <v>465</v>
      </c>
      <c r="G234" t="str">
        <f t="shared" si="7"/>
        <v>(424,'LM271923','16/04/2003',21665.98)</v>
      </c>
    </row>
    <row r="235" spans="1:7" x14ac:dyDescent="0.25">
      <c r="A235" s="2">
        <v>424</v>
      </c>
      <c r="B235" s="2" t="s">
        <v>466</v>
      </c>
      <c r="C235" s="3">
        <v>37925</v>
      </c>
      <c r="D235" s="3" t="str">
        <f t="shared" si="6"/>
        <v>31/10/2003</v>
      </c>
      <c r="E235" s="2" t="s">
        <v>467</v>
      </c>
      <c r="G235" t="str">
        <f t="shared" si="7"/>
        <v>(424,'OA595449','31/10/2003',22042.37)</v>
      </c>
    </row>
    <row r="236" spans="1:7" x14ac:dyDescent="0.25">
      <c r="A236" s="2">
        <v>447</v>
      </c>
      <c r="B236" s="2" t="s">
        <v>468</v>
      </c>
      <c r="C236" s="3">
        <v>37879</v>
      </c>
      <c r="D236" s="3" t="str">
        <f t="shared" si="6"/>
        <v>15/09/2003</v>
      </c>
      <c r="E236" s="2" t="s">
        <v>469</v>
      </c>
      <c r="G236" t="str">
        <f t="shared" si="7"/>
        <v>(447,'AO757239','15/09/2003',6631.36)</v>
      </c>
    </row>
    <row r="237" spans="1:7" x14ac:dyDescent="0.25">
      <c r="A237" s="2">
        <v>447</v>
      </c>
      <c r="B237" s="2" t="s">
        <v>470</v>
      </c>
      <c r="C237" s="3">
        <v>37797</v>
      </c>
      <c r="D237" s="3" t="str">
        <f t="shared" si="6"/>
        <v>25/06/2003</v>
      </c>
      <c r="E237" s="2" t="s">
        <v>471</v>
      </c>
      <c r="G237" t="str">
        <f t="shared" si="7"/>
        <v>(447,'ER615123','25/06/2003',17032.29)</v>
      </c>
    </row>
    <row r="238" spans="1:7" x14ac:dyDescent="0.25">
      <c r="A238" s="2">
        <v>447</v>
      </c>
      <c r="B238" s="2" t="s">
        <v>472</v>
      </c>
      <c r="C238" s="3">
        <v>38338</v>
      </c>
      <c r="D238" s="3" t="str">
        <f t="shared" si="6"/>
        <v>17/12/2004</v>
      </c>
      <c r="E238" s="2" t="s">
        <v>473</v>
      </c>
      <c r="G238" t="str">
        <f t="shared" si="7"/>
        <v>(447,'OU516561','17/12/2004',26304.13)</v>
      </c>
    </row>
    <row r="239" spans="1:7" x14ac:dyDescent="0.25">
      <c r="A239" s="2">
        <v>448</v>
      </c>
      <c r="B239" s="2" t="s">
        <v>474</v>
      </c>
      <c r="C239" s="3">
        <v>38460</v>
      </c>
      <c r="D239" s="3" t="str">
        <f t="shared" si="6"/>
        <v>18/04/2005</v>
      </c>
      <c r="E239" s="2" t="s">
        <v>475</v>
      </c>
      <c r="G239" t="str">
        <f t="shared" si="7"/>
        <v>(448,'FS299615','18/04/2005',27966.54)</v>
      </c>
    </row>
    <row r="240" spans="1:7" x14ac:dyDescent="0.25">
      <c r="A240" s="2">
        <v>448</v>
      </c>
      <c r="B240" s="2" t="s">
        <v>476</v>
      </c>
      <c r="C240" s="3">
        <v>38260</v>
      </c>
      <c r="D240" s="3" t="str">
        <f t="shared" si="6"/>
        <v>30/09/2004</v>
      </c>
      <c r="E240" s="2" t="s">
        <v>477</v>
      </c>
      <c r="G240" t="str">
        <f t="shared" si="7"/>
        <v>(448,'KR822727','30/09/2004',48809.9)</v>
      </c>
    </row>
    <row r="241" spans="1:7" x14ac:dyDescent="0.25">
      <c r="A241" s="2">
        <v>450</v>
      </c>
      <c r="B241" s="2" t="s">
        <v>478</v>
      </c>
      <c r="C241" s="3">
        <v>38159</v>
      </c>
      <c r="D241" s="3" t="str">
        <f t="shared" si="6"/>
        <v>21/06/2004</v>
      </c>
      <c r="E241" s="2" t="s">
        <v>479</v>
      </c>
      <c r="G241" t="str">
        <f t="shared" si="7"/>
        <v>(450,'EF485824','21/06/2004',59551.38)</v>
      </c>
    </row>
    <row r="242" spans="1:7" x14ac:dyDescent="0.25">
      <c r="A242" s="2">
        <v>452</v>
      </c>
      <c r="B242" s="2" t="s">
        <v>480</v>
      </c>
      <c r="C242" s="3">
        <v>37940</v>
      </c>
      <c r="D242" s="3" t="str">
        <f t="shared" si="6"/>
        <v>15/11/2003</v>
      </c>
      <c r="E242" s="2" t="s">
        <v>481</v>
      </c>
      <c r="G242" t="str">
        <f t="shared" si="7"/>
        <v>(452,'ED473873','15/11/2003',27121.9)</v>
      </c>
    </row>
    <row r="243" spans="1:7" x14ac:dyDescent="0.25">
      <c r="A243" s="2">
        <v>452</v>
      </c>
      <c r="B243" s="2" t="s">
        <v>482</v>
      </c>
      <c r="C243" s="3">
        <v>37945</v>
      </c>
      <c r="D243" s="3" t="str">
        <f t="shared" si="6"/>
        <v>20/11/2003</v>
      </c>
      <c r="E243" s="2" t="s">
        <v>483</v>
      </c>
      <c r="G243" t="str">
        <f t="shared" si="7"/>
        <v>(452,'FN640986','20/11/2003',15130.97)</v>
      </c>
    </row>
    <row r="244" spans="1:7" x14ac:dyDescent="0.25">
      <c r="A244" s="2">
        <v>452</v>
      </c>
      <c r="B244" s="2" t="s">
        <v>484</v>
      </c>
      <c r="C244" s="3">
        <v>38475</v>
      </c>
      <c r="D244" s="3" t="str">
        <f t="shared" si="6"/>
        <v>03/05/2005</v>
      </c>
      <c r="E244" s="2" t="s">
        <v>485</v>
      </c>
      <c r="G244" t="str">
        <f t="shared" si="7"/>
        <v>(452,'HG635467','03/05/2005',8807.12)</v>
      </c>
    </row>
    <row r="245" spans="1:7" x14ac:dyDescent="0.25">
      <c r="A245" s="2">
        <v>455</v>
      </c>
      <c r="B245" s="2" t="s">
        <v>486</v>
      </c>
      <c r="C245" s="3">
        <v>37960</v>
      </c>
      <c r="D245" s="3" t="str">
        <f t="shared" si="6"/>
        <v>05/12/2003</v>
      </c>
      <c r="E245" s="2" t="s">
        <v>487</v>
      </c>
      <c r="G245" t="str">
        <f t="shared" si="7"/>
        <v>(455,'HA777606','05/12/2003',38139.18)</v>
      </c>
    </row>
    <row r="246" spans="1:7" x14ac:dyDescent="0.25">
      <c r="A246" s="2">
        <v>455</v>
      </c>
      <c r="B246" s="2" t="s">
        <v>488</v>
      </c>
      <c r="C246" s="3">
        <v>38119</v>
      </c>
      <c r="D246" s="3" t="str">
        <f t="shared" si="6"/>
        <v>12/05/2004</v>
      </c>
      <c r="E246" s="2" t="s">
        <v>489</v>
      </c>
      <c r="G246" t="str">
        <f t="shared" si="7"/>
        <v>(455,'IR662429','12/05/2004',32239.47)</v>
      </c>
    </row>
    <row r="247" spans="1:7" x14ac:dyDescent="0.25">
      <c r="A247" s="2">
        <v>456</v>
      </c>
      <c r="B247" s="2" t="s">
        <v>490</v>
      </c>
      <c r="C247" s="3">
        <v>38304</v>
      </c>
      <c r="D247" s="3" t="str">
        <f t="shared" si="6"/>
        <v>13/11/2004</v>
      </c>
      <c r="E247" s="2" t="s">
        <v>491</v>
      </c>
      <c r="G247" t="str">
        <f t="shared" si="7"/>
        <v>(456,'GJ715659','13/11/2004',27550.51)</v>
      </c>
    </row>
    <row r="248" spans="1:7" x14ac:dyDescent="0.25">
      <c r="A248" s="2">
        <v>456</v>
      </c>
      <c r="B248" s="2" t="s">
        <v>492</v>
      </c>
      <c r="C248" s="3">
        <v>38107</v>
      </c>
      <c r="D248" s="3" t="str">
        <f t="shared" si="6"/>
        <v>30/04/2004</v>
      </c>
      <c r="E248" s="2" t="s">
        <v>493</v>
      </c>
      <c r="G248" t="str">
        <f t="shared" si="7"/>
        <v>(456,'MO743231','30/04/2004',1679.92)</v>
      </c>
    </row>
    <row r="249" spans="1:7" x14ac:dyDescent="0.25">
      <c r="A249" s="2">
        <v>458</v>
      </c>
      <c r="B249" s="2" t="s">
        <v>494</v>
      </c>
      <c r="C249" s="3">
        <v>38306</v>
      </c>
      <c r="D249" s="3" t="str">
        <f t="shared" si="6"/>
        <v>15/11/2004</v>
      </c>
      <c r="E249" s="2" t="s">
        <v>495</v>
      </c>
      <c r="G249" t="str">
        <f t="shared" si="7"/>
        <v>(458,'DD995006','15/11/2004',33145.56)</v>
      </c>
    </row>
    <row r="250" spans="1:7" x14ac:dyDescent="0.25">
      <c r="A250" s="2">
        <v>458</v>
      </c>
      <c r="B250" s="2" t="s">
        <v>496</v>
      </c>
      <c r="C250" s="3">
        <v>38023</v>
      </c>
      <c r="D250" s="3" t="str">
        <f t="shared" si="6"/>
        <v>06/02/2004</v>
      </c>
      <c r="E250" s="2" t="s">
        <v>497</v>
      </c>
      <c r="G250" t="str">
        <f t="shared" si="7"/>
        <v>(458,'NA377824','06/02/2004',22162.61)</v>
      </c>
    </row>
    <row r="251" spans="1:7" x14ac:dyDescent="0.25">
      <c r="A251" s="2">
        <v>458</v>
      </c>
      <c r="B251" s="2" t="s">
        <v>498</v>
      </c>
      <c r="C251" s="3">
        <v>37785</v>
      </c>
      <c r="D251" s="3" t="str">
        <f t="shared" si="6"/>
        <v>13/06/2003</v>
      </c>
      <c r="E251" s="2" t="s">
        <v>499</v>
      </c>
      <c r="G251" t="str">
        <f t="shared" si="7"/>
        <v>(458,'OO606861','13/06/2003',57131.92)</v>
      </c>
    </row>
    <row r="252" spans="1:7" x14ac:dyDescent="0.25">
      <c r="A252" s="2">
        <v>462</v>
      </c>
      <c r="B252" s="2" t="s">
        <v>500</v>
      </c>
      <c r="C252" s="3">
        <v>38457</v>
      </c>
      <c r="D252" s="3" t="str">
        <f t="shared" si="6"/>
        <v>15/04/2005</v>
      </c>
      <c r="E252" s="2" t="s">
        <v>501</v>
      </c>
      <c r="G252" t="str">
        <f t="shared" si="7"/>
        <v>(462,'ED203908','15/04/2005',30293.77)</v>
      </c>
    </row>
    <row r="253" spans="1:7" x14ac:dyDescent="0.25">
      <c r="A253" s="2">
        <v>462</v>
      </c>
      <c r="B253" s="2" t="s">
        <v>502</v>
      </c>
      <c r="C253" s="3">
        <v>37933</v>
      </c>
      <c r="D253" s="3" t="str">
        <f t="shared" si="6"/>
        <v>08/11/2003</v>
      </c>
      <c r="E253" s="2" t="s">
        <v>503</v>
      </c>
      <c r="G253" t="str">
        <f t="shared" si="7"/>
        <v>(462,'GC60330','08/11/2003',9977.85)</v>
      </c>
    </row>
    <row r="254" spans="1:7" x14ac:dyDescent="0.25">
      <c r="A254" s="2">
        <v>462</v>
      </c>
      <c r="B254" s="2" t="s">
        <v>504</v>
      </c>
      <c r="C254" s="3">
        <v>38318</v>
      </c>
      <c r="D254" s="3" t="str">
        <f t="shared" si="6"/>
        <v>27/11/2004</v>
      </c>
      <c r="E254" s="2" t="s">
        <v>505</v>
      </c>
      <c r="G254" t="str">
        <f t="shared" si="7"/>
        <v>(462,'PE176846','27/11/2004',48355.87)</v>
      </c>
    </row>
    <row r="255" spans="1:7" x14ac:dyDescent="0.25">
      <c r="A255" s="2">
        <v>471</v>
      </c>
      <c r="B255" s="2" t="s">
        <v>506</v>
      </c>
      <c r="C255" s="3">
        <v>38196</v>
      </c>
      <c r="D255" s="3" t="str">
        <f t="shared" si="6"/>
        <v>28/07/2004</v>
      </c>
      <c r="E255" s="2" t="s">
        <v>507</v>
      </c>
      <c r="G255" t="str">
        <f t="shared" si="7"/>
        <v>(471,'AB661578','28/07/2004',9415.13)</v>
      </c>
    </row>
    <row r="256" spans="1:7" x14ac:dyDescent="0.25">
      <c r="A256" s="2">
        <v>471</v>
      </c>
      <c r="B256" s="2" t="s">
        <v>508</v>
      </c>
      <c r="C256" s="3">
        <v>37965</v>
      </c>
      <c r="D256" s="3" t="str">
        <f t="shared" si="6"/>
        <v>10/12/2003</v>
      </c>
      <c r="E256" s="2" t="s">
        <v>509</v>
      </c>
      <c r="G256" t="str">
        <f t="shared" si="7"/>
        <v>(471,'CO645196','10/12/2003',35505.63)</v>
      </c>
    </row>
    <row r="257" spans="1:7" x14ac:dyDescent="0.25">
      <c r="A257" s="2">
        <v>473</v>
      </c>
      <c r="B257" s="2" t="s">
        <v>510</v>
      </c>
      <c r="C257" s="3">
        <v>38034</v>
      </c>
      <c r="D257" s="3" t="str">
        <f t="shared" si="6"/>
        <v>17/02/2004</v>
      </c>
      <c r="E257" s="2" t="s">
        <v>511</v>
      </c>
      <c r="G257" t="str">
        <f t="shared" si="7"/>
        <v>(473,'LL427009','17/02/2004',7612.06)</v>
      </c>
    </row>
    <row r="258" spans="1:7" x14ac:dyDescent="0.25">
      <c r="A258" s="2">
        <v>473</v>
      </c>
      <c r="B258" s="2" t="s">
        <v>512</v>
      </c>
      <c r="C258" s="3">
        <v>37921</v>
      </c>
      <c r="D258" s="3" t="str">
        <f t="shared" si="6"/>
        <v>27/10/2003</v>
      </c>
      <c r="E258" s="2" t="s">
        <v>513</v>
      </c>
      <c r="G258" t="str">
        <f t="shared" si="7"/>
        <v>(473,'PC688499','27/10/2003',17746.26)</v>
      </c>
    </row>
    <row r="259" spans="1:7" x14ac:dyDescent="0.25">
      <c r="A259" s="2">
        <v>475</v>
      </c>
      <c r="B259" s="2" t="s">
        <v>514</v>
      </c>
      <c r="C259" s="3">
        <v>37964</v>
      </c>
      <c r="D259" s="3" t="str">
        <f t="shared" ref="D259:D274" si="8">TEXT(C259,"dd/mm/aaaa")</f>
        <v>09/12/2003</v>
      </c>
      <c r="E259" s="2" t="s">
        <v>515</v>
      </c>
      <c r="G259" t="str">
        <f t="shared" ref="G259:G274" si="9">CONCATENATE("(",A259,",'",B259,"','",D259,"',",E259,")")</f>
        <v>(475,'JP113227','09/12/2003',7678.25)</v>
      </c>
    </row>
    <row r="260" spans="1:7" x14ac:dyDescent="0.25">
      <c r="A260" s="2">
        <v>475</v>
      </c>
      <c r="B260" s="2" t="s">
        <v>516</v>
      </c>
      <c r="C260" s="3">
        <v>38030</v>
      </c>
      <c r="D260" s="3" t="str">
        <f t="shared" si="8"/>
        <v>13/02/2004</v>
      </c>
      <c r="E260" s="2" t="s">
        <v>517</v>
      </c>
      <c r="G260" t="str">
        <f t="shared" si="9"/>
        <v>(475,'PB951268','13/02/2004',36070.47)</v>
      </c>
    </row>
    <row r="261" spans="1:7" x14ac:dyDescent="0.25">
      <c r="A261" s="2">
        <v>484</v>
      </c>
      <c r="B261" s="2" t="s">
        <v>518</v>
      </c>
      <c r="C261" s="3">
        <v>38286</v>
      </c>
      <c r="D261" s="3" t="str">
        <f t="shared" si="8"/>
        <v>26/10/2004</v>
      </c>
      <c r="E261" s="2" t="s">
        <v>519</v>
      </c>
      <c r="G261" t="str">
        <f t="shared" si="9"/>
        <v>(484,'GK294076','26/10/2004',3474.66)</v>
      </c>
    </row>
    <row r="262" spans="1:7" x14ac:dyDescent="0.25">
      <c r="A262" s="2">
        <v>484</v>
      </c>
      <c r="B262" s="2" t="s">
        <v>520</v>
      </c>
      <c r="C262" s="3">
        <v>37954</v>
      </c>
      <c r="D262" s="3" t="str">
        <f t="shared" si="8"/>
        <v>29/11/2003</v>
      </c>
      <c r="E262" s="2" t="s">
        <v>521</v>
      </c>
      <c r="G262" t="str">
        <f t="shared" si="9"/>
        <v>(484,'JH546765','29/11/2003',47513.19)</v>
      </c>
    </row>
    <row r="263" spans="1:7" x14ac:dyDescent="0.25">
      <c r="A263" s="2">
        <v>486</v>
      </c>
      <c r="B263" s="2" t="s">
        <v>522</v>
      </c>
      <c r="C263" s="3">
        <v>38091</v>
      </c>
      <c r="D263" s="3" t="str">
        <f t="shared" si="8"/>
        <v>14/04/2004</v>
      </c>
      <c r="E263" s="2" t="s">
        <v>523</v>
      </c>
      <c r="G263" t="str">
        <f t="shared" si="9"/>
        <v>(486,'BL66528','14/04/2004',5899.38)</v>
      </c>
    </row>
    <row r="264" spans="1:7" x14ac:dyDescent="0.25">
      <c r="A264" s="2">
        <v>486</v>
      </c>
      <c r="B264" s="2" t="s">
        <v>524</v>
      </c>
      <c r="C264" s="3">
        <v>38314</v>
      </c>
      <c r="D264" s="3" t="str">
        <f t="shared" si="8"/>
        <v>23/11/2004</v>
      </c>
      <c r="E264" s="2" t="s">
        <v>525</v>
      </c>
      <c r="G264" t="str">
        <f t="shared" si="9"/>
        <v>(486,'HS86661','23/11/2004',45994.07)</v>
      </c>
    </row>
    <row r="265" spans="1:7" x14ac:dyDescent="0.25">
      <c r="A265" s="2">
        <v>486</v>
      </c>
      <c r="B265" s="2" t="s">
        <v>526</v>
      </c>
      <c r="C265" s="3">
        <v>37700</v>
      </c>
      <c r="D265" s="3" t="str">
        <f t="shared" si="8"/>
        <v>20/03/2003</v>
      </c>
      <c r="E265" s="2" t="s">
        <v>527</v>
      </c>
      <c r="G265" t="str">
        <f t="shared" si="9"/>
        <v>(486,'JB117768','20/03/2003',25833.14)</v>
      </c>
    </row>
    <row r="266" spans="1:7" x14ac:dyDescent="0.25">
      <c r="A266" s="2">
        <v>487</v>
      </c>
      <c r="B266" s="2" t="s">
        <v>528</v>
      </c>
      <c r="C266" s="3">
        <v>37892</v>
      </c>
      <c r="D266" s="3" t="str">
        <f t="shared" si="8"/>
        <v>28/09/2003</v>
      </c>
      <c r="E266" s="2" t="s">
        <v>529</v>
      </c>
      <c r="G266" t="str">
        <f t="shared" si="9"/>
        <v>(487,'AH612904','28/09/2003',29997.09)</v>
      </c>
    </row>
    <row r="267" spans="1:7" x14ac:dyDescent="0.25">
      <c r="A267" s="2">
        <v>487</v>
      </c>
      <c r="B267" s="2" t="s">
        <v>530</v>
      </c>
      <c r="C267" s="3">
        <v>38046</v>
      </c>
      <c r="D267" s="3" t="str">
        <f t="shared" si="8"/>
        <v>29/02/2004</v>
      </c>
      <c r="E267" s="2" t="s">
        <v>531</v>
      </c>
      <c r="G267" t="str">
        <f t="shared" si="9"/>
        <v>(487,'PT550181','29/02/2004',12573.28)</v>
      </c>
    </row>
    <row r="268" spans="1:7" x14ac:dyDescent="0.25">
      <c r="A268" s="2">
        <v>489</v>
      </c>
      <c r="B268" s="2" t="s">
        <v>532</v>
      </c>
      <c r="C268" s="3">
        <v>37959</v>
      </c>
      <c r="D268" s="3" t="str">
        <f t="shared" si="8"/>
        <v>04/12/2003</v>
      </c>
      <c r="E268" s="2" t="s">
        <v>533</v>
      </c>
      <c r="G268" t="str">
        <f t="shared" si="9"/>
        <v>(489,'OC773849','04/12/2003',22275.73)</v>
      </c>
    </row>
    <row r="269" spans="1:7" x14ac:dyDescent="0.25">
      <c r="A269" s="2">
        <v>489</v>
      </c>
      <c r="B269" s="2" t="s">
        <v>534</v>
      </c>
      <c r="C269" s="3">
        <v>38017</v>
      </c>
      <c r="D269" s="3" t="str">
        <f t="shared" si="8"/>
        <v>31/01/2004</v>
      </c>
      <c r="E269" s="2" t="s">
        <v>535</v>
      </c>
      <c r="G269" t="str">
        <f t="shared" si="9"/>
        <v>(489,'PO860906','31/01/2004',7310.42)</v>
      </c>
    </row>
    <row r="270" spans="1:7" x14ac:dyDescent="0.25">
      <c r="A270" s="2">
        <v>495</v>
      </c>
      <c r="B270" s="2" t="s">
        <v>536</v>
      </c>
      <c r="C270" s="3">
        <v>37981</v>
      </c>
      <c r="D270" s="3" t="str">
        <f t="shared" si="8"/>
        <v>26/12/2003</v>
      </c>
      <c r="E270" s="2" t="s">
        <v>537</v>
      </c>
      <c r="G270" t="str">
        <f t="shared" si="9"/>
        <v>(495,'BH167026','26/12/2003',59265.14)</v>
      </c>
    </row>
    <row r="271" spans="1:7" x14ac:dyDescent="0.25">
      <c r="A271" s="2">
        <v>495</v>
      </c>
      <c r="B271" s="2" t="s">
        <v>538</v>
      </c>
      <c r="C271" s="3">
        <v>38121</v>
      </c>
      <c r="D271" s="3" t="str">
        <f t="shared" si="8"/>
        <v>14/05/2004</v>
      </c>
      <c r="E271" s="2" t="s">
        <v>539</v>
      </c>
      <c r="G271" t="str">
        <f t="shared" si="9"/>
        <v>(495,'FN155234','14/05/2004',6276.6)</v>
      </c>
    </row>
    <row r="272" spans="1:7" x14ac:dyDescent="0.25">
      <c r="A272" s="2">
        <v>496</v>
      </c>
      <c r="B272" s="2" t="s">
        <v>540</v>
      </c>
      <c r="C272" s="3">
        <v>38497</v>
      </c>
      <c r="D272" s="3" t="str">
        <f t="shared" si="8"/>
        <v>25/05/2005</v>
      </c>
      <c r="E272" s="2" t="s">
        <v>541</v>
      </c>
      <c r="G272" t="str">
        <f t="shared" si="9"/>
        <v>(496,'EU531600','25/05/2005',30253.75)</v>
      </c>
    </row>
    <row r="273" spans="1:10" x14ac:dyDescent="0.25">
      <c r="A273" s="2">
        <v>496</v>
      </c>
      <c r="B273" s="2" t="s">
        <v>542</v>
      </c>
      <c r="C273" s="3">
        <v>37818</v>
      </c>
      <c r="D273" s="3" t="str">
        <f t="shared" si="8"/>
        <v>16/07/2003</v>
      </c>
      <c r="E273" s="2" t="s">
        <v>543</v>
      </c>
      <c r="G273" t="str">
        <f t="shared" si="9"/>
        <v>(496,'MB342426','16/07/2003',32077.44)</v>
      </c>
    </row>
    <row r="274" spans="1:10" x14ac:dyDescent="0.25">
      <c r="A274" s="2">
        <v>496</v>
      </c>
      <c r="B274" s="2" t="s">
        <v>544</v>
      </c>
      <c r="C274" s="3">
        <v>38352</v>
      </c>
      <c r="D274" s="3" t="str">
        <f t="shared" si="8"/>
        <v>31/12/2004</v>
      </c>
      <c r="E274" s="2">
        <v>52166</v>
      </c>
      <c r="G274" t="str">
        <f t="shared" si="9"/>
        <v>(496,'MN89921','31/12/2004',52166)</v>
      </c>
    </row>
    <row r="276" spans="1:10" x14ac:dyDescent="0.25">
      <c r="B276" s="5" t="str">
        <f>CONCATENATE("INSERT INTO PAYMENTS(",$A$1,",",$B$1,",",$D$1,",",$E$1,") VALUES ")</f>
        <v xml:space="preserve">INSERT INTO PAYMENTS(customerNumber,checkNumber,paymentDate,amount) VALUES </v>
      </c>
      <c r="C276" s="5"/>
      <c r="D276" s="5"/>
      <c r="E276" s="5"/>
      <c r="F276" s="5"/>
      <c r="G276" s="5"/>
      <c r="H276" s="5"/>
      <c r="I276" s="5"/>
    </row>
    <row r="278" spans="1:10" x14ac:dyDescent="0.25">
      <c r="B278" s="5" t="str">
        <f>CONCATENATE($B$276,G2,";")</f>
        <v>INSERT INTO PAYMENTS(customerNumber,checkNumber,paymentDate,amount) VALUES (103,'HQ336336','19/10/2004',6066.78);</v>
      </c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B279" s="5" t="str">
        <f t="shared" ref="B279:B342" si="10">CONCATENATE($B$276,G3,";")</f>
        <v>INSERT INTO PAYMENTS(customerNumber,checkNumber,paymentDate,amount) VALUES (103,'JM555205','05/06/2003',14571.44);</v>
      </c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B280" s="5" t="str">
        <f t="shared" si="10"/>
        <v>INSERT INTO PAYMENTS(customerNumber,checkNumber,paymentDate,amount) VALUES (103,'OM314933','18/12/2004',1676.14);</v>
      </c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B281" s="5" t="str">
        <f t="shared" si="10"/>
        <v>INSERT INTO PAYMENTS(customerNumber,checkNumber,paymentDate,amount) VALUES (112,'BO864823','17/12/2004',14191.12);</v>
      </c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B282" s="5" t="str">
        <f t="shared" si="10"/>
        <v>INSERT INTO PAYMENTS(customerNumber,checkNumber,paymentDate,amount) VALUES (112,'HQ55022','06/06/2003',32641.98);</v>
      </c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B283" s="5" t="str">
        <f t="shared" si="10"/>
        <v>INSERT INTO PAYMENTS(customerNumber,checkNumber,paymentDate,amount) VALUES (112,'ND748579','20/08/2004',33347.88);</v>
      </c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B284" s="5" t="str">
        <f t="shared" si="10"/>
        <v>INSERT INTO PAYMENTS(customerNumber,checkNumber,paymentDate,amount) VALUES (114,'GG31455','20/05/2003',45864.03);</v>
      </c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B285" s="5" t="str">
        <f t="shared" si="10"/>
        <v>INSERT INTO PAYMENTS(customerNumber,checkNumber,paymentDate,amount) VALUES (114,'MA765515','15/12/2004',82261.22);</v>
      </c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B286" s="5" t="str">
        <f t="shared" si="10"/>
        <v>INSERT INTO PAYMENTS(customerNumber,checkNumber,paymentDate,amount) VALUES (114,'NP603840','31/05/2003',7565.08);</v>
      </c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B287" s="5" t="str">
        <f t="shared" si="10"/>
        <v>INSERT INTO PAYMENTS(customerNumber,checkNumber,paymentDate,amount) VALUES (114,'NR27552','10/03/2004',44894.74);</v>
      </c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B288" s="5" t="str">
        <f t="shared" si="10"/>
        <v>INSERT INTO PAYMENTS(customerNumber,checkNumber,paymentDate,amount) VALUES (119,'DB933704','14/11/2004',19501.82);</v>
      </c>
      <c r="C288" s="5"/>
      <c r="D288" s="5"/>
      <c r="E288" s="5"/>
      <c r="F288" s="5"/>
      <c r="G288" s="5"/>
      <c r="H288" s="5"/>
      <c r="I288" s="5"/>
      <c r="J288" s="5"/>
    </row>
    <row r="289" spans="2:10" x14ac:dyDescent="0.25">
      <c r="B289" s="5" t="str">
        <f t="shared" si="10"/>
        <v>INSERT INTO PAYMENTS(customerNumber,checkNumber,paymentDate,amount) VALUES (119,'LN373447','08/08/2004',47924.19);</v>
      </c>
      <c r="C289" s="5"/>
      <c r="D289" s="5"/>
      <c r="E289" s="5"/>
      <c r="F289" s="5"/>
      <c r="G289" s="5"/>
      <c r="H289" s="5"/>
      <c r="I289" s="5"/>
      <c r="J289" s="5"/>
    </row>
    <row r="290" spans="2:10" x14ac:dyDescent="0.25">
      <c r="B290" s="5" t="str">
        <f t="shared" si="10"/>
        <v>INSERT INTO PAYMENTS(customerNumber,checkNumber,paymentDate,amount) VALUES (119,'NG94694','22/02/2005',49523.67);</v>
      </c>
      <c r="C290" s="5"/>
      <c r="D290" s="5"/>
      <c r="E290" s="5"/>
      <c r="F290" s="5"/>
      <c r="G290" s="5"/>
      <c r="H290" s="5"/>
      <c r="I290" s="5"/>
      <c r="J290" s="5"/>
    </row>
    <row r="291" spans="2:10" x14ac:dyDescent="0.25">
      <c r="B291" s="5" t="str">
        <f t="shared" si="10"/>
        <v>INSERT INTO PAYMENTS(customerNumber,checkNumber,paymentDate,amount) VALUES (121,'DB889831','16/02/2003',50218.95);</v>
      </c>
      <c r="C291" s="5"/>
      <c r="D291" s="5"/>
      <c r="E291" s="5"/>
      <c r="F291" s="5"/>
      <c r="G291" s="5"/>
      <c r="H291" s="5"/>
      <c r="I291" s="5"/>
      <c r="J291" s="5"/>
    </row>
    <row r="292" spans="2:10" x14ac:dyDescent="0.25">
      <c r="B292" s="5" t="str">
        <f t="shared" si="10"/>
        <v>INSERT INTO PAYMENTS(customerNumber,checkNumber,paymentDate,amount) VALUES (121,'FD317790','28/10/2003',1491.38);</v>
      </c>
      <c r="C292" s="5"/>
      <c r="D292" s="5"/>
      <c r="E292" s="5"/>
      <c r="F292" s="5"/>
      <c r="G292" s="5"/>
      <c r="H292" s="5"/>
      <c r="I292" s="5"/>
      <c r="J292" s="5"/>
    </row>
    <row r="293" spans="2:10" x14ac:dyDescent="0.25">
      <c r="B293" s="5" t="str">
        <f t="shared" si="10"/>
        <v>INSERT INTO PAYMENTS(customerNumber,checkNumber,paymentDate,amount) VALUES (121,'KI831359','04/11/2004',17876.32);</v>
      </c>
      <c r="C293" s="5"/>
      <c r="D293" s="5"/>
      <c r="E293" s="5"/>
      <c r="F293" s="5"/>
      <c r="G293" s="5"/>
      <c r="H293" s="5"/>
      <c r="I293" s="5"/>
      <c r="J293" s="5"/>
    </row>
    <row r="294" spans="2:10" x14ac:dyDescent="0.25">
      <c r="B294" s="5" t="str">
        <f t="shared" si="10"/>
        <v>INSERT INTO PAYMENTS(customerNumber,checkNumber,paymentDate,amount) VALUES (121,'MA302151','28/11/2004',34638.14);</v>
      </c>
      <c r="C294" s="5"/>
      <c r="D294" s="5"/>
      <c r="E294" s="5"/>
      <c r="F294" s="5"/>
      <c r="G294" s="5"/>
      <c r="H294" s="5"/>
      <c r="I294" s="5"/>
      <c r="J294" s="5"/>
    </row>
    <row r="295" spans="2:10" x14ac:dyDescent="0.25">
      <c r="B295" s="5" t="str">
        <f t="shared" si="10"/>
        <v>INSERT INTO PAYMENTS(customerNumber,checkNumber,paymentDate,amount) VALUES (124,'AE215433','05/03/2005',101244.59);</v>
      </c>
      <c r="C295" s="5"/>
      <c r="D295" s="5"/>
      <c r="E295" s="5"/>
      <c r="F295" s="5"/>
      <c r="G295" s="5"/>
      <c r="H295" s="5"/>
      <c r="I295" s="5"/>
      <c r="J295" s="5"/>
    </row>
    <row r="296" spans="2:10" x14ac:dyDescent="0.25">
      <c r="B296" s="5" t="str">
        <f t="shared" si="10"/>
        <v>INSERT INTO PAYMENTS(customerNumber,checkNumber,paymentDate,amount) VALUES (124,'BG255406','28/08/2004',85410.87);</v>
      </c>
      <c r="C296" s="5"/>
      <c r="D296" s="5"/>
      <c r="E296" s="5"/>
      <c r="F296" s="5"/>
      <c r="G296" s="5"/>
      <c r="H296" s="5"/>
      <c r="I296" s="5"/>
      <c r="J296" s="5"/>
    </row>
    <row r="297" spans="2:10" x14ac:dyDescent="0.25">
      <c r="B297" s="5" t="str">
        <f t="shared" si="10"/>
        <v>INSERT INTO PAYMENTS(customerNumber,checkNumber,paymentDate,amount) VALUES (124,'CQ287967','11/04/2003',11044.3);</v>
      </c>
      <c r="C297" s="5"/>
      <c r="D297" s="5"/>
      <c r="E297" s="5"/>
      <c r="F297" s="5"/>
      <c r="G297" s="5"/>
      <c r="H297" s="5"/>
      <c r="I297" s="5"/>
      <c r="J297" s="5"/>
    </row>
    <row r="298" spans="2:10" x14ac:dyDescent="0.25">
      <c r="B298" s="5" t="str">
        <f t="shared" si="10"/>
        <v>INSERT INTO PAYMENTS(customerNumber,checkNumber,paymentDate,amount) VALUES (124,'ET64396','16/04/2005',83598.04);</v>
      </c>
      <c r="C298" s="5"/>
      <c r="D298" s="5"/>
      <c r="E298" s="5"/>
      <c r="F298" s="5"/>
      <c r="G298" s="5"/>
      <c r="H298" s="5"/>
      <c r="I298" s="5"/>
      <c r="J298" s="5"/>
    </row>
    <row r="299" spans="2:10" x14ac:dyDescent="0.25">
      <c r="B299" s="5" t="str">
        <f t="shared" si="10"/>
        <v>INSERT INTO PAYMENTS(customerNumber,checkNumber,paymentDate,amount) VALUES (124,'HI366474','27/12/2004',47142.7);</v>
      </c>
      <c r="C299" s="5"/>
      <c r="D299" s="5"/>
      <c r="E299" s="5"/>
      <c r="F299" s="5"/>
      <c r="G299" s="5"/>
      <c r="H299" s="5"/>
      <c r="I299" s="5"/>
      <c r="J299" s="5"/>
    </row>
    <row r="300" spans="2:10" x14ac:dyDescent="0.25">
      <c r="B300" s="5" t="str">
        <f t="shared" si="10"/>
        <v>INSERT INTO PAYMENTS(customerNumber,checkNumber,paymentDate,amount) VALUES (124,'HR86578','02/11/2004',55639.66);</v>
      </c>
      <c r="C300" s="5"/>
      <c r="D300" s="5"/>
      <c r="E300" s="5"/>
      <c r="F300" s="5"/>
      <c r="G300" s="5"/>
      <c r="H300" s="5"/>
      <c r="I300" s="5"/>
      <c r="J300" s="5"/>
    </row>
    <row r="301" spans="2:10" x14ac:dyDescent="0.25">
      <c r="B301" s="5" t="str">
        <f t="shared" si="10"/>
        <v>INSERT INTO PAYMENTS(customerNumber,checkNumber,paymentDate,amount) VALUES (124,'KI131716','15/08/2003',111654.4);</v>
      </c>
      <c r="C301" s="5"/>
      <c r="D301" s="5"/>
      <c r="E301" s="5"/>
      <c r="F301" s="5"/>
      <c r="G301" s="5"/>
      <c r="H301" s="5"/>
      <c r="I301" s="5"/>
      <c r="J301" s="5"/>
    </row>
    <row r="302" spans="2:10" x14ac:dyDescent="0.25">
      <c r="B302" s="5" t="str">
        <f t="shared" si="10"/>
        <v>INSERT INTO PAYMENTS(customerNumber,checkNumber,paymentDate,amount) VALUES (124,'LF217299','26/03/2004',43369.3);</v>
      </c>
      <c r="C302" s="5"/>
      <c r="D302" s="5"/>
      <c r="E302" s="5"/>
      <c r="F302" s="5"/>
      <c r="G302" s="5"/>
      <c r="H302" s="5"/>
      <c r="I302" s="5"/>
      <c r="J302" s="5"/>
    </row>
    <row r="303" spans="2:10" x14ac:dyDescent="0.25">
      <c r="B303" s="5" t="str">
        <f t="shared" si="10"/>
        <v>INSERT INTO PAYMENTS(customerNumber,checkNumber,paymentDate,amount) VALUES (124,'NT141748','25/11/2003',45084.38);</v>
      </c>
      <c r="C303" s="5"/>
      <c r="D303" s="5"/>
      <c r="E303" s="5"/>
      <c r="F303" s="5"/>
      <c r="G303" s="5"/>
      <c r="H303" s="5"/>
      <c r="I303" s="5"/>
      <c r="J303" s="5"/>
    </row>
    <row r="304" spans="2:10" x14ac:dyDescent="0.25">
      <c r="B304" s="5" t="str">
        <f t="shared" si="10"/>
        <v>INSERT INTO PAYMENTS(customerNumber,checkNumber,paymentDate,amount) VALUES (128,'DI925118','28/01/2003',10549.01);</v>
      </c>
      <c r="C304" s="5"/>
      <c r="D304" s="5"/>
      <c r="E304" s="5"/>
      <c r="F304" s="5"/>
      <c r="G304" s="5"/>
      <c r="H304" s="5"/>
      <c r="I304" s="5"/>
      <c r="J304" s="5"/>
    </row>
    <row r="305" spans="2:10" x14ac:dyDescent="0.25">
      <c r="B305" s="5" t="str">
        <f t="shared" si="10"/>
        <v>INSERT INTO PAYMENTS(customerNumber,checkNumber,paymentDate,amount) VALUES (128,'FA465482','18/10/2003',24101.81);</v>
      </c>
      <c r="C305" s="5"/>
      <c r="D305" s="5"/>
      <c r="E305" s="5"/>
      <c r="F305" s="5"/>
      <c r="G305" s="5"/>
      <c r="H305" s="5"/>
      <c r="I305" s="5"/>
      <c r="J305" s="5"/>
    </row>
    <row r="306" spans="2:10" x14ac:dyDescent="0.25">
      <c r="B306" s="5" t="str">
        <f t="shared" si="10"/>
        <v>INSERT INTO PAYMENTS(customerNumber,checkNumber,paymentDate,amount) VALUES (128,'FH668230','24/03/2004',33820.62);</v>
      </c>
      <c r="C306" s="5"/>
      <c r="D306" s="5"/>
      <c r="E306" s="5"/>
      <c r="F306" s="5"/>
      <c r="G306" s="5"/>
      <c r="H306" s="5"/>
      <c r="I306" s="5"/>
      <c r="J306" s="5"/>
    </row>
    <row r="307" spans="2:10" x14ac:dyDescent="0.25">
      <c r="B307" s="5" t="str">
        <f t="shared" si="10"/>
        <v>INSERT INTO PAYMENTS(customerNumber,checkNumber,paymentDate,amount) VALUES (128,'IP383901','18/11/2004',7466.32);</v>
      </c>
      <c r="C307" s="5"/>
      <c r="D307" s="5"/>
      <c r="E307" s="5"/>
      <c r="F307" s="5"/>
      <c r="G307" s="5"/>
      <c r="H307" s="5"/>
      <c r="I307" s="5"/>
      <c r="J307" s="5"/>
    </row>
    <row r="308" spans="2:10" x14ac:dyDescent="0.25">
      <c r="B308" s="5" t="str">
        <f t="shared" si="10"/>
        <v>INSERT INTO PAYMENTS(customerNumber,checkNumber,paymentDate,amount) VALUES (129,'DM826140','08/12/2004',26248.78);</v>
      </c>
      <c r="C308" s="5"/>
      <c r="D308" s="5"/>
      <c r="E308" s="5"/>
      <c r="F308" s="5"/>
      <c r="G308" s="5"/>
      <c r="H308" s="5"/>
      <c r="I308" s="5"/>
      <c r="J308" s="5"/>
    </row>
    <row r="309" spans="2:10" x14ac:dyDescent="0.25">
      <c r="B309" s="5" t="str">
        <f t="shared" si="10"/>
        <v>INSERT INTO PAYMENTS(customerNumber,checkNumber,paymentDate,amount) VALUES (129,'ID449593','11/12/2003',23923.93);</v>
      </c>
      <c r="C309" s="5"/>
      <c r="D309" s="5"/>
      <c r="E309" s="5"/>
      <c r="F309" s="5"/>
      <c r="G309" s="5"/>
      <c r="H309" s="5"/>
      <c r="I309" s="5"/>
      <c r="J309" s="5"/>
    </row>
    <row r="310" spans="2:10" x14ac:dyDescent="0.25">
      <c r="B310" s="5" t="str">
        <f t="shared" si="10"/>
        <v>INSERT INTO PAYMENTS(customerNumber,checkNumber,paymentDate,amount) VALUES (129,'PI42991','09/04/2003',16537.85);</v>
      </c>
      <c r="C310" s="5"/>
      <c r="D310" s="5"/>
      <c r="E310" s="5"/>
      <c r="F310" s="5"/>
      <c r="G310" s="5"/>
      <c r="H310" s="5"/>
      <c r="I310" s="5"/>
      <c r="J310" s="5"/>
    </row>
    <row r="311" spans="2:10" x14ac:dyDescent="0.25">
      <c r="B311" s="5" t="str">
        <f t="shared" si="10"/>
        <v>INSERT INTO PAYMENTS(customerNumber,checkNumber,paymentDate,amount) VALUES (131,'CL442705','12/03/2003',22292.62);</v>
      </c>
      <c r="C311" s="5"/>
      <c r="D311" s="5"/>
      <c r="E311" s="5"/>
      <c r="F311" s="5"/>
      <c r="G311" s="5"/>
      <c r="H311" s="5"/>
      <c r="I311" s="5"/>
      <c r="J311" s="5"/>
    </row>
    <row r="312" spans="2:10" x14ac:dyDescent="0.25">
      <c r="B312" s="5" t="str">
        <f t="shared" si="10"/>
        <v>INSERT INTO PAYMENTS(customerNumber,checkNumber,paymentDate,amount) VALUES (131,'MA724562','02/12/2004',50025.35);</v>
      </c>
      <c r="C312" s="5"/>
      <c r="D312" s="5"/>
      <c r="E312" s="5"/>
      <c r="F312" s="5"/>
      <c r="G312" s="5"/>
      <c r="H312" s="5"/>
      <c r="I312" s="5"/>
      <c r="J312" s="5"/>
    </row>
    <row r="313" spans="2:10" x14ac:dyDescent="0.25">
      <c r="B313" s="5" t="str">
        <f t="shared" si="10"/>
        <v>INSERT INTO PAYMENTS(customerNumber,checkNumber,paymentDate,amount) VALUES (131,'NB445135','11/09/2004',35321.97);</v>
      </c>
      <c r="C313" s="5"/>
      <c r="D313" s="5"/>
      <c r="E313" s="5"/>
      <c r="F313" s="5"/>
      <c r="G313" s="5"/>
      <c r="H313" s="5"/>
      <c r="I313" s="5"/>
      <c r="J313" s="5"/>
    </row>
    <row r="314" spans="2:10" x14ac:dyDescent="0.25">
      <c r="B314" s="5" t="str">
        <f t="shared" si="10"/>
        <v>INSERT INTO PAYMENTS(customerNumber,checkNumber,paymentDate,amount) VALUES (141,'AU364101','19/07/2003',36251.03);</v>
      </c>
      <c r="C314" s="5"/>
      <c r="D314" s="5"/>
      <c r="E314" s="5"/>
      <c r="F314" s="5"/>
      <c r="G314" s="5"/>
      <c r="H314" s="5"/>
      <c r="I314" s="5"/>
      <c r="J314" s="5"/>
    </row>
    <row r="315" spans="2:10" x14ac:dyDescent="0.25">
      <c r="B315" s="5" t="str">
        <f t="shared" si="10"/>
        <v>INSERT INTO PAYMENTS(customerNumber,checkNumber,paymentDate,amount) VALUES (141,'DB583216','01/11/2004',36140.38);</v>
      </c>
      <c r="C315" s="5"/>
      <c r="D315" s="5"/>
      <c r="E315" s="5"/>
      <c r="F315" s="5"/>
      <c r="G315" s="5"/>
      <c r="H315" s="5"/>
      <c r="I315" s="5"/>
      <c r="J315" s="5"/>
    </row>
    <row r="316" spans="2:10" x14ac:dyDescent="0.25">
      <c r="B316" s="5" t="str">
        <f t="shared" si="10"/>
        <v>INSERT INTO PAYMENTS(customerNumber,checkNumber,paymentDate,amount) VALUES (141,'DL460618','19/05/2005',46895.48);</v>
      </c>
      <c r="C316" s="5"/>
      <c r="D316" s="5"/>
      <c r="E316" s="5"/>
      <c r="F316" s="5"/>
      <c r="G316" s="5"/>
      <c r="H316" s="5"/>
      <c r="I316" s="5"/>
      <c r="J316" s="5"/>
    </row>
    <row r="317" spans="2:10" x14ac:dyDescent="0.25">
      <c r="B317" s="5" t="str">
        <f t="shared" si="10"/>
        <v>INSERT INTO PAYMENTS(customerNumber,checkNumber,paymentDate,amount) VALUES (141,'HJ32686','30/01/2004',59830.55);</v>
      </c>
      <c r="C317" s="5"/>
      <c r="D317" s="5"/>
      <c r="E317" s="5"/>
      <c r="F317" s="5"/>
      <c r="G317" s="5"/>
      <c r="H317" s="5"/>
      <c r="I317" s="5"/>
      <c r="J317" s="5"/>
    </row>
    <row r="318" spans="2:10" x14ac:dyDescent="0.25">
      <c r="B318" s="5" t="str">
        <f t="shared" si="10"/>
        <v>INSERT INTO PAYMENTS(customerNumber,checkNumber,paymentDate,amount) VALUES (141,'ID10962','31/12/2004',116208.4);</v>
      </c>
      <c r="C318" s="5"/>
      <c r="D318" s="5"/>
      <c r="E318" s="5"/>
      <c r="F318" s="5"/>
      <c r="G318" s="5"/>
      <c r="H318" s="5"/>
      <c r="I318" s="5"/>
      <c r="J318" s="5"/>
    </row>
    <row r="319" spans="2:10" x14ac:dyDescent="0.25">
      <c r="B319" s="5" t="str">
        <f t="shared" si="10"/>
        <v>INSERT INTO PAYMENTS(customerNumber,checkNumber,paymentDate,amount) VALUES (141,'IN446258','25/03/2005',65071.26);</v>
      </c>
      <c r="C319" s="5"/>
      <c r="D319" s="5"/>
      <c r="E319" s="5"/>
      <c r="F319" s="5"/>
      <c r="G319" s="5"/>
      <c r="H319" s="5"/>
      <c r="I319" s="5"/>
      <c r="J319" s="5"/>
    </row>
    <row r="320" spans="2:10" x14ac:dyDescent="0.25">
      <c r="B320" s="5" t="str">
        <f t="shared" si="10"/>
        <v>INSERT INTO PAYMENTS(customerNumber,checkNumber,paymentDate,amount) VALUES (141,'JE105477','18/03/2005',120166.58);</v>
      </c>
      <c r="C320" s="5"/>
      <c r="D320" s="5"/>
      <c r="E320" s="5"/>
      <c r="F320" s="5"/>
      <c r="G320" s="5"/>
      <c r="H320" s="5"/>
      <c r="I320" s="5"/>
      <c r="J320" s="5"/>
    </row>
    <row r="321" spans="2:10" x14ac:dyDescent="0.25">
      <c r="B321" s="5" t="str">
        <f t="shared" si="10"/>
        <v>INSERT INTO PAYMENTS(customerNumber,checkNumber,paymentDate,amount) VALUES (141,'JN355280','26/10/2003',49539.37);</v>
      </c>
      <c r="C321" s="5"/>
      <c r="D321" s="5"/>
      <c r="E321" s="5"/>
      <c r="F321" s="5"/>
      <c r="G321" s="5"/>
      <c r="H321" s="5"/>
      <c r="I321" s="5"/>
      <c r="J321" s="5"/>
    </row>
    <row r="322" spans="2:10" x14ac:dyDescent="0.25">
      <c r="B322" s="5" t="str">
        <f t="shared" si="10"/>
        <v>INSERT INTO PAYMENTS(customerNumber,checkNumber,paymentDate,amount) VALUES (141,'JN722010','25/02/2003',40206.2);</v>
      </c>
      <c r="C322" s="5"/>
      <c r="D322" s="5"/>
      <c r="E322" s="5"/>
      <c r="F322" s="5"/>
      <c r="G322" s="5"/>
      <c r="H322" s="5"/>
      <c r="I322" s="5"/>
      <c r="J322" s="5"/>
    </row>
    <row r="323" spans="2:10" x14ac:dyDescent="0.25">
      <c r="B323" s="5" t="str">
        <f t="shared" si="10"/>
        <v>INSERT INTO PAYMENTS(customerNumber,checkNumber,paymentDate,amount) VALUES (141,'KT52578','09/12/2003',63843.55);</v>
      </c>
      <c r="C323" s="5"/>
      <c r="D323" s="5"/>
      <c r="E323" s="5"/>
      <c r="F323" s="5"/>
      <c r="G323" s="5"/>
      <c r="H323" s="5"/>
      <c r="I323" s="5"/>
      <c r="J323" s="5"/>
    </row>
    <row r="324" spans="2:10" x14ac:dyDescent="0.25">
      <c r="B324" s="5" t="str">
        <f t="shared" si="10"/>
        <v>INSERT INTO PAYMENTS(customerNumber,checkNumber,paymentDate,amount) VALUES (141,'MC46946','09/07/2004',35420.74);</v>
      </c>
      <c r="C324" s="5"/>
      <c r="D324" s="5"/>
      <c r="E324" s="5"/>
      <c r="F324" s="5"/>
      <c r="G324" s="5"/>
      <c r="H324" s="5"/>
      <c r="I324" s="5"/>
      <c r="J324" s="5"/>
    </row>
    <row r="325" spans="2:10" x14ac:dyDescent="0.25">
      <c r="B325" s="5" t="str">
        <f t="shared" si="10"/>
        <v>INSERT INTO PAYMENTS(customerNumber,checkNumber,paymentDate,amount) VALUES (141,'MF629602','16/08/2004',20009.53);</v>
      </c>
      <c r="C325" s="5"/>
      <c r="D325" s="5"/>
      <c r="E325" s="5"/>
      <c r="F325" s="5"/>
      <c r="G325" s="5"/>
      <c r="H325" s="5"/>
      <c r="I325" s="5"/>
      <c r="J325" s="5"/>
    </row>
    <row r="326" spans="2:10" x14ac:dyDescent="0.25">
      <c r="B326" s="5" t="str">
        <f t="shared" si="10"/>
        <v>INSERT INTO PAYMENTS(customerNumber,checkNumber,paymentDate,amount) VALUES (141,'NU627706','17/05/2004',26155.91);</v>
      </c>
      <c r="C326" s="5"/>
      <c r="D326" s="5"/>
      <c r="E326" s="5"/>
      <c r="F326" s="5"/>
      <c r="G326" s="5"/>
      <c r="H326" s="5"/>
      <c r="I326" s="5"/>
      <c r="J326" s="5"/>
    </row>
    <row r="327" spans="2:10" x14ac:dyDescent="0.25">
      <c r="B327" s="5" t="str">
        <f t="shared" si="10"/>
        <v>INSERT INTO PAYMENTS(customerNumber,checkNumber,paymentDate,amount) VALUES (144,'IR846303','12/12/2004',36005.71);</v>
      </c>
      <c r="C327" s="5"/>
      <c r="D327" s="5"/>
      <c r="E327" s="5"/>
      <c r="F327" s="5"/>
      <c r="G327" s="5"/>
      <c r="H327" s="5"/>
      <c r="I327" s="5"/>
      <c r="J327" s="5"/>
    </row>
    <row r="328" spans="2:10" x14ac:dyDescent="0.25">
      <c r="B328" s="5" t="str">
        <f t="shared" si="10"/>
        <v>INSERT INTO PAYMENTS(customerNumber,checkNumber,paymentDate,amount) VALUES (144,'LA685678','09/04/2003',7674.94);</v>
      </c>
      <c r="C328" s="5"/>
      <c r="D328" s="5"/>
      <c r="E328" s="5"/>
      <c r="F328" s="5"/>
      <c r="G328" s="5"/>
      <c r="H328" s="5"/>
      <c r="I328" s="5"/>
      <c r="J328" s="5"/>
    </row>
    <row r="329" spans="2:10" x14ac:dyDescent="0.25">
      <c r="B329" s="5" t="str">
        <f t="shared" si="10"/>
        <v>INSERT INTO PAYMENTS(customerNumber,checkNumber,paymentDate,amount) VALUES (145,'CN328545','03/07/2004',4710.73);</v>
      </c>
      <c r="C329" s="5"/>
      <c r="D329" s="5"/>
      <c r="E329" s="5"/>
      <c r="F329" s="5"/>
      <c r="G329" s="5"/>
      <c r="H329" s="5"/>
      <c r="I329" s="5"/>
      <c r="J329" s="5"/>
    </row>
    <row r="330" spans="2:10" x14ac:dyDescent="0.25">
      <c r="B330" s="5" t="str">
        <f t="shared" si="10"/>
        <v>INSERT INTO PAYMENTS(customerNumber,checkNumber,paymentDate,amount) VALUES (145,'ED39322','26/04/2004',28211.7);</v>
      </c>
      <c r="C330" s="5"/>
      <c r="D330" s="5"/>
      <c r="E330" s="5"/>
      <c r="F330" s="5"/>
      <c r="G330" s="5"/>
      <c r="H330" s="5"/>
      <c r="I330" s="5"/>
      <c r="J330" s="5"/>
    </row>
    <row r="331" spans="2:10" x14ac:dyDescent="0.25">
      <c r="B331" s="5" t="str">
        <f t="shared" si="10"/>
        <v>INSERT INTO PAYMENTS(customerNumber,checkNumber,paymentDate,amount) VALUES (145,'HR182688','01/12/2004',20564.86);</v>
      </c>
      <c r="C331" s="5"/>
      <c r="D331" s="5"/>
      <c r="E331" s="5"/>
      <c r="F331" s="5"/>
      <c r="G331" s="5"/>
      <c r="H331" s="5"/>
      <c r="I331" s="5"/>
      <c r="J331" s="5"/>
    </row>
    <row r="332" spans="2:10" x14ac:dyDescent="0.25">
      <c r="B332" s="5" t="str">
        <f t="shared" si="10"/>
        <v>INSERT INTO PAYMENTS(customerNumber,checkNumber,paymentDate,amount) VALUES (145,'JJ246391','20/02/2003',53959.21);</v>
      </c>
      <c r="C332" s="5"/>
      <c r="D332" s="5"/>
      <c r="E332" s="5"/>
      <c r="F332" s="5"/>
      <c r="G332" s="5"/>
      <c r="H332" s="5"/>
      <c r="I332" s="5"/>
      <c r="J332" s="5"/>
    </row>
    <row r="333" spans="2:10" x14ac:dyDescent="0.25">
      <c r="B333" s="5" t="str">
        <f t="shared" si="10"/>
        <v>INSERT INTO PAYMENTS(customerNumber,checkNumber,paymentDate,amount) VALUES (146,'FP549817','18/03/2004',40978.53);</v>
      </c>
      <c r="C333" s="5"/>
      <c r="D333" s="5"/>
      <c r="E333" s="5"/>
      <c r="F333" s="5"/>
      <c r="G333" s="5"/>
      <c r="H333" s="5"/>
      <c r="I333" s="5"/>
      <c r="J333" s="5"/>
    </row>
    <row r="334" spans="2:10" x14ac:dyDescent="0.25">
      <c r="B334" s="5" t="str">
        <f t="shared" si="10"/>
        <v>INSERT INTO PAYMENTS(customerNumber,checkNumber,paymentDate,amount) VALUES (146,'FU793410','16/01/2004',49614.72);</v>
      </c>
      <c r="C334" s="5"/>
      <c r="D334" s="5"/>
      <c r="E334" s="5"/>
      <c r="F334" s="5"/>
      <c r="G334" s="5"/>
      <c r="H334" s="5"/>
      <c r="I334" s="5"/>
      <c r="J334" s="5"/>
    </row>
    <row r="335" spans="2:10" x14ac:dyDescent="0.25">
      <c r="B335" s="5" t="str">
        <f t="shared" si="10"/>
        <v>INSERT INTO PAYMENTS(customerNumber,checkNumber,paymentDate,amount) VALUES (146,'LJ160635','10/12/2003',39712.1);</v>
      </c>
      <c r="C335" s="5"/>
      <c r="D335" s="5"/>
      <c r="E335" s="5"/>
      <c r="F335" s="5"/>
      <c r="G335" s="5"/>
      <c r="H335" s="5"/>
      <c r="I335" s="5"/>
      <c r="J335" s="5"/>
    </row>
    <row r="336" spans="2:10" x14ac:dyDescent="0.25">
      <c r="B336" s="5" t="str">
        <f t="shared" si="10"/>
        <v>INSERT INTO PAYMENTS(customerNumber,checkNumber,paymentDate,amount) VALUES (148,'BI507030','22/04/2003',44380.15);</v>
      </c>
      <c r="C336" s="5"/>
      <c r="D336" s="5"/>
      <c r="E336" s="5"/>
      <c r="F336" s="5"/>
      <c r="G336" s="5"/>
      <c r="H336" s="5"/>
      <c r="I336" s="5"/>
      <c r="J336" s="5"/>
    </row>
    <row r="337" spans="2:10" x14ac:dyDescent="0.25">
      <c r="B337" s="5" t="str">
        <f t="shared" si="10"/>
        <v>INSERT INTO PAYMENTS(customerNumber,checkNumber,paymentDate,amount) VALUES (148,'DD635282','11/08/2004',2611.84);</v>
      </c>
      <c r="C337" s="5"/>
      <c r="D337" s="5"/>
      <c r="E337" s="5"/>
      <c r="F337" s="5"/>
      <c r="G337" s="5"/>
      <c r="H337" s="5"/>
      <c r="I337" s="5"/>
      <c r="J337" s="5"/>
    </row>
    <row r="338" spans="2:10" x14ac:dyDescent="0.25">
      <c r="B338" s="5" t="str">
        <f t="shared" si="10"/>
        <v>INSERT INTO PAYMENTS(customerNumber,checkNumber,paymentDate,amount) VALUES (148,'KM172879','26/12/2003',105743);</v>
      </c>
      <c r="C338" s="5"/>
      <c r="D338" s="5"/>
      <c r="E338" s="5"/>
      <c r="F338" s="5"/>
      <c r="G338" s="5"/>
      <c r="H338" s="5"/>
      <c r="I338" s="5"/>
      <c r="J338" s="5"/>
    </row>
    <row r="339" spans="2:10" x14ac:dyDescent="0.25">
      <c r="B339" s="5" t="str">
        <f t="shared" si="10"/>
        <v>INSERT INTO PAYMENTS(customerNumber,checkNumber,paymentDate,amount) VALUES (148,'ME497970','27/03/2005',3516.04);</v>
      </c>
      <c r="C339" s="5"/>
      <c r="D339" s="5"/>
      <c r="E339" s="5"/>
      <c r="F339" s="5"/>
      <c r="G339" s="5"/>
      <c r="H339" s="5"/>
      <c r="I339" s="5"/>
      <c r="J339" s="5"/>
    </row>
    <row r="340" spans="2:10" x14ac:dyDescent="0.25">
      <c r="B340" s="5" t="str">
        <f t="shared" si="10"/>
        <v>INSERT INTO PAYMENTS(customerNumber,checkNumber,paymentDate,amount) VALUES (151,'BF686658','22/12/2003',58793.53);</v>
      </c>
      <c r="C340" s="5"/>
      <c r="D340" s="5"/>
      <c r="E340" s="5"/>
      <c r="F340" s="5"/>
      <c r="G340" s="5"/>
      <c r="H340" s="5"/>
      <c r="I340" s="5"/>
      <c r="J340" s="5"/>
    </row>
    <row r="341" spans="2:10" x14ac:dyDescent="0.25">
      <c r="B341" s="5" t="str">
        <f t="shared" si="10"/>
        <v>INSERT INTO PAYMENTS(customerNumber,checkNumber,paymentDate,amount) VALUES (151,'GB852215','26/07/2004',20314.44);</v>
      </c>
      <c r="C341" s="5"/>
      <c r="D341" s="5"/>
      <c r="E341" s="5"/>
      <c r="F341" s="5"/>
      <c r="G341" s="5"/>
      <c r="H341" s="5"/>
      <c r="I341" s="5"/>
      <c r="J341" s="5"/>
    </row>
    <row r="342" spans="2:10" x14ac:dyDescent="0.25">
      <c r="B342" s="5" t="str">
        <f t="shared" si="10"/>
        <v>INSERT INTO PAYMENTS(customerNumber,checkNumber,paymentDate,amount) VALUES (151,'IP568906','18/06/2003',58841.35);</v>
      </c>
      <c r="C342" s="5"/>
      <c r="D342" s="5"/>
      <c r="E342" s="5"/>
      <c r="F342" s="5"/>
      <c r="G342" s="5"/>
      <c r="H342" s="5"/>
      <c r="I342" s="5"/>
      <c r="J342" s="5"/>
    </row>
    <row r="343" spans="2:10" x14ac:dyDescent="0.25">
      <c r="B343" s="5" t="str">
        <f t="shared" ref="B343:B406" si="11">CONCATENATE($B$276,G67,";")</f>
        <v>INSERT INTO PAYMENTS(customerNumber,checkNumber,paymentDate,amount) VALUES (151,'KI884577','14/12/2004',39964.63);</v>
      </c>
      <c r="C343" s="5"/>
      <c r="D343" s="5"/>
      <c r="E343" s="5"/>
      <c r="F343" s="5"/>
      <c r="G343" s="5"/>
      <c r="H343" s="5"/>
      <c r="I343" s="5"/>
      <c r="J343" s="5"/>
    </row>
    <row r="344" spans="2:10" x14ac:dyDescent="0.25">
      <c r="B344" s="5" t="str">
        <f t="shared" si="11"/>
        <v>INSERT INTO PAYMENTS(customerNumber,checkNumber,paymentDate,amount) VALUES (157,'HI618861','19/11/2004',35152.12);</v>
      </c>
      <c r="C344" s="5"/>
      <c r="D344" s="5"/>
      <c r="E344" s="5"/>
      <c r="F344" s="5"/>
      <c r="G344" s="5"/>
      <c r="H344" s="5"/>
      <c r="I344" s="5"/>
      <c r="J344" s="5"/>
    </row>
    <row r="345" spans="2:10" x14ac:dyDescent="0.25">
      <c r="B345" s="5" t="str">
        <f t="shared" si="11"/>
        <v>INSERT INTO PAYMENTS(customerNumber,checkNumber,paymentDate,amount) VALUES (157,'NN711988','07/09/2004',63357.13);</v>
      </c>
      <c r="C345" s="5"/>
      <c r="D345" s="5"/>
      <c r="E345" s="5"/>
      <c r="F345" s="5"/>
      <c r="G345" s="5"/>
      <c r="H345" s="5"/>
      <c r="I345" s="5"/>
      <c r="J345" s="5"/>
    </row>
    <row r="346" spans="2:10" x14ac:dyDescent="0.25">
      <c r="B346" s="5" t="str">
        <f t="shared" si="11"/>
        <v>INSERT INTO PAYMENTS(customerNumber,checkNumber,paymentDate,amount) VALUES (161,'BR352384','14/11/2004',2434.25);</v>
      </c>
      <c r="C346" s="5"/>
      <c r="D346" s="5"/>
      <c r="E346" s="5"/>
      <c r="F346" s="5"/>
      <c r="G346" s="5"/>
      <c r="H346" s="5"/>
      <c r="I346" s="5"/>
      <c r="J346" s="5"/>
    </row>
    <row r="347" spans="2:10" x14ac:dyDescent="0.25">
      <c r="B347" s="5" t="str">
        <f t="shared" si="11"/>
        <v>INSERT INTO PAYMENTS(customerNumber,checkNumber,paymentDate,amount) VALUES (161,'BR478494','18/11/2003',50743.65);</v>
      </c>
      <c r="C347" s="5"/>
      <c r="D347" s="5"/>
      <c r="E347" s="5"/>
      <c r="F347" s="5"/>
      <c r="G347" s="5"/>
      <c r="H347" s="5"/>
      <c r="I347" s="5"/>
      <c r="J347" s="5"/>
    </row>
    <row r="348" spans="2:10" x14ac:dyDescent="0.25">
      <c r="B348" s="5" t="str">
        <f t="shared" si="11"/>
        <v>INSERT INTO PAYMENTS(customerNumber,checkNumber,paymentDate,amount) VALUES (161,'KG644125','02/02/2005',12692.19);</v>
      </c>
      <c r="C348" s="5"/>
      <c r="D348" s="5"/>
      <c r="E348" s="5"/>
      <c r="F348" s="5"/>
      <c r="G348" s="5"/>
      <c r="H348" s="5"/>
      <c r="I348" s="5"/>
      <c r="J348" s="5"/>
    </row>
    <row r="349" spans="2:10" x14ac:dyDescent="0.25">
      <c r="B349" s="5" t="str">
        <f t="shared" si="11"/>
        <v>INSERT INTO PAYMENTS(customerNumber,checkNumber,paymentDate,amount) VALUES (161,'NI908214','05/08/2003',38675.13);</v>
      </c>
      <c r="C349" s="5"/>
      <c r="D349" s="5"/>
      <c r="E349" s="5"/>
      <c r="F349" s="5"/>
      <c r="G349" s="5"/>
      <c r="H349" s="5"/>
      <c r="I349" s="5"/>
      <c r="J349" s="5"/>
    </row>
    <row r="350" spans="2:10" x14ac:dyDescent="0.25">
      <c r="B350" s="5" t="str">
        <f t="shared" si="11"/>
        <v>INSERT INTO PAYMENTS(customerNumber,checkNumber,paymentDate,amount) VALUES (166,'BQ327613','16/09/2004',38785.48);</v>
      </c>
      <c r="C350" s="5"/>
      <c r="D350" s="5"/>
      <c r="E350" s="5"/>
      <c r="F350" s="5"/>
      <c r="G350" s="5"/>
      <c r="H350" s="5"/>
      <c r="I350" s="5"/>
      <c r="J350" s="5"/>
    </row>
    <row r="351" spans="2:10" x14ac:dyDescent="0.25">
      <c r="B351" s="5" t="str">
        <f t="shared" si="11"/>
        <v>INSERT INTO PAYMENTS(customerNumber,checkNumber,paymentDate,amount) VALUES (166,'DC979307','07/07/2004',44160.92);</v>
      </c>
      <c r="C351" s="5"/>
      <c r="D351" s="5"/>
      <c r="E351" s="5"/>
      <c r="F351" s="5"/>
      <c r="G351" s="5"/>
      <c r="H351" s="5"/>
      <c r="I351" s="5"/>
      <c r="J351" s="5"/>
    </row>
    <row r="352" spans="2:10" x14ac:dyDescent="0.25">
      <c r="B352" s="5" t="str">
        <f t="shared" si="11"/>
        <v>INSERT INTO PAYMENTS(customerNumber,checkNumber,paymentDate,amount) VALUES (166,'LA318629','28/02/2004',22474.17);</v>
      </c>
      <c r="C352" s="5"/>
      <c r="D352" s="5"/>
      <c r="E352" s="5"/>
      <c r="F352" s="5"/>
      <c r="G352" s="5"/>
      <c r="H352" s="5"/>
      <c r="I352" s="5"/>
      <c r="J352" s="5"/>
    </row>
    <row r="353" spans="2:10" x14ac:dyDescent="0.25">
      <c r="B353" s="5" t="str">
        <f t="shared" si="11"/>
        <v>INSERT INTO PAYMENTS(customerNumber,checkNumber,paymentDate,amount) VALUES (167,'ED743615','19/09/2004',12538.01);</v>
      </c>
      <c r="C353" s="5"/>
      <c r="D353" s="5"/>
      <c r="E353" s="5"/>
      <c r="F353" s="5"/>
      <c r="G353" s="5"/>
      <c r="H353" s="5"/>
      <c r="I353" s="5"/>
      <c r="J353" s="5"/>
    </row>
    <row r="354" spans="2:10" x14ac:dyDescent="0.25">
      <c r="B354" s="5" t="str">
        <f t="shared" si="11"/>
        <v>INSERT INTO PAYMENTS(customerNumber,checkNumber,paymentDate,amount) VALUES (167,'GN228846','03/12/2003',85024.46);</v>
      </c>
      <c r="C354" s="5"/>
      <c r="D354" s="5"/>
      <c r="E354" s="5"/>
      <c r="F354" s="5"/>
      <c r="G354" s="5"/>
      <c r="H354" s="5"/>
      <c r="I354" s="5"/>
      <c r="J354" s="5"/>
    </row>
    <row r="355" spans="2:10" x14ac:dyDescent="0.25">
      <c r="B355" s="5" t="str">
        <f t="shared" si="11"/>
        <v>INSERT INTO PAYMENTS(customerNumber,checkNumber,paymentDate,amount) VALUES (171,'GB878038','15/03/2004',18997.89);</v>
      </c>
      <c r="C355" s="5"/>
      <c r="D355" s="5"/>
      <c r="E355" s="5"/>
      <c r="F355" s="5"/>
      <c r="G355" s="5"/>
      <c r="H355" s="5"/>
      <c r="I355" s="5"/>
      <c r="J355" s="5"/>
    </row>
    <row r="356" spans="2:10" x14ac:dyDescent="0.25">
      <c r="B356" s="5" t="str">
        <f t="shared" si="11"/>
        <v>INSERT INTO PAYMENTS(customerNumber,checkNumber,paymentDate,amount) VALUES (171,'IL104425','22/11/2003',42783.81);</v>
      </c>
      <c r="C356" s="5"/>
      <c r="D356" s="5"/>
      <c r="E356" s="5"/>
      <c r="F356" s="5"/>
      <c r="G356" s="5"/>
      <c r="H356" s="5"/>
      <c r="I356" s="5"/>
      <c r="J356" s="5"/>
    </row>
    <row r="357" spans="2:10" x14ac:dyDescent="0.25">
      <c r="B357" s="5" t="str">
        <f t="shared" si="11"/>
        <v>INSERT INTO PAYMENTS(customerNumber,checkNumber,paymentDate,amount) VALUES (172,'AD832091','09/09/2004',1960.8);</v>
      </c>
      <c r="C357" s="5"/>
      <c r="D357" s="5"/>
      <c r="E357" s="5"/>
      <c r="F357" s="5"/>
      <c r="G357" s="5"/>
      <c r="H357" s="5"/>
      <c r="I357" s="5"/>
      <c r="J357" s="5"/>
    </row>
    <row r="358" spans="2:10" x14ac:dyDescent="0.25">
      <c r="B358" s="5" t="str">
        <f t="shared" si="11"/>
        <v>INSERT INTO PAYMENTS(customerNumber,checkNumber,paymentDate,amount) VALUES (172,'CE51751','04/12/2004',51209.58);</v>
      </c>
      <c r="C358" s="5"/>
      <c r="D358" s="5"/>
      <c r="E358" s="5"/>
      <c r="F358" s="5"/>
      <c r="G358" s="5"/>
      <c r="H358" s="5"/>
      <c r="I358" s="5"/>
      <c r="J358" s="5"/>
    </row>
    <row r="359" spans="2:10" x14ac:dyDescent="0.25">
      <c r="B359" s="5" t="str">
        <f t="shared" si="11"/>
        <v>INSERT INTO PAYMENTS(customerNumber,checkNumber,paymentDate,amount) VALUES (172,'EH208589','20/04/2003',33383.14);</v>
      </c>
      <c r="C359" s="5"/>
      <c r="D359" s="5"/>
      <c r="E359" s="5"/>
      <c r="F359" s="5"/>
      <c r="G359" s="5"/>
      <c r="H359" s="5"/>
      <c r="I359" s="5"/>
      <c r="J359" s="5"/>
    </row>
    <row r="360" spans="2:10" x14ac:dyDescent="0.25">
      <c r="B360" s="5" t="str">
        <f t="shared" si="11"/>
        <v>INSERT INTO PAYMENTS(customerNumber,checkNumber,paymentDate,amount) VALUES (173,'GP545698','13/05/2004',11843.45);</v>
      </c>
      <c r="C360" s="5"/>
      <c r="D360" s="5"/>
      <c r="E360" s="5"/>
      <c r="F360" s="5"/>
      <c r="G360" s="5"/>
      <c r="H360" s="5"/>
      <c r="I360" s="5"/>
      <c r="J360" s="5"/>
    </row>
    <row r="361" spans="2:10" x14ac:dyDescent="0.25">
      <c r="B361" s="5" t="str">
        <f t="shared" si="11"/>
        <v>INSERT INTO PAYMENTS(customerNumber,checkNumber,paymentDate,amount) VALUES (173,'IG462397','29/03/2004',20355.24);</v>
      </c>
      <c r="C361" s="5"/>
      <c r="D361" s="5"/>
      <c r="E361" s="5"/>
      <c r="F361" s="5"/>
      <c r="G361" s="5"/>
      <c r="H361" s="5"/>
      <c r="I361" s="5"/>
      <c r="J361" s="5"/>
    </row>
    <row r="362" spans="2:10" x14ac:dyDescent="0.25">
      <c r="B362" s="5" t="str">
        <f t="shared" si="11"/>
        <v>INSERT INTO PAYMENTS(customerNumber,checkNumber,paymentDate,amount) VALUES (175,'CITI3434344','19/05/2005',28500.78);</v>
      </c>
      <c r="C362" s="5"/>
      <c r="D362" s="5"/>
      <c r="E362" s="5"/>
      <c r="F362" s="5"/>
      <c r="G362" s="5"/>
      <c r="H362" s="5"/>
      <c r="I362" s="5"/>
      <c r="J362" s="5"/>
    </row>
    <row r="363" spans="2:10" x14ac:dyDescent="0.25">
      <c r="B363" s="5" t="str">
        <f t="shared" si="11"/>
        <v>INSERT INTO PAYMENTS(customerNumber,checkNumber,paymentDate,amount) VALUES (175,'IO448913','19/11/2003',24879.08);</v>
      </c>
      <c r="C363" s="5"/>
      <c r="D363" s="5"/>
      <c r="E363" s="5"/>
      <c r="F363" s="5"/>
      <c r="G363" s="5"/>
      <c r="H363" s="5"/>
      <c r="I363" s="5"/>
      <c r="J363" s="5"/>
    </row>
    <row r="364" spans="2:10" x14ac:dyDescent="0.25">
      <c r="B364" s="5" t="str">
        <f t="shared" si="11"/>
        <v>INSERT INTO PAYMENTS(customerNumber,checkNumber,paymentDate,amount) VALUES (175,'PI15215','10/07/2004',42044.77);</v>
      </c>
      <c r="C364" s="5"/>
      <c r="D364" s="5"/>
      <c r="E364" s="5"/>
      <c r="F364" s="5"/>
      <c r="G364" s="5"/>
      <c r="H364" s="5"/>
      <c r="I364" s="5"/>
      <c r="J364" s="5"/>
    </row>
    <row r="365" spans="2:10" x14ac:dyDescent="0.25">
      <c r="B365" s="5" t="str">
        <f t="shared" si="11"/>
        <v>INSERT INTO PAYMENTS(customerNumber,checkNumber,paymentDate,amount) VALUES (177,'AU750837','17/04/2004',15183.63);</v>
      </c>
      <c r="C365" s="5"/>
      <c r="D365" s="5"/>
      <c r="E365" s="5"/>
      <c r="F365" s="5"/>
      <c r="G365" s="5"/>
      <c r="H365" s="5"/>
      <c r="I365" s="5"/>
      <c r="J365" s="5"/>
    </row>
    <row r="366" spans="2:10" x14ac:dyDescent="0.25">
      <c r="B366" s="5" t="str">
        <f t="shared" si="11"/>
        <v>INSERT INTO PAYMENTS(customerNumber,checkNumber,paymentDate,amount) VALUES (177,'CI381435','19/01/2004',47177.59);</v>
      </c>
      <c r="C366" s="5"/>
      <c r="D366" s="5"/>
      <c r="E366" s="5"/>
      <c r="F366" s="5"/>
      <c r="G366" s="5"/>
      <c r="H366" s="5"/>
      <c r="I366" s="5"/>
      <c r="J366" s="5"/>
    </row>
    <row r="367" spans="2:10" x14ac:dyDescent="0.25">
      <c r="B367" s="5" t="str">
        <f t="shared" si="11"/>
        <v>INSERT INTO PAYMENTS(customerNumber,checkNumber,paymentDate,amount) VALUES (181,'CM564612','25/04/2004',22602.36);</v>
      </c>
      <c r="C367" s="5"/>
      <c r="D367" s="5"/>
      <c r="E367" s="5"/>
      <c r="F367" s="5"/>
      <c r="G367" s="5"/>
      <c r="H367" s="5"/>
      <c r="I367" s="5"/>
      <c r="J367" s="5"/>
    </row>
    <row r="368" spans="2:10" x14ac:dyDescent="0.25">
      <c r="B368" s="5" t="str">
        <f t="shared" si="11"/>
        <v>INSERT INTO PAYMENTS(customerNumber,checkNumber,paymentDate,amount) VALUES (181,'GQ132144','30/01/2003',5494.78);</v>
      </c>
      <c r="C368" s="5"/>
      <c r="D368" s="5"/>
      <c r="E368" s="5"/>
      <c r="F368" s="5"/>
      <c r="G368" s="5"/>
      <c r="H368" s="5"/>
      <c r="I368" s="5"/>
      <c r="J368" s="5"/>
    </row>
    <row r="369" spans="2:10" x14ac:dyDescent="0.25">
      <c r="B369" s="5" t="str">
        <f t="shared" si="11"/>
        <v>INSERT INTO PAYMENTS(customerNumber,checkNumber,paymentDate,amount) VALUES (181,'OH367219','16/11/2004',44400.5);</v>
      </c>
      <c r="C369" s="5"/>
      <c r="D369" s="5"/>
      <c r="E369" s="5"/>
      <c r="F369" s="5"/>
      <c r="G369" s="5"/>
      <c r="H369" s="5"/>
      <c r="I369" s="5"/>
      <c r="J369" s="5"/>
    </row>
    <row r="370" spans="2:10" x14ac:dyDescent="0.25">
      <c r="B370" s="5" t="str">
        <f t="shared" si="11"/>
        <v>INSERT INTO PAYMENTS(customerNumber,checkNumber,paymentDate,amount) VALUES (186,'AE192287','10/03/2005',23602.9);</v>
      </c>
      <c r="C370" s="5"/>
      <c r="D370" s="5"/>
      <c r="E370" s="5"/>
      <c r="F370" s="5"/>
      <c r="G370" s="5"/>
      <c r="H370" s="5"/>
      <c r="I370" s="5"/>
      <c r="J370" s="5"/>
    </row>
    <row r="371" spans="2:10" x14ac:dyDescent="0.25">
      <c r="B371" s="5" t="str">
        <f t="shared" si="11"/>
        <v>INSERT INTO PAYMENTS(customerNumber,checkNumber,paymentDate,amount) VALUES (186,'AK412714','27/10/2003',37602.48);</v>
      </c>
      <c r="C371" s="5"/>
      <c r="D371" s="5"/>
      <c r="E371" s="5"/>
      <c r="F371" s="5"/>
      <c r="G371" s="5"/>
      <c r="H371" s="5"/>
      <c r="I371" s="5"/>
      <c r="J371" s="5"/>
    </row>
    <row r="372" spans="2:10" x14ac:dyDescent="0.25">
      <c r="B372" s="5" t="str">
        <f t="shared" si="11"/>
        <v>INSERT INTO PAYMENTS(customerNumber,checkNumber,paymentDate,amount) VALUES (186,'KA602407','21/10/2004',34341.08);</v>
      </c>
      <c r="C372" s="5"/>
      <c r="D372" s="5"/>
      <c r="E372" s="5"/>
      <c r="F372" s="5"/>
      <c r="G372" s="5"/>
      <c r="H372" s="5"/>
      <c r="I372" s="5"/>
      <c r="J372" s="5"/>
    </row>
    <row r="373" spans="2:10" x14ac:dyDescent="0.25">
      <c r="B373" s="5" t="str">
        <f t="shared" si="11"/>
        <v>INSERT INTO PAYMENTS(customerNumber,checkNumber,paymentDate,amount) VALUES (187,'AM968797','03/11/2004',52825.29);</v>
      </c>
      <c r="C373" s="5"/>
      <c r="D373" s="5"/>
      <c r="E373" s="5"/>
      <c r="F373" s="5"/>
      <c r="G373" s="5"/>
      <c r="H373" s="5"/>
      <c r="I373" s="5"/>
      <c r="J373" s="5"/>
    </row>
    <row r="374" spans="2:10" x14ac:dyDescent="0.25">
      <c r="B374" s="5" t="str">
        <f t="shared" si="11"/>
        <v>INSERT INTO PAYMENTS(customerNumber,checkNumber,paymentDate,amount) VALUES (187,'BQ39062','08/12/2004',47159.11);</v>
      </c>
      <c r="C374" s="5"/>
      <c r="D374" s="5"/>
      <c r="E374" s="5"/>
      <c r="F374" s="5"/>
      <c r="G374" s="5"/>
      <c r="H374" s="5"/>
      <c r="I374" s="5"/>
      <c r="J374" s="5"/>
    </row>
    <row r="375" spans="2:10" x14ac:dyDescent="0.25">
      <c r="B375" s="5" t="str">
        <f t="shared" si="11"/>
        <v>INSERT INTO PAYMENTS(customerNumber,checkNumber,paymentDate,amount) VALUES (187,'KL124726','27/03/2003',48425.69);</v>
      </c>
      <c r="C375" s="5"/>
      <c r="D375" s="5"/>
      <c r="E375" s="5"/>
      <c r="F375" s="5"/>
      <c r="G375" s="5"/>
      <c r="H375" s="5"/>
      <c r="I375" s="5"/>
      <c r="J375" s="5"/>
    </row>
    <row r="376" spans="2:10" x14ac:dyDescent="0.25">
      <c r="B376" s="5" t="str">
        <f t="shared" si="11"/>
        <v>INSERT INTO PAYMENTS(customerNumber,checkNumber,paymentDate,amount) VALUES (189,'BO711618','03/10/2004',17359.53);</v>
      </c>
      <c r="C376" s="5"/>
      <c r="D376" s="5"/>
      <c r="E376" s="5"/>
      <c r="F376" s="5"/>
      <c r="G376" s="5"/>
      <c r="H376" s="5"/>
      <c r="I376" s="5"/>
      <c r="J376" s="5"/>
    </row>
    <row r="377" spans="2:10" x14ac:dyDescent="0.25">
      <c r="B377" s="5" t="str">
        <f t="shared" si="11"/>
        <v>INSERT INTO PAYMENTS(customerNumber,checkNumber,paymentDate,amount) VALUES (189,'NM916675','01/03/2004',32538.74);</v>
      </c>
      <c r="C377" s="5"/>
      <c r="D377" s="5"/>
      <c r="E377" s="5"/>
      <c r="F377" s="5"/>
      <c r="G377" s="5"/>
      <c r="H377" s="5"/>
      <c r="I377" s="5"/>
      <c r="J377" s="5"/>
    </row>
    <row r="378" spans="2:10" x14ac:dyDescent="0.25">
      <c r="B378" s="5" t="str">
        <f t="shared" si="11"/>
        <v>INSERT INTO PAYMENTS(customerNumber,checkNumber,paymentDate,amount) VALUES (198,'FI192930','06/12/2004',9658.74);</v>
      </c>
      <c r="C378" s="5"/>
      <c r="D378" s="5"/>
      <c r="E378" s="5"/>
      <c r="F378" s="5"/>
      <c r="G378" s="5"/>
      <c r="H378" s="5"/>
      <c r="I378" s="5"/>
      <c r="J378" s="5"/>
    </row>
    <row r="379" spans="2:10" x14ac:dyDescent="0.25">
      <c r="B379" s="5" t="str">
        <f t="shared" si="11"/>
        <v>INSERT INTO PAYMENTS(customerNumber,checkNumber,paymentDate,amount) VALUES (198,'HQ920205','06/07/2003',6036.96);</v>
      </c>
      <c r="C379" s="5"/>
      <c r="D379" s="5"/>
      <c r="E379" s="5"/>
      <c r="F379" s="5"/>
      <c r="G379" s="5"/>
      <c r="H379" s="5"/>
      <c r="I379" s="5"/>
      <c r="J379" s="5"/>
    </row>
    <row r="380" spans="2:10" x14ac:dyDescent="0.25">
      <c r="B380" s="5" t="str">
        <f t="shared" si="11"/>
        <v>INSERT INTO PAYMENTS(customerNumber,checkNumber,paymentDate,amount) VALUES (198,'IS946883','21/09/2004',5858.56);</v>
      </c>
      <c r="C380" s="5"/>
      <c r="D380" s="5"/>
      <c r="E380" s="5"/>
      <c r="F380" s="5"/>
      <c r="G380" s="5"/>
      <c r="H380" s="5"/>
      <c r="I380" s="5"/>
      <c r="J380" s="5"/>
    </row>
    <row r="381" spans="2:10" x14ac:dyDescent="0.25">
      <c r="B381" s="5" t="str">
        <f t="shared" si="11"/>
        <v>INSERT INTO PAYMENTS(customerNumber,checkNumber,paymentDate,amount) VALUES (201,'DP677013','20/10/2003',23908.24);</v>
      </c>
      <c r="C381" s="5"/>
      <c r="D381" s="5"/>
      <c r="E381" s="5"/>
      <c r="F381" s="5"/>
      <c r="G381" s="5"/>
      <c r="H381" s="5"/>
      <c r="I381" s="5"/>
      <c r="J381" s="5"/>
    </row>
    <row r="382" spans="2:10" x14ac:dyDescent="0.25">
      <c r="B382" s="5" t="str">
        <f t="shared" si="11"/>
        <v>INSERT INTO PAYMENTS(customerNumber,checkNumber,paymentDate,amount) VALUES (201,'OO846801','15/06/2004',37258.94);</v>
      </c>
      <c r="C382" s="5"/>
      <c r="D382" s="5"/>
      <c r="E382" s="5"/>
      <c r="F382" s="5"/>
      <c r="G382" s="5"/>
      <c r="H382" s="5"/>
      <c r="I382" s="5"/>
      <c r="J382" s="5"/>
    </row>
    <row r="383" spans="2:10" x14ac:dyDescent="0.25">
      <c r="B383" s="5" t="str">
        <f t="shared" si="11"/>
        <v>INSERT INTO PAYMENTS(customerNumber,checkNumber,paymentDate,amount) VALUES (202,'HI358554','18/12/2003',36527.61);</v>
      </c>
      <c r="C383" s="5"/>
      <c r="D383" s="5"/>
      <c r="E383" s="5"/>
      <c r="F383" s="5"/>
      <c r="G383" s="5"/>
      <c r="H383" s="5"/>
      <c r="I383" s="5"/>
      <c r="J383" s="5"/>
    </row>
    <row r="384" spans="2:10" x14ac:dyDescent="0.25">
      <c r="B384" s="5" t="str">
        <f t="shared" si="11"/>
        <v>INSERT INTO PAYMENTS(customerNumber,checkNumber,paymentDate,amount) VALUES (202,'IQ627690','08/11/2004',33594.58);</v>
      </c>
      <c r="C384" s="5"/>
      <c r="D384" s="5"/>
      <c r="E384" s="5"/>
      <c r="F384" s="5"/>
      <c r="G384" s="5"/>
      <c r="H384" s="5"/>
      <c r="I384" s="5"/>
      <c r="J384" s="5"/>
    </row>
    <row r="385" spans="2:10" x14ac:dyDescent="0.25">
      <c r="B385" s="5" t="str">
        <f t="shared" si="11"/>
        <v>INSERT INTO PAYMENTS(customerNumber,checkNumber,paymentDate,amount) VALUES (204,'GC697638','13/08/2004',51152.86);</v>
      </c>
      <c r="C385" s="5"/>
      <c r="D385" s="5"/>
      <c r="E385" s="5"/>
      <c r="F385" s="5"/>
      <c r="G385" s="5"/>
      <c r="H385" s="5"/>
      <c r="I385" s="5"/>
      <c r="J385" s="5"/>
    </row>
    <row r="386" spans="2:10" x14ac:dyDescent="0.25">
      <c r="B386" s="5" t="str">
        <f t="shared" si="11"/>
        <v>INSERT INTO PAYMENTS(customerNumber,checkNumber,paymentDate,amount) VALUES (204,'IS150005','24/09/2004',4424.4);</v>
      </c>
      <c r="C386" s="5"/>
      <c r="D386" s="5"/>
      <c r="E386" s="5"/>
      <c r="F386" s="5"/>
      <c r="G386" s="5"/>
      <c r="H386" s="5"/>
      <c r="I386" s="5"/>
      <c r="J386" s="5"/>
    </row>
    <row r="387" spans="2:10" x14ac:dyDescent="0.25">
      <c r="B387" s="5" t="str">
        <f t="shared" si="11"/>
        <v>INSERT INTO PAYMENTS(customerNumber,checkNumber,paymentDate,amount) VALUES (205,'GL756480','04/12/2003',3879.96);</v>
      </c>
      <c r="C387" s="5"/>
      <c r="D387" s="5"/>
      <c r="E387" s="5"/>
      <c r="F387" s="5"/>
      <c r="G387" s="5"/>
      <c r="H387" s="5"/>
      <c r="I387" s="5"/>
      <c r="J387" s="5"/>
    </row>
    <row r="388" spans="2:10" x14ac:dyDescent="0.25">
      <c r="B388" s="5" t="str">
        <f t="shared" si="11"/>
        <v>INSERT INTO PAYMENTS(customerNumber,checkNumber,paymentDate,amount) VALUES (205,'LL562733','05/09/2003',50342.74);</v>
      </c>
      <c r="C388" s="5"/>
      <c r="D388" s="5"/>
      <c r="E388" s="5"/>
      <c r="F388" s="5"/>
      <c r="G388" s="5"/>
      <c r="H388" s="5"/>
      <c r="I388" s="5"/>
      <c r="J388" s="5"/>
    </row>
    <row r="389" spans="2:10" x14ac:dyDescent="0.25">
      <c r="B389" s="5" t="str">
        <f t="shared" si="11"/>
        <v>INSERT INTO PAYMENTS(customerNumber,checkNumber,paymentDate,amount) VALUES (205,'NM739638','06/02/2005',39580.6);</v>
      </c>
      <c r="C389" s="5"/>
      <c r="D389" s="5"/>
      <c r="E389" s="5"/>
      <c r="F389" s="5"/>
      <c r="G389" s="5"/>
      <c r="H389" s="5"/>
      <c r="I389" s="5"/>
      <c r="J389" s="5"/>
    </row>
    <row r="390" spans="2:10" x14ac:dyDescent="0.25">
      <c r="B390" s="5" t="str">
        <f t="shared" si="11"/>
        <v>INSERT INTO PAYMENTS(customerNumber,checkNumber,paymentDate,amount) VALUES (209,'BOAF82044','03/05/2005',35157.75);</v>
      </c>
      <c r="C390" s="5"/>
      <c r="D390" s="5"/>
      <c r="E390" s="5"/>
      <c r="F390" s="5"/>
      <c r="G390" s="5"/>
      <c r="H390" s="5"/>
      <c r="I390" s="5"/>
      <c r="J390" s="5"/>
    </row>
    <row r="391" spans="2:10" x14ac:dyDescent="0.25">
      <c r="B391" s="5" t="str">
        <f t="shared" si="11"/>
        <v>INSERT INTO PAYMENTS(customerNumber,checkNumber,paymentDate,amount) VALUES (209,'ED520529','21/06/2004',4632.31);</v>
      </c>
      <c r="C391" s="5"/>
      <c r="D391" s="5"/>
      <c r="E391" s="5"/>
      <c r="F391" s="5"/>
      <c r="G391" s="5"/>
      <c r="H391" s="5"/>
      <c r="I391" s="5"/>
      <c r="J391" s="5"/>
    </row>
    <row r="392" spans="2:10" x14ac:dyDescent="0.25">
      <c r="B392" s="5" t="str">
        <f t="shared" si="11"/>
        <v>INSERT INTO PAYMENTS(customerNumber,checkNumber,paymentDate,amount) VALUES (209,'PH785937','04/05/2004',36069.26);</v>
      </c>
      <c r="C392" s="5"/>
      <c r="D392" s="5"/>
      <c r="E392" s="5"/>
      <c r="F392" s="5"/>
      <c r="G392" s="5"/>
      <c r="H392" s="5"/>
      <c r="I392" s="5"/>
      <c r="J392" s="5"/>
    </row>
    <row r="393" spans="2:10" x14ac:dyDescent="0.25">
      <c r="B393" s="5" t="str">
        <f t="shared" si="11"/>
        <v>INSERT INTO PAYMENTS(customerNumber,checkNumber,paymentDate,amount) VALUES (211,'BJ535230','09/12/2003',45480.79);</v>
      </c>
      <c r="C393" s="5"/>
      <c r="D393" s="5"/>
      <c r="E393" s="5"/>
      <c r="F393" s="5"/>
      <c r="G393" s="5"/>
      <c r="H393" s="5"/>
      <c r="I393" s="5"/>
      <c r="J393" s="5"/>
    </row>
    <row r="394" spans="2:10" x14ac:dyDescent="0.25">
      <c r="B394" s="5" t="str">
        <f t="shared" si="11"/>
        <v>INSERT INTO PAYMENTS(customerNumber,checkNumber,paymentDate,amount) VALUES (216,'BG407567','09/05/2003',3101.4);</v>
      </c>
      <c r="C394" s="5"/>
      <c r="D394" s="5"/>
      <c r="E394" s="5"/>
      <c r="F394" s="5"/>
      <c r="G394" s="5"/>
      <c r="H394" s="5"/>
      <c r="I394" s="5"/>
      <c r="J394" s="5"/>
    </row>
    <row r="395" spans="2:10" x14ac:dyDescent="0.25">
      <c r="B395" s="5" t="str">
        <f t="shared" si="11"/>
        <v>INSERT INTO PAYMENTS(customerNumber,checkNumber,paymentDate,amount) VALUES (216,'ML780814','06/12/2004',24945.21);</v>
      </c>
      <c r="C395" s="5"/>
      <c r="D395" s="5"/>
      <c r="E395" s="5"/>
      <c r="F395" s="5"/>
      <c r="G395" s="5"/>
      <c r="H395" s="5"/>
      <c r="I395" s="5"/>
      <c r="J395" s="5"/>
    </row>
    <row r="396" spans="2:10" x14ac:dyDescent="0.25">
      <c r="B396" s="5" t="str">
        <f t="shared" si="11"/>
        <v>INSERT INTO PAYMENTS(customerNumber,checkNumber,paymentDate,amount) VALUES (216,'MM342086','14/12/2003',40473.86);</v>
      </c>
      <c r="C396" s="5"/>
      <c r="D396" s="5"/>
      <c r="E396" s="5"/>
      <c r="F396" s="5"/>
      <c r="G396" s="5"/>
      <c r="H396" s="5"/>
      <c r="I396" s="5"/>
      <c r="J396" s="5"/>
    </row>
    <row r="397" spans="2:10" x14ac:dyDescent="0.25">
      <c r="B397" s="5" t="str">
        <f t="shared" si="11"/>
        <v>INSERT INTO PAYMENTS(customerNumber,checkNumber,paymentDate,amount) VALUES (219,'BN17870','02/03/2005',3452.75);</v>
      </c>
      <c r="C397" s="5"/>
      <c r="D397" s="5"/>
      <c r="E397" s="5"/>
      <c r="F397" s="5"/>
      <c r="G397" s="5"/>
      <c r="H397" s="5"/>
      <c r="I397" s="5"/>
      <c r="J397" s="5"/>
    </row>
    <row r="398" spans="2:10" x14ac:dyDescent="0.25">
      <c r="B398" s="5" t="str">
        <f t="shared" si="11"/>
        <v>INSERT INTO PAYMENTS(customerNumber,checkNumber,paymentDate,amount) VALUES (219,'BR941480','18/10/2003',4465.85);</v>
      </c>
      <c r="C398" s="5"/>
      <c r="D398" s="5"/>
      <c r="E398" s="5"/>
      <c r="F398" s="5"/>
      <c r="G398" s="5"/>
      <c r="H398" s="5"/>
      <c r="I398" s="5"/>
      <c r="J398" s="5"/>
    </row>
    <row r="399" spans="2:10" x14ac:dyDescent="0.25">
      <c r="B399" s="5" t="str">
        <f t="shared" si="11"/>
        <v>INSERT INTO PAYMENTS(customerNumber,checkNumber,paymentDate,amount) VALUES (227,'MQ413968','31/10/2003',36164.46);</v>
      </c>
      <c r="C399" s="5"/>
      <c r="D399" s="5"/>
      <c r="E399" s="5"/>
      <c r="F399" s="5"/>
      <c r="G399" s="5"/>
      <c r="H399" s="5"/>
      <c r="I399" s="5"/>
      <c r="J399" s="5"/>
    </row>
    <row r="400" spans="2:10" x14ac:dyDescent="0.25">
      <c r="B400" s="5" t="str">
        <f t="shared" si="11"/>
        <v>INSERT INTO PAYMENTS(customerNumber,checkNumber,paymentDate,amount) VALUES (227,'NU21326','02/11/2004',53745.34);</v>
      </c>
      <c r="C400" s="5"/>
      <c r="D400" s="5"/>
      <c r="E400" s="5"/>
      <c r="F400" s="5"/>
      <c r="G400" s="5"/>
      <c r="H400" s="5"/>
      <c r="I400" s="5"/>
      <c r="J400" s="5"/>
    </row>
    <row r="401" spans="2:10" x14ac:dyDescent="0.25">
      <c r="B401" s="5" t="str">
        <f t="shared" si="11"/>
        <v>INSERT INTO PAYMENTS(customerNumber,checkNumber,paymentDate,amount) VALUES (233,'BOFA23232','20/05/2005',29070.38);</v>
      </c>
      <c r="C401" s="5"/>
      <c r="D401" s="5"/>
      <c r="E401" s="5"/>
      <c r="F401" s="5"/>
      <c r="G401" s="5"/>
      <c r="H401" s="5"/>
      <c r="I401" s="5"/>
      <c r="J401" s="5"/>
    </row>
    <row r="402" spans="2:10" x14ac:dyDescent="0.25">
      <c r="B402" s="5" t="str">
        <f t="shared" si="11"/>
        <v>INSERT INTO PAYMENTS(customerNumber,checkNumber,paymentDate,amount) VALUES (233,'II180006','01/07/2004',22997.45);</v>
      </c>
      <c r="C402" s="5"/>
      <c r="D402" s="5"/>
      <c r="E402" s="5"/>
      <c r="F402" s="5"/>
      <c r="G402" s="5"/>
      <c r="H402" s="5"/>
      <c r="I402" s="5"/>
      <c r="J402" s="5"/>
    </row>
    <row r="403" spans="2:10" x14ac:dyDescent="0.25">
      <c r="B403" s="5" t="str">
        <f t="shared" si="11"/>
        <v>INSERT INTO PAYMENTS(customerNumber,checkNumber,paymentDate,amount) VALUES (233,'JG981190','18/11/2003',16909.84);</v>
      </c>
      <c r="C403" s="5"/>
      <c r="D403" s="5"/>
      <c r="E403" s="5"/>
      <c r="F403" s="5"/>
      <c r="G403" s="5"/>
      <c r="H403" s="5"/>
      <c r="I403" s="5"/>
      <c r="J403" s="5"/>
    </row>
    <row r="404" spans="2:10" x14ac:dyDescent="0.25">
      <c r="B404" s="5" t="str">
        <f t="shared" si="11"/>
        <v>INSERT INTO PAYMENTS(customerNumber,checkNumber,paymentDate,amount) VALUES (239,'NQ865547','15/03/2004',80375.24);</v>
      </c>
      <c r="C404" s="5"/>
      <c r="D404" s="5"/>
      <c r="E404" s="5"/>
      <c r="F404" s="5"/>
      <c r="G404" s="5"/>
      <c r="H404" s="5"/>
      <c r="I404" s="5"/>
      <c r="J404" s="5"/>
    </row>
    <row r="405" spans="2:10" x14ac:dyDescent="0.25">
      <c r="B405" s="5" t="str">
        <f t="shared" si="11"/>
        <v>INSERT INTO PAYMENTS(customerNumber,checkNumber,paymentDate,amount) VALUES (240,'IF245157','16/11/2004',46788.14);</v>
      </c>
      <c r="C405" s="5"/>
      <c r="D405" s="5"/>
      <c r="E405" s="5"/>
      <c r="F405" s="5"/>
      <c r="G405" s="5"/>
      <c r="H405" s="5"/>
      <c r="I405" s="5"/>
      <c r="J405" s="5"/>
    </row>
    <row r="406" spans="2:10" x14ac:dyDescent="0.25">
      <c r="B406" s="5" t="str">
        <f t="shared" si="11"/>
        <v>INSERT INTO PAYMENTS(customerNumber,checkNumber,paymentDate,amount) VALUES (240,'JO719695','28/03/2004',24995.61);</v>
      </c>
      <c r="C406" s="5"/>
      <c r="D406" s="5"/>
      <c r="E406" s="5"/>
      <c r="F406" s="5"/>
      <c r="G406" s="5"/>
      <c r="H406" s="5"/>
      <c r="I406" s="5"/>
      <c r="J406" s="5"/>
    </row>
    <row r="407" spans="2:10" x14ac:dyDescent="0.25">
      <c r="B407" s="5" t="str">
        <f t="shared" ref="B407:B470" si="12">CONCATENATE($B$276,G131,";")</f>
        <v>INSERT INTO PAYMENTS(customerNumber,checkNumber,paymentDate,amount) VALUES (242,'AF40894','22/11/2003',33818.34);</v>
      </c>
      <c r="C407" s="5"/>
      <c r="D407" s="5"/>
      <c r="E407" s="5"/>
      <c r="F407" s="5"/>
      <c r="G407" s="5"/>
      <c r="H407" s="5"/>
      <c r="I407" s="5"/>
      <c r="J407" s="5"/>
    </row>
    <row r="408" spans="2:10" x14ac:dyDescent="0.25">
      <c r="B408" s="5" t="str">
        <f t="shared" si="12"/>
        <v>INSERT INTO PAYMENTS(customerNumber,checkNumber,paymentDate,amount) VALUES (242,'HR224331','03/06/2005',12432.32);</v>
      </c>
      <c r="C408" s="5"/>
      <c r="D408" s="5"/>
      <c r="E408" s="5"/>
      <c r="F408" s="5"/>
      <c r="G408" s="5"/>
      <c r="H408" s="5"/>
      <c r="I408" s="5"/>
      <c r="J408" s="5"/>
    </row>
    <row r="409" spans="2:10" x14ac:dyDescent="0.25">
      <c r="B409" s="5" t="str">
        <f t="shared" si="12"/>
        <v>INSERT INTO PAYMENTS(customerNumber,checkNumber,paymentDate,amount) VALUES (242,'KI744716','21/07/2003',14232.7);</v>
      </c>
      <c r="C409" s="5"/>
      <c r="D409" s="5"/>
      <c r="E409" s="5"/>
      <c r="F409" s="5"/>
      <c r="G409" s="5"/>
      <c r="H409" s="5"/>
      <c r="I409" s="5"/>
      <c r="J409" s="5"/>
    </row>
    <row r="410" spans="2:10" x14ac:dyDescent="0.25">
      <c r="B410" s="5" t="str">
        <f t="shared" si="12"/>
        <v>INSERT INTO PAYMENTS(customerNumber,checkNumber,paymentDate,amount) VALUES (249,'IJ399820','19/09/2004',33924.24);</v>
      </c>
      <c r="C410" s="5"/>
      <c r="D410" s="5"/>
      <c r="E410" s="5"/>
      <c r="F410" s="5"/>
      <c r="G410" s="5"/>
      <c r="H410" s="5"/>
      <c r="I410" s="5"/>
      <c r="J410" s="5"/>
    </row>
    <row r="411" spans="2:10" x14ac:dyDescent="0.25">
      <c r="B411" s="5" t="str">
        <f t="shared" si="12"/>
        <v>INSERT INTO PAYMENTS(customerNumber,checkNumber,paymentDate,amount) VALUES (249,'NE404084','04/09/2004',48298.99);</v>
      </c>
      <c r="C411" s="5"/>
      <c r="D411" s="5"/>
      <c r="E411" s="5"/>
      <c r="F411" s="5"/>
      <c r="G411" s="5"/>
      <c r="H411" s="5"/>
      <c r="I411" s="5"/>
      <c r="J411" s="5"/>
    </row>
    <row r="412" spans="2:10" x14ac:dyDescent="0.25">
      <c r="B412" s="5" t="str">
        <f t="shared" si="12"/>
        <v>INSERT INTO PAYMENTS(customerNumber,checkNumber,paymentDate,amount) VALUES (250,'EQ12267','17/05/2005',17928.09);</v>
      </c>
      <c r="C412" s="5"/>
      <c r="D412" s="5"/>
      <c r="E412" s="5"/>
      <c r="F412" s="5"/>
      <c r="G412" s="5"/>
      <c r="H412" s="5"/>
      <c r="I412" s="5"/>
      <c r="J412" s="5"/>
    </row>
    <row r="413" spans="2:10" x14ac:dyDescent="0.25">
      <c r="B413" s="5" t="str">
        <f t="shared" si="12"/>
        <v>INSERT INTO PAYMENTS(customerNumber,checkNumber,paymentDate,amount) VALUES (250,'HD284647','30/12/2004',26311.63);</v>
      </c>
      <c r="C413" s="5"/>
      <c r="D413" s="5"/>
      <c r="E413" s="5"/>
      <c r="F413" s="5"/>
      <c r="G413" s="5"/>
      <c r="H413" s="5"/>
      <c r="I413" s="5"/>
      <c r="J413" s="5"/>
    </row>
    <row r="414" spans="2:10" x14ac:dyDescent="0.25">
      <c r="B414" s="5" t="str">
        <f t="shared" si="12"/>
        <v>INSERT INTO PAYMENTS(customerNumber,checkNumber,paymentDate,amount) VALUES (250,'HN114306','18/07/2003',23419.47);</v>
      </c>
      <c r="C414" s="5"/>
      <c r="D414" s="5"/>
      <c r="E414" s="5"/>
      <c r="F414" s="5"/>
      <c r="G414" s="5"/>
      <c r="H414" s="5"/>
      <c r="I414" s="5"/>
      <c r="J414" s="5"/>
    </row>
    <row r="415" spans="2:10" x14ac:dyDescent="0.25">
      <c r="B415" s="5" t="str">
        <f t="shared" si="12"/>
        <v>INSERT INTO PAYMENTS(customerNumber,checkNumber,paymentDate,amount) VALUES (256,'EP227123','10/02/2004',5759.42);</v>
      </c>
      <c r="C415" s="5"/>
      <c r="D415" s="5"/>
      <c r="E415" s="5"/>
      <c r="F415" s="5"/>
      <c r="G415" s="5"/>
      <c r="H415" s="5"/>
      <c r="I415" s="5"/>
      <c r="J415" s="5"/>
    </row>
    <row r="416" spans="2:10" x14ac:dyDescent="0.25">
      <c r="B416" s="5" t="str">
        <f t="shared" si="12"/>
        <v>INSERT INTO PAYMENTS(customerNumber,checkNumber,paymentDate,amount) VALUES (256,'HE84936','22/10/2004',53116.99);</v>
      </c>
      <c r="C416" s="5"/>
      <c r="D416" s="5"/>
      <c r="E416" s="5"/>
      <c r="F416" s="5"/>
      <c r="G416" s="5"/>
      <c r="H416" s="5"/>
      <c r="I416" s="5"/>
      <c r="J416" s="5"/>
    </row>
    <row r="417" spans="2:10" x14ac:dyDescent="0.25">
      <c r="B417" s="5" t="str">
        <f t="shared" si="12"/>
        <v>INSERT INTO PAYMENTS(customerNumber,checkNumber,paymentDate,amount) VALUES (259,'EU280955','06/11/2004',61234.67);</v>
      </c>
      <c r="C417" s="5"/>
      <c r="D417" s="5"/>
      <c r="E417" s="5"/>
      <c r="F417" s="5"/>
      <c r="G417" s="5"/>
      <c r="H417" s="5"/>
      <c r="I417" s="5"/>
      <c r="J417" s="5"/>
    </row>
    <row r="418" spans="2:10" x14ac:dyDescent="0.25">
      <c r="B418" s="5" t="str">
        <f t="shared" si="12"/>
        <v>INSERT INTO PAYMENTS(customerNumber,checkNumber,paymentDate,amount) VALUES (259,'GB361972','07/12/2003',27988.47);</v>
      </c>
      <c r="C418" s="5"/>
      <c r="D418" s="5"/>
      <c r="E418" s="5"/>
      <c r="F418" s="5"/>
      <c r="G418" s="5"/>
      <c r="H418" s="5"/>
      <c r="I418" s="5"/>
      <c r="J418" s="5"/>
    </row>
    <row r="419" spans="2:10" x14ac:dyDescent="0.25">
      <c r="B419" s="5" t="str">
        <f t="shared" si="12"/>
        <v>INSERT INTO PAYMENTS(customerNumber,checkNumber,paymentDate,amount) VALUES (260,'IO164641','30/08/2004',37527.58);</v>
      </c>
      <c r="C419" s="5"/>
      <c r="D419" s="5"/>
      <c r="E419" s="5"/>
      <c r="F419" s="5"/>
      <c r="G419" s="5"/>
      <c r="H419" s="5"/>
      <c r="I419" s="5"/>
      <c r="J419" s="5"/>
    </row>
    <row r="420" spans="2:10" x14ac:dyDescent="0.25">
      <c r="B420" s="5" t="str">
        <f t="shared" si="12"/>
        <v>INSERT INTO PAYMENTS(customerNumber,checkNumber,paymentDate,amount) VALUES (260,'NH776924','24/04/2004',29284.42);</v>
      </c>
      <c r="C420" s="5"/>
      <c r="D420" s="5"/>
      <c r="E420" s="5"/>
      <c r="F420" s="5"/>
      <c r="G420" s="5"/>
      <c r="H420" s="5"/>
      <c r="I420" s="5"/>
      <c r="J420" s="5"/>
    </row>
    <row r="421" spans="2:10" x14ac:dyDescent="0.25">
      <c r="B421" s="5" t="str">
        <f t="shared" si="12"/>
        <v>INSERT INTO PAYMENTS(customerNumber,checkNumber,paymentDate,amount) VALUES (276,'EM979878','09/02/2005',27083.78);</v>
      </c>
      <c r="C421" s="5"/>
      <c r="D421" s="5"/>
      <c r="E421" s="5"/>
      <c r="F421" s="5"/>
      <c r="G421" s="5"/>
      <c r="H421" s="5"/>
      <c r="I421" s="5"/>
      <c r="J421" s="5"/>
    </row>
    <row r="422" spans="2:10" x14ac:dyDescent="0.25">
      <c r="B422" s="5" t="str">
        <f t="shared" si="12"/>
        <v>INSERT INTO PAYMENTS(customerNumber,checkNumber,paymentDate,amount) VALUES (276,'KM841847','13/11/2003',38547.19);</v>
      </c>
      <c r="C422" s="5"/>
      <c r="D422" s="5"/>
      <c r="E422" s="5"/>
      <c r="F422" s="5"/>
      <c r="G422" s="5"/>
      <c r="H422" s="5"/>
      <c r="I422" s="5"/>
      <c r="J422" s="5"/>
    </row>
    <row r="423" spans="2:10" x14ac:dyDescent="0.25">
      <c r="B423" s="5" t="str">
        <f t="shared" si="12"/>
        <v>INSERT INTO PAYMENTS(customerNumber,checkNumber,paymentDate,amount) VALUES (276,'LE432182','28/09/2003',41554.73);</v>
      </c>
      <c r="C423" s="5"/>
      <c r="D423" s="5"/>
      <c r="E423" s="5"/>
      <c r="F423" s="5"/>
      <c r="G423" s="5"/>
      <c r="H423" s="5"/>
      <c r="I423" s="5"/>
      <c r="J423" s="5"/>
    </row>
    <row r="424" spans="2:10" x14ac:dyDescent="0.25">
      <c r="B424" s="5" t="str">
        <f t="shared" si="12"/>
        <v>INSERT INTO PAYMENTS(customerNumber,checkNumber,paymentDate,amount) VALUES (276,'OJ819725','30/04/2005',29848.52);</v>
      </c>
      <c r="C424" s="5"/>
      <c r="D424" s="5"/>
      <c r="E424" s="5"/>
      <c r="F424" s="5"/>
      <c r="G424" s="5"/>
      <c r="H424" s="5"/>
      <c r="I424" s="5"/>
      <c r="J424" s="5"/>
    </row>
    <row r="425" spans="2:10" x14ac:dyDescent="0.25">
      <c r="B425" s="5" t="str">
        <f t="shared" si="12"/>
        <v>INSERT INTO PAYMENTS(customerNumber,checkNumber,paymentDate,amount) VALUES (278,'BJ483870','05/12/2004',37654.09);</v>
      </c>
      <c r="C425" s="5"/>
      <c r="D425" s="5"/>
      <c r="E425" s="5"/>
      <c r="F425" s="5"/>
      <c r="G425" s="5"/>
      <c r="H425" s="5"/>
      <c r="I425" s="5"/>
      <c r="J425" s="5"/>
    </row>
    <row r="426" spans="2:10" x14ac:dyDescent="0.25">
      <c r="B426" s="5" t="str">
        <f t="shared" si="12"/>
        <v>INSERT INTO PAYMENTS(customerNumber,checkNumber,paymentDate,amount) VALUES (278,'GP636783','02/03/2003',52151.81);</v>
      </c>
      <c r="C426" s="5"/>
      <c r="D426" s="5"/>
      <c r="E426" s="5"/>
      <c r="F426" s="5"/>
      <c r="G426" s="5"/>
      <c r="H426" s="5"/>
      <c r="I426" s="5"/>
      <c r="J426" s="5"/>
    </row>
    <row r="427" spans="2:10" x14ac:dyDescent="0.25">
      <c r="B427" s="5" t="str">
        <f t="shared" si="12"/>
        <v>INSERT INTO PAYMENTS(customerNumber,checkNumber,paymentDate,amount) VALUES (278,'NI983021','24/11/2003',37723.79);</v>
      </c>
      <c r="C427" s="5"/>
      <c r="D427" s="5"/>
      <c r="E427" s="5"/>
      <c r="F427" s="5"/>
      <c r="G427" s="5"/>
      <c r="H427" s="5"/>
      <c r="I427" s="5"/>
      <c r="J427" s="5"/>
    </row>
    <row r="428" spans="2:10" x14ac:dyDescent="0.25">
      <c r="B428" s="5" t="str">
        <f t="shared" si="12"/>
        <v>INSERT INTO PAYMENTS(customerNumber,checkNumber,paymentDate,amount) VALUES (282,'IA793562','03/08/2003',24013.52);</v>
      </c>
      <c r="C428" s="5"/>
      <c r="D428" s="5"/>
      <c r="E428" s="5"/>
      <c r="F428" s="5"/>
      <c r="G428" s="5"/>
      <c r="H428" s="5"/>
      <c r="I428" s="5"/>
      <c r="J428" s="5"/>
    </row>
    <row r="429" spans="2:10" x14ac:dyDescent="0.25">
      <c r="B429" s="5" t="str">
        <f t="shared" si="12"/>
        <v>INSERT INTO PAYMENTS(customerNumber,checkNumber,paymentDate,amount) VALUES (282,'JT819493','02/08/2004',35806.73);</v>
      </c>
      <c r="C429" s="5"/>
      <c r="D429" s="5"/>
      <c r="E429" s="5"/>
      <c r="F429" s="5"/>
      <c r="G429" s="5"/>
      <c r="H429" s="5"/>
      <c r="I429" s="5"/>
      <c r="J429" s="5"/>
    </row>
    <row r="430" spans="2:10" x14ac:dyDescent="0.25">
      <c r="B430" s="5" t="str">
        <f t="shared" si="12"/>
        <v>INSERT INTO PAYMENTS(customerNumber,checkNumber,paymentDate,amount) VALUES (282,'OD327378','03/01/2005',31835.36);</v>
      </c>
      <c r="C430" s="5"/>
      <c r="D430" s="5"/>
      <c r="E430" s="5"/>
      <c r="F430" s="5"/>
      <c r="G430" s="5"/>
      <c r="H430" s="5"/>
      <c r="I430" s="5"/>
      <c r="J430" s="5"/>
    </row>
    <row r="431" spans="2:10" x14ac:dyDescent="0.25">
      <c r="B431" s="5" t="str">
        <f t="shared" si="12"/>
        <v>INSERT INTO PAYMENTS(customerNumber,checkNumber,paymentDate,amount) VALUES (286,'DR578578','28/10/2004',47411.33);</v>
      </c>
      <c r="C431" s="5"/>
      <c r="D431" s="5"/>
      <c r="E431" s="5"/>
      <c r="F431" s="5"/>
      <c r="G431" s="5"/>
      <c r="H431" s="5"/>
      <c r="I431" s="5"/>
      <c r="J431" s="5"/>
    </row>
    <row r="432" spans="2:10" x14ac:dyDescent="0.25">
      <c r="B432" s="5" t="str">
        <f t="shared" si="12"/>
        <v>INSERT INTO PAYMENTS(customerNumber,checkNumber,paymentDate,amount) VALUES (286,'KH910279','05/09/2004',43134.04);</v>
      </c>
      <c r="C432" s="5"/>
      <c r="D432" s="5"/>
      <c r="E432" s="5"/>
      <c r="F432" s="5"/>
      <c r="G432" s="5"/>
      <c r="H432" s="5"/>
      <c r="I432" s="5"/>
      <c r="J432" s="5"/>
    </row>
    <row r="433" spans="2:10" x14ac:dyDescent="0.25">
      <c r="B433" s="5" t="str">
        <f t="shared" si="12"/>
        <v>INSERT INTO PAYMENTS(customerNumber,checkNumber,paymentDate,amount) VALUES (298,'AJ574927','13/03/2004',47375.92);</v>
      </c>
      <c r="C433" s="5"/>
      <c r="D433" s="5"/>
      <c r="E433" s="5"/>
      <c r="F433" s="5"/>
      <c r="G433" s="5"/>
      <c r="H433" s="5"/>
      <c r="I433" s="5"/>
      <c r="J433" s="5"/>
    </row>
    <row r="434" spans="2:10" x14ac:dyDescent="0.25">
      <c r="B434" s="5" t="str">
        <f t="shared" si="12"/>
        <v>INSERT INTO PAYMENTS(customerNumber,checkNumber,paymentDate,amount) VALUES (298,'LF501133','18/09/2004',61402);</v>
      </c>
      <c r="C434" s="5"/>
      <c r="D434" s="5"/>
      <c r="E434" s="5"/>
      <c r="F434" s="5"/>
      <c r="G434" s="5"/>
      <c r="H434" s="5"/>
      <c r="I434" s="5"/>
      <c r="J434" s="5"/>
    </row>
    <row r="435" spans="2:10" x14ac:dyDescent="0.25">
      <c r="B435" s="5" t="str">
        <f t="shared" si="12"/>
        <v>INSERT INTO PAYMENTS(customerNumber,checkNumber,paymentDate,amount) VALUES (299,'AD304085','24/10/2003',36798.88);</v>
      </c>
      <c r="C435" s="5"/>
      <c r="D435" s="5"/>
      <c r="E435" s="5"/>
      <c r="F435" s="5"/>
      <c r="G435" s="5"/>
      <c r="H435" s="5"/>
      <c r="I435" s="5"/>
      <c r="J435" s="5"/>
    </row>
    <row r="436" spans="2:10" x14ac:dyDescent="0.25">
      <c r="B436" s="5" t="str">
        <f t="shared" si="12"/>
        <v>INSERT INTO PAYMENTS(customerNumber,checkNumber,paymentDate,amount) VALUES (299,'NR157385','05/09/2004',32260.16);</v>
      </c>
      <c r="C436" s="5"/>
      <c r="D436" s="5"/>
      <c r="E436" s="5"/>
      <c r="F436" s="5"/>
      <c r="G436" s="5"/>
      <c r="H436" s="5"/>
      <c r="I436" s="5"/>
      <c r="J436" s="5"/>
    </row>
    <row r="437" spans="2:10" x14ac:dyDescent="0.25">
      <c r="B437" s="5" t="str">
        <f t="shared" si="12"/>
        <v>INSERT INTO PAYMENTS(customerNumber,checkNumber,paymentDate,amount) VALUES (311,'DG336041','15/02/2005',46770.52);</v>
      </c>
      <c r="C437" s="5"/>
      <c r="D437" s="5"/>
      <c r="E437" s="5"/>
      <c r="F437" s="5"/>
      <c r="G437" s="5"/>
      <c r="H437" s="5"/>
      <c r="I437" s="5"/>
      <c r="J437" s="5"/>
    </row>
    <row r="438" spans="2:10" x14ac:dyDescent="0.25">
      <c r="B438" s="5" t="str">
        <f t="shared" si="12"/>
        <v>INSERT INTO PAYMENTS(customerNumber,checkNumber,paymentDate,amount) VALUES (311,'FA728475','06/10/2003',32723.04);</v>
      </c>
      <c r="C438" s="5"/>
      <c r="D438" s="5"/>
      <c r="E438" s="5"/>
      <c r="F438" s="5"/>
      <c r="G438" s="5"/>
      <c r="H438" s="5"/>
      <c r="I438" s="5"/>
      <c r="J438" s="5"/>
    </row>
    <row r="439" spans="2:10" x14ac:dyDescent="0.25">
      <c r="B439" s="5" t="str">
        <f t="shared" si="12"/>
        <v>INSERT INTO PAYMENTS(customerNumber,checkNumber,paymentDate,amount) VALUES (311,'NQ966143','25/04/2004',16212.59);</v>
      </c>
      <c r="C439" s="5"/>
      <c r="D439" s="5"/>
      <c r="E439" s="5"/>
      <c r="F439" s="5"/>
      <c r="G439" s="5"/>
      <c r="H439" s="5"/>
      <c r="I439" s="5"/>
      <c r="J439" s="5"/>
    </row>
    <row r="440" spans="2:10" x14ac:dyDescent="0.25">
      <c r="B440" s="5" t="str">
        <f t="shared" si="12"/>
        <v>INSERT INTO PAYMENTS(customerNumber,checkNumber,paymentDate,amount) VALUES (314,'LQ244073','09/08/2004',45352.47);</v>
      </c>
      <c r="C440" s="5"/>
      <c r="D440" s="5"/>
      <c r="E440" s="5"/>
      <c r="F440" s="5"/>
      <c r="G440" s="5"/>
      <c r="H440" s="5"/>
      <c r="I440" s="5"/>
      <c r="J440" s="5"/>
    </row>
    <row r="441" spans="2:10" x14ac:dyDescent="0.25">
      <c r="B441" s="5" t="str">
        <f t="shared" si="12"/>
        <v>INSERT INTO PAYMENTS(customerNumber,checkNumber,paymentDate,amount) VALUES (314,'MD809704','03/03/2004',16901.38);</v>
      </c>
      <c r="C441" s="5"/>
      <c r="D441" s="5"/>
      <c r="E441" s="5"/>
      <c r="F441" s="5"/>
      <c r="G441" s="5"/>
      <c r="H441" s="5"/>
      <c r="I441" s="5"/>
      <c r="J441" s="5"/>
    </row>
    <row r="442" spans="2:10" x14ac:dyDescent="0.25">
      <c r="B442" s="5" t="str">
        <f t="shared" si="12"/>
        <v>INSERT INTO PAYMENTS(customerNumber,checkNumber,paymentDate,amount) VALUES (319,'HL685576','06/11/2004',42339.76);</v>
      </c>
      <c r="C442" s="5"/>
      <c r="D442" s="5"/>
      <c r="E442" s="5"/>
      <c r="F442" s="5"/>
      <c r="G442" s="5"/>
      <c r="H442" s="5"/>
      <c r="I442" s="5"/>
      <c r="J442" s="5"/>
    </row>
    <row r="443" spans="2:10" x14ac:dyDescent="0.25">
      <c r="B443" s="5" t="str">
        <f t="shared" si="12"/>
        <v>INSERT INTO PAYMENTS(customerNumber,checkNumber,paymentDate,amount) VALUES (319,'OM548174','07/12/2003',36092.4);</v>
      </c>
      <c r="C443" s="5"/>
      <c r="D443" s="5"/>
      <c r="E443" s="5"/>
      <c r="F443" s="5"/>
      <c r="G443" s="5"/>
      <c r="H443" s="5"/>
      <c r="I443" s="5"/>
      <c r="J443" s="5"/>
    </row>
    <row r="444" spans="2:10" x14ac:dyDescent="0.25">
      <c r="B444" s="5" t="str">
        <f t="shared" si="12"/>
        <v>INSERT INTO PAYMENTS(customerNumber,checkNumber,paymentDate,amount) VALUES (320,'GJ597719','18/01/2005',8307.28);</v>
      </c>
      <c r="C444" s="5"/>
      <c r="D444" s="5"/>
      <c r="E444" s="5"/>
      <c r="F444" s="5"/>
      <c r="G444" s="5"/>
      <c r="H444" s="5"/>
      <c r="I444" s="5"/>
      <c r="J444" s="5"/>
    </row>
    <row r="445" spans="2:10" x14ac:dyDescent="0.25">
      <c r="B445" s="5" t="str">
        <f t="shared" si="12"/>
        <v>INSERT INTO PAYMENTS(customerNumber,checkNumber,paymentDate,amount) VALUES (320,'HO576374','20/08/2003',41016.75);</v>
      </c>
      <c r="C445" s="5"/>
      <c r="D445" s="5"/>
      <c r="E445" s="5"/>
      <c r="F445" s="5"/>
      <c r="G445" s="5"/>
      <c r="H445" s="5"/>
      <c r="I445" s="5"/>
      <c r="J445" s="5"/>
    </row>
    <row r="446" spans="2:10" x14ac:dyDescent="0.25">
      <c r="B446" s="5" t="str">
        <f t="shared" si="12"/>
        <v>INSERT INTO PAYMENTS(customerNumber,checkNumber,paymentDate,amount) VALUES (320,'MU817160','24/11/2003',52548.49);</v>
      </c>
      <c r="C446" s="5"/>
      <c r="D446" s="5"/>
      <c r="E446" s="5"/>
      <c r="F446" s="5"/>
      <c r="G446" s="5"/>
      <c r="H446" s="5"/>
      <c r="I446" s="5"/>
      <c r="J446" s="5"/>
    </row>
    <row r="447" spans="2:10" x14ac:dyDescent="0.25">
      <c r="B447" s="5" t="str">
        <f t="shared" si="12"/>
        <v>INSERT INTO PAYMENTS(customerNumber,checkNumber,paymentDate,amount) VALUES (321,'DJ15149','03/11/2003',85559.12);</v>
      </c>
      <c r="C447" s="5"/>
      <c r="D447" s="5"/>
      <c r="E447" s="5"/>
      <c r="F447" s="5"/>
      <c r="G447" s="5"/>
      <c r="H447" s="5"/>
      <c r="I447" s="5"/>
      <c r="J447" s="5"/>
    </row>
    <row r="448" spans="2:10" x14ac:dyDescent="0.25">
      <c r="B448" s="5" t="str">
        <f t="shared" si="12"/>
        <v>INSERT INTO PAYMENTS(customerNumber,checkNumber,paymentDate,amount) VALUES (321,'LA556321','15/03/2005',46781.66);</v>
      </c>
      <c r="C448" s="5"/>
      <c r="D448" s="5"/>
      <c r="E448" s="5"/>
      <c r="F448" s="5"/>
      <c r="G448" s="5"/>
      <c r="H448" s="5"/>
      <c r="I448" s="5"/>
      <c r="J448" s="5"/>
    </row>
    <row r="449" spans="2:10" x14ac:dyDescent="0.25">
      <c r="B449" s="5" t="str">
        <f t="shared" si="12"/>
        <v>INSERT INTO PAYMENTS(customerNumber,checkNumber,paymentDate,amount) VALUES (323,'AL493079','23/05/2005',75020.13);</v>
      </c>
      <c r="C449" s="5"/>
      <c r="D449" s="5"/>
      <c r="E449" s="5"/>
      <c r="F449" s="5"/>
      <c r="G449" s="5"/>
      <c r="H449" s="5"/>
      <c r="I449" s="5"/>
      <c r="J449" s="5"/>
    </row>
    <row r="450" spans="2:10" x14ac:dyDescent="0.25">
      <c r="B450" s="5" t="str">
        <f t="shared" si="12"/>
        <v>INSERT INTO PAYMENTS(customerNumber,checkNumber,paymentDate,amount) VALUES (323,'ES347491','24/06/2004',37281.36);</v>
      </c>
      <c r="C450" s="5"/>
      <c r="D450" s="5"/>
      <c r="E450" s="5"/>
      <c r="F450" s="5"/>
      <c r="G450" s="5"/>
      <c r="H450" s="5"/>
      <c r="I450" s="5"/>
      <c r="J450" s="5"/>
    </row>
    <row r="451" spans="2:10" x14ac:dyDescent="0.25">
      <c r="B451" s="5" t="str">
        <f t="shared" si="12"/>
        <v>INSERT INTO PAYMENTS(customerNumber,checkNumber,paymentDate,amount) VALUES (323,'HG738664','05/07/2003',2880);</v>
      </c>
      <c r="C451" s="5"/>
      <c r="D451" s="5"/>
      <c r="E451" s="5"/>
      <c r="F451" s="5"/>
      <c r="G451" s="5"/>
      <c r="H451" s="5"/>
      <c r="I451" s="5"/>
      <c r="J451" s="5"/>
    </row>
    <row r="452" spans="2:10" x14ac:dyDescent="0.25">
      <c r="B452" s="5" t="str">
        <f t="shared" si="12"/>
        <v>INSERT INTO PAYMENTS(customerNumber,checkNumber,paymentDate,amount) VALUES (323,'PQ803830','24/12/2004',39440.59);</v>
      </c>
      <c r="C452" s="5"/>
      <c r="D452" s="5"/>
      <c r="E452" s="5"/>
      <c r="F452" s="5"/>
      <c r="G452" s="5"/>
      <c r="H452" s="5"/>
      <c r="I452" s="5"/>
      <c r="J452" s="5"/>
    </row>
    <row r="453" spans="2:10" x14ac:dyDescent="0.25">
      <c r="B453" s="5" t="str">
        <f t="shared" si="12"/>
        <v>INSERT INTO PAYMENTS(customerNumber,checkNumber,paymentDate,amount) VALUES (324,'DQ409197','13/12/2004',13671.82);</v>
      </c>
      <c r="C453" s="5"/>
      <c r="D453" s="5"/>
      <c r="E453" s="5"/>
      <c r="F453" s="5"/>
      <c r="G453" s="5"/>
      <c r="H453" s="5"/>
      <c r="I453" s="5"/>
      <c r="J453" s="5"/>
    </row>
    <row r="454" spans="2:10" x14ac:dyDescent="0.25">
      <c r="B454" s="5" t="str">
        <f t="shared" si="12"/>
        <v>INSERT INTO PAYMENTS(customerNumber,checkNumber,paymentDate,amount) VALUES (324,'FP443161','07/07/2003',29429.14);</v>
      </c>
      <c r="C454" s="5"/>
      <c r="D454" s="5"/>
      <c r="E454" s="5"/>
      <c r="F454" s="5"/>
      <c r="G454" s="5"/>
      <c r="H454" s="5"/>
      <c r="I454" s="5"/>
      <c r="J454" s="5"/>
    </row>
    <row r="455" spans="2:10" x14ac:dyDescent="0.25">
      <c r="B455" s="5" t="str">
        <f t="shared" si="12"/>
        <v>INSERT INTO PAYMENTS(customerNumber,checkNumber,paymentDate,amount) VALUES (324,'HB150714','23/11/2003',37455.77);</v>
      </c>
      <c r="C455" s="5"/>
      <c r="D455" s="5"/>
      <c r="E455" s="5"/>
      <c r="F455" s="5"/>
      <c r="G455" s="5"/>
      <c r="H455" s="5"/>
      <c r="I455" s="5"/>
      <c r="J455" s="5"/>
    </row>
    <row r="456" spans="2:10" x14ac:dyDescent="0.25">
      <c r="B456" s="5" t="str">
        <f t="shared" si="12"/>
        <v>INSERT INTO PAYMENTS(customerNumber,checkNumber,paymentDate,amount) VALUES (328,'EN930356','16/04/2004',7178.66);</v>
      </c>
      <c r="C456" s="5"/>
      <c r="D456" s="5"/>
      <c r="E456" s="5"/>
      <c r="F456" s="5"/>
      <c r="G456" s="5"/>
      <c r="H456" s="5"/>
      <c r="I456" s="5"/>
      <c r="J456" s="5"/>
    </row>
    <row r="457" spans="2:10" x14ac:dyDescent="0.25">
      <c r="B457" s="5" t="str">
        <f t="shared" si="12"/>
        <v>INSERT INTO PAYMENTS(customerNumber,checkNumber,paymentDate,amount) VALUES (328,'NR631421','30/05/2004',31102.85);</v>
      </c>
      <c r="C457" s="5"/>
      <c r="D457" s="5"/>
      <c r="E457" s="5"/>
      <c r="F457" s="5"/>
      <c r="G457" s="5"/>
      <c r="H457" s="5"/>
      <c r="I457" s="5"/>
      <c r="J457" s="5"/>
    </row>
    <row r="458" spans="2:10" x14ac:dyDescent="0.25">
      <c r="B458" s="5" t="str">
        <f t="shared" si="12"/>
        <v>INSERT INTO PAYMENTS(customerNumber,checkNumber,paymentDate,amount) VALUES (333,'HL209210','15/11/2003',23936.53);</v>
      </c>
      <c r="C458" s="5"/>
      <c r="D458" s="5"/>
      <c r="E458" s="5"/>
      <c r="F458" s="5"/>
      <c r="G458" s="5"/>
      <c r="H458" s="5"/>
      <c r="I458" s="5"/>
      <c r="J458" s="5"/>
    </row>
    <row r="459" spans="2:10" x14ac:dyDescent="0.25">
      <c r="B459" s="5" t="str">
        <f t="shared" si="12"/>
        <v>INSERT INTO PAYMENTS(customerNumber,checkNumber,paymentDate,amount) VALUES (333,'JK479662','17/10/2003',9821.32);</v>
      </c>
      <c r="C459" s="5"/>
      <c r="D459" s="5"/>
      <c r="E459" s="5"/>
      <c r="F459" s="5"/>
      <c r="G459" s="5"/>
      <c r="H459" s="5"/>
      <c r="I459" s="5"/>
      <c r="J459" s="5"/>
    </row>
    <row r="460" spans="2:10" x14ac:dyDescent="0.25">
      <c r="B460" s="5" t="str">
        <f t="shared" si="12"/>
        <v>INSERT INTO PAYMENTS(customerNumber,checkNumber,paymentDate,amount) VALUES (333,'NF959653','01/03/2005',21432.31);</v>
      </c>
      <c r="C460" s="5"/>
      <c r="D460" s="5"/>
      <c r="E460" s="5"/>
      <c r="F460" s="5"/>
      <c r="G460" s="5"/>
      <c r="H460" s="5"/>
      <c r="I460" s="5"/>
      <c r="J460" s="5"/>
    </row>
    <row r="461" spans="2:10" x14ac:dyDescent="0.25">
      <c r="B461" s="5" t="str">
        <f t="shared" si="12"/>
        <v>INSERT INTO PAYMENTS(customerNumber,checkNumber,paymentDate,amount) VALUES (334,'CS435306','27/01/2005',45785.34);</v>
      </c>
      <c r="C461" s="5"/>
      <c r="D461" s="5"/>
      <c r="E461" s="5"/>
      <c r="F461" s="5"/>
      <c r="G461" s="5"/>
      <c r="H461" s="5"/>
      <c r="I461" s="5"/>
      <c r="J461" s="5"/>
    </row>
    <row r="462" spans="2:10" x14ac:dyDescent="0.25">
      <c r="B462" s="5" t="str">
        <f t="shared" si="12"/>
        <v>INSERT INTO PAYMENTS(customerNumber,checkNumber,paymentDate,amount) VALUES (334,'HH517378','16/08/2003',29716.86);</v>
      </c>
      <c r="C462" s="5"/>
      <c r="D462" s="5"/>
      <c r="E462" s="5"/>
      <c r="F462" s="5"/>
      <c r="G462" s="5"/>
      <c r="H462" s="5"/>
      <c r="I462" s="5"/>
      <c r="J462" s="5"/>
    </row>
    <row r="463" spans="2:10" x14ac:dyDescent="0.25">
      <c r="B463" s="5" t="str">
        <f t="shared" si="12"/>
        <v>INSERT INTO PAYMENTS(customerNumber,checkNumber,paymentDate,amount) VALUES (334,'LF737277','22/05/2004',28394.54);</v>
      </c>
      <c r="C463" s="5"/>
      <c r="D463" s="5"/>
      <c r="E463" s="5"/>
      <c r="F463" s="5"/>
      <c r="G463" s="5"/>
      <c r="H463" s="5"/>
      <c r="I463" s="5"/>
      <c r="J463" s="5"/>
    </row>
    <row r="464" spans="2:10" x14ac:dyDescent="0.25">
      <c r="B464" s="5" t="str">
        <f t="shared" si="12"/>
        <v>INSERT INTO PAYMENTS(customerNumber,checkNumber,paymentDate,amount) VALUES (339,'AP286625','24/10/2004',23333.06);</v>
      </c>
      <c r="C464" s="5"/>
      <c r="D464" s="5"/>
      <c r="E464" s="5"/>
      <c r="F464" s="5"/>
      <c r="G464" s="5"/>
      <c r="H464" s="5"/>
      <c r="I464" s="5"/>
      <c r="J464" s="5"/>
    </row>
    <row r="465" spans="2:10" x14ac:dyDescent="0.25">
      <c r="B465" s="5" t="str">
        <f t="shared" si="12"/>
        <v>INSERT INTO PAYMENTS(customerNumber,checkNumber,paymentDate,amount) VALUES (339,'DA98827','28/11/2003',34606.28);</v>
      </c>
      <c r="C465" s="5"/>
      <c r="D465" s="5"/>
      <c r="E465" s="5"/>
      <c r="F465" s="5"/>
      <c r="G465" s="5"/>
      <c r="H465" s="5"/>
      <c r="I465" s="5"/>
      <c r="J465" s="5"/>
    </row>
    <row r="466" spans="2:10" x14ac:dyDescent="0.25">
      <c r="B466" s="5" t="str">
        <f t="shared" si="12"/>
        <v>INSERT INTO PAYMENTS(customerNumber,checkNumber,paymentDate,amount) VALUES (344,'AF246722','24/11/2003',31428.21);</v>
      </c>
      <c r="C466" s="5"/>
      <c r="D466" s="5"/>
      <c r="E466" s="5"/>
      <c r="F466" s="5"/>
      <c r="G466" s="5"/>
      <c r="H466" s="5"/>
      <c r="I466" s="5"/>
      <c r="J466" s="5"/>
    </row>
    <row r="467" spans="2:10" x14ac:dyDescent="0.25">
      <c r="B467" s="5" t="str">
        <f t="shared" si="12"/>
        <v>INSERT INTO PAYMENTS(customerNumber,checkNumber,paymentDate,amount) VALUES (344,'NJ906924','02/04/2004',15322.93);</v>
      </c>
      <c r="C467" s="5"/>
      <c r="D467" s="5"/>
      <c r="E467" s="5"/>
      <c r="F467" s="5"/>
      <c r="G467" s="5"/>
      <c r="H467" s="5"/>
      <c r="I467" s="5"/>
      <c r="J467" s="5"/>
    </row>
    <row r="468" spans="2:10" x14ac:dyDescent="0.25">
      <c r="B468" s="5" t="str">
        <f t="shared" si="12"/>
        <v>INSERT INTO PAYMENTS(customerNumber,checkNumber,paymentDate,amount) VALUES (347,'DG700707','18/01/2004',21053.69);</v>
      </c>
      <c r="C468" s="5"/>
      <c r="D468" s="5"/>
      <c r="E468" s="5"/>
      <c r="F468" s="5"/>
      <c r="G468" s="5"/>
      <c r="H468" s="5"/>
      <c r="I468" s="5"/>
      <c r="J468" s="5"/>
    </row>
    <row r="469" spans="2:10" x14ac:dyDescent="0.25">
      <c r="B469" s="5" t="str">
        <f t="shared" si="12"/>
        <v>INSERT INTO PAYMENTS(customerNumber,checkNumber,paymentDate,amount) VALUES (347,'LG808674','24/10/2003',20452.5);</v>
      </c>
      <c r="C469" s="5"/>
      <c r="D469" s="5"/>
      <c r="E469" s="5"/>
      <c r="F469" s="5"/>
      <c r="G469" s="5"/>
      <c r="H469" s="5"/>
      <c r="I469" s="5"/>
      <c r="J469" s="5"/>
    </row>
    <row r="470" spans="2:10" x14ac:dyDescent="0.25">
      <c r="B470" s="5" t="str">
        <f t="shared" si="12"/>
        <v>INSERT INTO PAYMENTS(customerNumber,checkNumber,paymentDate,amount) VALUES (350,'BQ602907','11/12/2004',18888.31);</v>
      </c>
      <c r="C470" s="5"/>
      <c r="D470" s="5"/>
      <c r="E470" s="5"/>
      <c r="F470" s="5"/>
      <c r="G470" s="5"/>
      <c r="H470" s="5"/>
      <c r="I470" s="5"/>
      <c r="J470" s="5"/>
    </row>
    <row r="471" spans="2:10" x14ac:dyDescent="0.25">
      <c r="B471" s="5" t="str">
        <f t="shared" ref="B471:B534" si="13">CONCATENATE($B$276,G195,";")</f>
        <v>INSERT INTO PAYMENTS(customerNumber,checkNumber,paymentDate,amount) VALUES (350,'CI471510','25/05/2003',50824.66);</v>
      </c>
      <c r="C471" s="5"/>
      <c r="D471" s="5"/>
      <c r="E471" s="5"/>
      <c r="F471" s="5"/>
      <c r="G471" s="5"/>
      <c r="H471" s="5"/>
      <c r="I471" s="5"/>
      <c r="J471" s="5"/>
    </row>
    <row r="472" spans="2:10" x14ac:dyDescent="0.25">
      <c r="B472" s="5" t="str">
        <f t="shared" si="13"/>
        <v>INSERT INTO PAYMENTS(customerNumber,checkNumber,paymentDate,amount) VALUES (350,'OB648482','29/01/2005',1834.56);</v>
      </c>
      <c r="C472" s="5"/>
      <c r="D472" s="5"/>
      <c r="E472" s="5"/>
      <c r="F472" s="5"/>
      <c r="G472" s="5"/>
      <c r="H472" s="5"/>
      <c r="I472" s="5"/>
      <c r="J472" s="5"/>
    </row>
    <row r="473" spans="2:10" x14ac:dyDescent="0.25">
      <c r="B473" s="5" t="str">
        <f t="shared" si="13"/>
        <v>INSERT INTO PAYMENTS(customerNumber,checkNumber,paymentDate,amount) VALUES (353,'CO351193','10/01/2005',49705.52);</v>
      </c>
      <c r="C473" s="5"/>
      <c r="D473" s="5"/>
      <c r="E473" s="5"/>
      <c r="F473" s="5"/>
      <c r="G473" s="5"/>
      <c r="H473" s="5"/>
      <c r="I473" s="5"/>
      <c r="J473" s="5"/>
    </row>
    <row r="474" spans="2:10" x14ac:dyDescent="0.25">
      <c r="B474" s="5" t="str">
        <f t="shared" si="13"/>
        <v>INSERT INTO PAYMENTS(customerNumber,checkNumber,paymentDate,amount) VALUES (353,'ED878227','21/07/2003',13920.26);</v>
      </c>
      <c r="C474" s="5"/>
      <c r="D474" s="5"/>
      <c r="E474" s="5"/>
      <c r="F474" s="5"/>
      <c r="G474" s="5"/>
      <c r="H474" s="5"/>
      <c r="I474" s="5"/>
      <c r="J474" s="5"/>
    </row>
    <row r="475" spans="2:10" x14ac:dyDescent="0.25">
      <c r="B475" s="5" t="str">
        <f t="shared" si="13"/>
        <v>INSERT INTO PAYMENTS(customerNumber,checkNumber,paymentDate,amount) VALUES (353,'GT878649','21/05/2003',16700.47);</v>
      </c>
      <c r="C475" s="5"/>
      <c r="D475" s="5"/>
      <c r="E475" s="5"/>
      <c r="F475" s="5"/>
      <c r="G475" s="5"/>
      <c r="H475" s="5"/>
      <c r="I475" s="5"/>
      <c r="J475" s="5"/>
    </row>
    <row r="476" spans="2:10" x14ac:dyDescent="0.25">
      <c r="B476" s="5" t="str">
        <f t="shared" si="13"/>
        <v>INSERT INTO PAYMENTS(customerNumber,checkNumber,paymentDate,amount) VALUES (353,'HJ618252','09/06/2005',46656.94);</v>
      </c>
      <c r="C476" s="5"/>
      <c r="D476" s="5"/>
      <c r="E476" s="5"/>
      <c r="F476" s="5"/>
      <c r="G476" s="5"/>
      <c r="H476" s="5"/>
      <c r="I476" s="5"/>
      <c r="J476" s="5"/>
    </row>
    <row r="477" spans="2:10" x14ac:dyDescent="0.25">
      <c r="B477" s="5" t="str">
        <f t="shared" si="13"/>
        <v>INSERT INTO PAYMENTS(customerNumber,checkNumber,paymentDate,amount) VALUES (357,'AG240323','16/12/2003',20220.04);</v>
      </c>
      <c r="C477" s="5"/>
      <c r="D477" s="5"/>
      <c r="E477" s="5"/>
      <c r="F477" s="5"/>
      <c r="G477" s="5"/>
      <c r="H477" s="5"/>
      <c r="I477" s="5"/>
      <c r="J477" s="5"/>
    </row>
    <row r="478" spans="2:10" x14ac:dyDescent="0.25">
      <c r="B478" s="5" t="str">
        <f t="shared" si="13"/>
        <v>INSERT INTO PAYMENTS(customerNumber,checkNumber,paymentDate,amount) VALUES (357,'NB291497','15/05/2004',36442.34);</v>
      </c>
      <c r="C478" s="5"/>
      <c r="D478" s="5"/>
      <c r="E478" s="5"/>
      <c r="F478" s="5"/>
      <c r="G478" s="5"/>
      <c r="H478" s="5"/>
      <c r="I478" s="5"/>
      <c r="J478" s="5"/>
    </row>
    <row r="479" spans="2:10" x14ac:dyDescent="0.25">
      <c r="B479" s="5" t="str">
        <f t="shared" si="13"/>
        <v>INSERT INTO PAYMENTS(customerNumber,checkNumber,paymentDate,amount) VALUES (362,'FP170292','11/07/2004',18473.71);</v>
      </c>
      <c r="C479" s="5"/>
      <c r="D479" s="5"/>
      <c r="E479" s="5"/>
      <c r="F479" s="5"/>
      <c r="G479" s="5"/>
      <c r="H479" s="5"/>
      <c r="I479" s="5"/>
      <c r="J479" s="5"/>
    </row>
    <row r="480" spans="2:10" x14ac:dyDescent="0.25">
      <c r="B480" s="5" t="str">
        <f t="shared" si="13"/>
        <v>INSERT INTO PAYMENTS(customerNumber,checkNumber,paymentDate,amount) VALUES (362,'OG208861','21/09/2004',15059.76);</v>
      </c>
      <c r="C480" s="5"/>
      <c r="D480" s="5"/>
      <c r="E480" s="5"/>
      <c r="F480" s="5"/>
      <c r="G480" s="5"/>
      <c r="H480" s="5"/>
      <c r="I480" s="5"/>
      <c r="J480" s="5"/>
    </row>
    <row r="481" spans="2:10" x14ac:dyDescent="0.25">
      <c r="B481" s="5" t="str">
        <f t="shared" si="13"/>
        <v>INSERT INTO PAYMENTS(customerNumber,checkNumber,paymentDate,amount) VALUES (363,'HL575273','17/11/2004',50799.69);</v>
      </c>
      <c r="C481" s="5"/>
      <c r="D481" s="5"/>
      <c r="E481" s="5"/>
      <c r="F481" s="5"/>
      <c r="G481" s="5"/>
      <c r="H481" s="5"/>
      <c r="I481" s="5"/>
      <c r="J481" s="5"/>
    </row>
    <row r="482" spans="2:10" x14ac:dyDescent="0.25">
      <c r="B482" s="5" t="str">
        <f t="shared" si="13"/>
        <v>INSERT INTO PAYMENTS(customerNumber,checkNumber,paymentDate,amount) VALUES (363,'IS232033','16/01/2003',10223.83);</v>
      </c>
      <c r="C482" s="5"/>
      <c r="D482" s="5"/>
      <c r="E482" s="5"/>
      <c r="F482" s="5"/>
      <c r="G482" s="5"/>
      <c r="H482" s="5"/>
      <c r="I482" s="5"/>
      <c r="J482" s="5"/>
    </row>
    <row r="483" spans="2:10" x14ac:dyDescent="0.25">
      <c r="B483" s="5" t="str">
        <f t="shared" si="13"/>
        <v>INSERT INTO PAYMENTS(customerNumber,checkNumber,paymentDate,amount) VALUES (363,'PN238558','05/12/2003',55425.77);</v>
      </c>
      <c r="C483" s="5"/>
      <c r="D483" s="5"/>
      <c r="E483" s="5"/>
      <c r="F483" s="5"/>
      <c r="G483" s="5"/>
      <c r="H483" s="5"/>
      <c r="I483" s="5"/>
      <c r="J483" s="5"/>
    </row>
    <row r="484" spans="2:10" x14ac:dyDescent="0.25">
      <c r="B484" s="5" t="str">
        <f t="shared" si="13"/>
        <v>INSERT INTO PAYMENTS(customerNumber,checkNumber,paymentDate,amount) VALUES (379,'CA762595','12/02/2005',28322.83);</v>
      </c>
      <c r="C484" s="5"/>
      <c r="D484" s="5"/>
      <c r="E484" s="5"/>
      <c r="F484" s="5"/>
      <c r="G484" s="5"/>
      <c r="H484" s="5"/>
      <c r="I484" s="5"/>
      <c r="J484" s="5"/>
    </row>
    <row r="485" spans="2:10" x14ac:dyDescent="0.25">
      <c r="B485" s="5" t="str">
        <f t="shared" si="13"/>
        <v>INSERT INTO PAYMENTS(customerNumber,checkNumber,paymentDate,amount) VALUES (379,'FR499138','16/09/2003',32680.31);</v>
      </c>
      <c r="C485" s="5"/>
      <c r="D485" s="5"/>
      <c r="E485" s="5"/>
      <c r="F485" s="5"/>
      <c r="G485" s="5"/>
      <c r="H485" s="5"/>
      <c r="I485" s="5"/>
      <c r="J485" s="5"/>
    </row>
    <row r="486" spans="2:10" x14ac:dyDescent="0.25">
      <c r="B486" s="5" t="str">
        <f t="shared" si="13"/>
        <v>INSERT INTO PAYMENTS(customerNumber,checkNumber,paymentDate,amount) VALUES (379,'GB890854','02/08/2004',12530.51);</v>
      </c>
      <c r="C486" s="5"/>
      <c r="D486" s="5"/>
      <c r="E486" s="5"/>
      <c r="F486" s="5"/>
      <c r="G486" s="5"/>
      <c r="H486" s="5"/>
      <c r="I486" s="5"/>
      <c r="J486" s="5"/>
    </row>
    <row r="487" spans="2:10" x14ac:dyDescent="0.25">
      <c r="B487" s="5" t="str">
        <f t="shared" si="13"/>
        <v>INSERT INTO PAYMENTS(customerNumber,checkNumber,paymentDate,amount) VALUES (381,'BC726082','03/12/2004',12081.52);</v>
      </c>
      <c r="C487" s="5"/>
      <c r="D487" s="5"/>
      <c r="E487" s="5"/>
      <c r="F487" s="5"/>
      <c r="G487" s="5"/>
      <c r="H487" s="5"/>
      <c r="I487" s="5"/>
      <c r="J487" s="5"/>
    </row>
    <row r="488" spans="2:10" x14ac:dyDescent="0.25">
      <c r="B488" s="5" t="str">
        <f t="shared" si="13"/>
        <v>INSERT INTO PAYMENTS(customerNumber,checkNumber,paymentDate,amount) VALUES (381,'CC475233','19/04/2003',1627.56);</v>
      </c>
      <c r="C488" s="5"/>
      <c r="D488" s="5"/>
      <c r="E488" s="5"/>
      <c r="F488" s="5"/>
      <c r="G488" s="5"/>
      <c r="H488" s="5"/>
      <c r="I488" s="5"/>
      <c r="J488" s="5"/>
    </row>
    <row r="489" spans="2:10" x14ac:dyDescent="0.25">
      <c r="B489" s="5" t="str">
        <f t="shared" si="13"/>
        <v>INSERT INTO PAYMENTS(customerNumber,checkNumber,paymentDate,amount) VALUES (381,'GB117430','03/02/2005',14379.9);</v>
      </c>
      <c r="C489" s="5"/>
      <c r="D489" s="5"/>
      <c r="E489" s="5"/>
      <c r="F489" s="5"/>
      <c r="G489" s="5"/>
      <c r="H489" s="5"/>
      <c r="I489" s="5"/>
      <c r="J489" s="5"/>
    </row>
    <row r="490" spans="2:10" x14ac:dyDescent="0.25">
      <c r="B490" s="5" t="str">
        <f t="shared" si="13"/>
        <v>INSERT INTO PAYMENTS(customerNumber,checkNumber,paymentDate,amount) VALUES (381,'MS154481','22/08/2003',1128.2);</v>
      </c>
      <c r="C490" s="5"/>
      <c r="D490" s="5"/>
      <c r="E490" s="5"/>
      <c r="F490" s="5"/>
      <c r="G490" s="5"/>
      <c r="H490" s="5"/>
      <c r="I490" s="5"/>
      <c r="J490" s="5"/>
    </row>
    <row r="491" spans="2:10" x14ac:dyDescent="0.25">
      <c r="B491" s="5" t="str">
        <f t="shared" si="13"/>
        <v>INSERT INTO PAYMENTS(customerNumber,checkNumber,paymentDate,amount) VALUES (382,'CC871084','12/05/2003',35826.33);</v>
      </c>
      <c r="C491" s="5"/>
      <c r="D491" s="5"/>
      <c r="E491" s="5"/>
      <c r="F491" s="5"/>
      <c r="G491" s="5"/>
      <c r="H491" s="5"/>
      <c r="I491" s="5"/>
      <c r="J491" s="5"/>
    </row>
    <row r="492" spans="2:10" x14ac:dyDescent="0.25">
      <c r="B492" s="5" t="str">
        <f t="shared" si="13"/>
        <v>INSERT INTO PAYMENTS(customerNumber,checkNumber,paymentDate,amount) VALUES (382,'CT821147','01/08/2004',6419.84);</v>
      </c>
      <c r="C492" s="5"/>
      <c r="D492" s="5"/>
      <c r="E492" s="5"/>
      <c r="F492" s="5"/>
      <c r="G492" s="5"/>
      <c r="H492" s="5"/>
      <c r="I492" s="5"/>
      <c r="J492" s="5"/>
    </row>
    <row r="493" spans="2:10" x14ac:dyDescent="0.25">
      <c r="B493" s="5" t="str">
        <f t="shared" si="13"/>
        <v>INSERT INTO PAYMENTS(customerNumber,checkNumber,paymentDate,amount) VALUES (382,'PH29054','27/11/2004',42813.83);</v>
      </c>
      <c r="C493" s="5"/>
      <c r="D493" s="5"/>
      <c r="E493" s="5"/>
      <c r="F493" s="5"/>
      <c r="G493" s="5"/>
      <c r="H493" s="5"/>
      <c r="I493" s="5"/>
      <c r="J493" s="5"/>
    </row>
    <row r="494" spans="2:10" x14ac:dyDescent="0.25">
      <c r="B494" s="5" t="str">
        <f t="shared" si="13"/>
        <v>INSERT INTO PAYMENTS(customerNumber,checkNumber,paymentDate,amount) VALUES (385,'BN347084','02/12/2003',20644.24);</v>
      </c>
      <c r="C494" s="5"/>
      <c r="D494" s="5"/>
      <c r="E494" s="5"/>
      <c r="F494" s="5"/>
      <c r="G494" s="5"/>
      <c r="H494" s="5"/>
      <c r="I494" s="5"/>
      <c r="J494" s="5"/>
    </row>
    <row r="495" spans="2:10" x14ac:dyDescent="0.25">
      <c r="B495" s="5" t="str">
        <f t="shared" si="13"/>
        <v>INSERT INTO PAYMENTS(customerNumber,checkNumber,paymentDate,amount) VALUES (385,'CP804873','19/11/2004',15822.84);</v>
      </c>
      <c r="C495" s="5"/>
      <c r="D495" s="5"/>
      <c r="E495" s="5"/>
      <c r="F495" s="5"/>
      <c r="G495" s="5"/>
      <c r="H495" s="5"/>
      <c r="I495" s="5"/>
      <c r="J495" s="5"/>
    </row>
    <row r="496" spans="2:10" x14ac:dyDescent="0.25">
      <c r="B496" s="5" t="str">
        <f t="shared" si="13"/>
        <v>INSERT INTO PAYMENTS(customerNumber,checkNumber,paymentDate,amount) VALUES (385,'EK785462','09/03/2003',51001.22);</v>
      </c>
      <c r="C496" s="5"/>
      <c r="D496" s="5"/>
      <c r="E496" s="5"/>
      <c r="F496" s="5"/>
      <c r="G496" s="5"/>
      <c r="H496" s="5"/>
      <c r="I496" s="5"/>
      <c r="J496" s="5"/>
    </row>
    <row r="497" spans="2:10" x14ac:dyDescent="0.25">
      <c r="B497" s="5" t="str">
        <f t="shared" si="13"/>
        <v>INSERT INTO PAYMENTS(customerNumber,checkNumber,paymentDate,amount) VALUES (386,'DO106109','18/11/2003',38524.29);</v>
      </c>
      <c r="C497" s="5"/>
      <c r="D497" s="5"/>
      <c r="E497" s="5"/>
      <c r="F497" s="5"/>
      <c r="G497" s="5"/>
      <c r="H497" s="5"/>
      <c r="I497" s="5"/>
      <c r="J497" s="5"/>
    </row>
    <row r="498" spans="2:10" x14ac:dyDescent="0.25">
      <c r="B498" s="5" t="str">
        <f t="shared" si="13"/>
        <v>INSERT INTO PAYMENTS(customerNumber,checkNumber,paymentDate,amount) VALUES (386,'HG438769','18/07/2004',51619.02);</v>
      </c>
      <c r="C498" s="5"/>
      <c r="D498" s="5"/>
      <c r="E498" s="5"/>
      <c r="F498" s="5"/>
      <c r="G498" s="5"/>
      <c r="H498" s="5"/>
      <c r="I498" s="5"/>
      <c r="J498" s="5"/>
    </row>
    <row r="499" spans="2:10" x14ac:dyDescent="0.25">
      <c r="B499" s="5" t="str">
        <f t="shared" si="13"/>
        <v>INSERT INTO PAYMENTS(customerNumber,checkNumber,paymentDate,amount) VALUES (398,'AJ478695','14/02/2005',33967.73);</v>
      </c>
      <c r="C499" s="5"/>
      <c r="D499" s="5"/>
      <c r="E499" s="5"/>
      <c r="F499" s="5"/>
      <c r="G499" s="5"/>
      <c r="H499" s="5"/>
      <c r="I499" s="5"/>
      <c r="J499" s="5"/>
    </row>
    <row r="500" spans="2:10" x14ac:dyDescent="0.25">
      <c r="B500" s="5" t="str">
        <f t="shared" si="13"/>
        <v>INSERT INTO PAYMENTS(customerNumber,checkNumber,paymentDate,amount) VALUES (398,'DO787644','21/06/2004',22037.91);</v>
      </c>
      <c r="C500" s="5"/>
      <c r="D500" s="5"/>
      <c r="E500" s="5"/>
      <c r="F500" s="5"/>
      <c r="G500" s="5"/>
      <c r="H500" s="5"/>
      <c r="I500" s="5"/>
      <c r="J500" s="5"/>
    </row>
    <row r="501" spans="2:10" x14ac:dyDescent="0.25">
      <c r="B501" s="5" t="str">
        <f t="shared" si="13"/>
        <v>INSERT INTO PAYMENTS(customerNumber,checkNumber,paymentDate,amount) VALUES (398,'JPMR4544','18/05/2005',615.45);</v>
      </c>
      <c r="C501" s="5"/>
      <c r="D501" s="5"/>
      <c r="E501" s="5"/>
      <c r="F501" s="5"/>
      <c r="G501" s="5"/>
      <c r="H501" s="5"/>
      <c r="I501" s="5"/>
      <c r="J501" s="5"/>
    </row>
    <row r="502" spans="2:10" x14ac:dyDescent="0.25">
      <c r="B502" s="5" t="str">
        <f t="shared" si="13"/>
        <v>INSERT INTO PAYMENTS(customerNumber,checkNumber,paymentDate,amount) VALUES (398,'KB54275','29/11/2004',48927.64);</v>
      </c>
      <c r="C502" s="5"/>
      <c r="D502" s="5"/>
      <c r="E502" s="5"/>
      <c r="F502" s="5"/>
      <c r="G502" s="5"/>
      <c r="H502" s="5"/>
      <c r="I502" s="5"/>
      <c r="J502" s="5"/>
    </row>
    <row r="503" spans="2:10" x14ac:dyDescent="0.25">
      <c r="B503" s="5" t="str">
        <f t="shared" si="13"/>
        <v>INSERT INTO PAYMENTS(customerNumber,checkNumber,paymentDate,amount) VALUES (406,'BJMPR4545','23/04/2005',12190.85);</v>
      </c>
      <c r="C503" s="5"/>
      <c r="D503" s="5"/>
      <c r="E503" s="5"/>
      <c r="F503" s="5"/>
      <c r="G503" s="5"/>
      <c r="H503" s="5"/>
      <c r="I503" s="5"/>
      <c r="J503" s="5"/>
    </row>
    <row r="504" spans="2:10" x14ac:dyDescent="0.25">
      <c r="B504" s="5" t="str">
        <f t="shared" si="13"/>
        <v>INSERT INTO PAYMENTS(customerNumber,checkNumber,paymentDate,amount) VALUES (406,'HJ217687','28/01/2004',49165.16);</v>
      </c>
      <c r="C504" s="5"/>
      <c r="D504" s="5"/>
      <c r="E504" s="5"/>
      <c r="F504" s="5"/>
      <c r="G504" s="5"/>
      <c r="H504" s="5"/>
      <c r="I504" s="5"/>
      <c r="J504" s="5"/>
    </row>
    <row r="505" spans="2:10" x14ac:dyDescent="0.25">
      <c r="B505" s="5" t="str">
        <f t="shared" si="13"/>
        <v>INSERT INTO PAYMENTS(customerNumber,checkNumber,paymentDate,amount) VALUES (406,'NA197101','17/06/2004',25080.96);</v>
      </c>
      <c r="C505" s="5"/>
      <c r="D505" s="5"/>
      <c r="E505" s="5"/>
      <c r="F505" s="5"/>
      <c r="G505" s="5"/>
      <c r="H505" s="5"/>
      <c r="I505" s="5"/>
      <c r="J505" s="5"/>
    </row>
    <row r="506" spans="2:10" x14ac:dyDescent="0.25">
      <c r="B506" s="5" t="str">
        <f t="shared" si="13"/>
        <v>INSERT INTO PAYMENTS(customerNumber,checkNumber,paymentDate,amount) VALUES (412,'GH197075','25/07/2004',35034.57);</v>
      </c>
      <c r="C506" s="5"/>
      <c r="D506" s="5"/>
      <c r="E506" s="5"/>
      <c r="F506" s="5"/>
      <c r="G506" s="5"/>
      <c r="H506" s="5"/>
      <c r="I506" s="5"/>
      <c r="J506" s="5"/>
    </row>
    <row r="507" spans="2:10" x14ac:dyDescent="0.25">
      <c r="B507" s="5" t="str">
        <f t="shared" si="13"/>
        <v>INSERT INTO PAYMENTS(customerNumber,checkNumber,paymentDate,amount) VALUES (412,'PJ434867','14/04/2004',31670.37);</v>
      </c>
      <c r="C507" s="5"/>
      <c r="D507" s="5"/>
      <c r="E507" s="5"/>
      <c r="F507" s="5"/>
      <c r="G507" s="5"/>
      <c r="H507" s="5"/>
      <c r="I507" s="5"/>
      <c r="J507" s="5"/>
    </row>
    <row r="508" spans="2:10" x14ac:dyDescent="0.25">
      <c r="B508" s="5" t="str">
        <f t="shared" si="13"/>
        <v>INSERT INTO PAYMENTS(customerNumber,checkNumber,paymentDate,amount) VALUES (415,'ER54537','28/09/2004',31310.09);</v>
      </c>
      <c r="C508" s="5"/>
      <c r="D508" s="5"/>
      <c r="E508" s="5"/>
      <c r="F508" s="5"/>
      <c r="G508" s="5"/>
      <c r="H508" s="5"/>
      <c r="I508" s="5"/>
      <c r="J508" s="5"/>
    </row>
    <row r="509" spans="2:10" x14ac:dyDescent="0.25">
      <c r="B509" s="5" t="str">
        <f t="shared" si="13"/>
        <v>INSERT INTO PAYMENTS(customerNumber,checkNumber,paymentDate,amount) VALUES (424,'KF480160','07/12/2004',25505.98);</v>
      </c>
      <c r="C509" s="5"/>
      <c r="D509" s="5"/>
      <c r="E509" s="5"/>
      <c r="F509" s="5"/>
      <c r="G509" s="5"/>
      <c r="H509" s="5"/>
      <c r="I509" s="5"/>
      <c r="J509" s="5"/>
    </row>
    <row r="510" spans="2:10" x14ac:dyDescent="0.25">
      <c r="B510" s="5" t="str">
        <f t="shared" si="13"/>
        <v>INSERT INTO PAYMENTS(customerNumber,checkNumber,paymentDate,amount) VALUES (424,'LM271923','16/04/2003',21665.98);</v>
      </c>
      <c r="C510" s="5"/>
      <c r="D510" s="5"/>
      <c r="E510" s="5"/>
      <c r="F510" s="5"/>
      <c r="G510" s="5"/>
      <c r="H510" s="5"/>
      <c r="I510" s="5"/>
      <c r="J510" s="5"/>
    </row>
    <row r="511" spans="2:10" x14ac:dyDescent="0.25">
      <c r="B511" s="5" t="str">
        <f t="shared" si="13"/>
        <v>INSERT INTO PAYMENTS(customerNumber,checkNumber,paymentDate,amount) VALUES (424,'OA595449','31/10/2003',22042.37);</v>
      </c>
      <c r="C511" s="5"/>
      <c r="D511" s="5"/>
      <c r="E511" s="5"/>
      <c r="F511" s="5"/>
      <c r="G511" s="5"/>
      <c r="H511" s="5"/>
      <c r="I511" s="5"/>
      <c r="J511" s="5"/>
    </row>
    <row r="512" spans="2:10" x14ac:dyDescent="0.25">
      <c r="B512" s="5" t="str">
        <f t="shared" si="13"/>
        <v>INSERT INTO PAYMENTS(customerNumber,checkNumber,paymentDate,amount) VALUES (447,'AO757239','15/09/2003',6631.36);</v>
      </c>
      <c r="C512" s="5"/>
      <c r="D512" s="5"/>
      <c r="E512" s="5"/>
      <c r="F512" s="5"/>
      <c r="G512" s="5"/>
      <c r="H512" s="5"/>
      <c r="I512" s="5"/>
      <c r="J512" s="5"/>
    </row>
    <row r="513" spans="2:10" x14ac:dyDescent="0.25">
      <c r="B513" s="5" t="str">
        <f t="shared" si="13"/>
        <v>INSERT INTO PAYMENTS(customerNumber,checkNumber,paymentDate,amount) VALUES (447,'ER615123','25/06/2003',17032.29);</v>
      </c>
      <c r="C513" s="5"/>
      <c r="D513" s="5"/>
      <c r="E513" s="5"/>
      <c r="F513" s="5"/>
      <c r="G513" s="5"/>
      <c r="H513" s="5"/>
      <c r="I513" s="5"/>
      <c r="J513" s="5"/>
    </row>
    <row r="514" spans="2:10" x14ac:dyDescent="0.25">
      <c r="B514" s="5" t="str">
        <f t="shared" si="13"/>
        <v>INSERT INTO PAYMENTS(customerNumber,checkNumber,paymentDate,amount) VALUES (447,'OU516561','17/12/2004',26304.13);</v>
      </c>
      <c r="C514" s="5"/>
      <c r="D514" s="5"/>
      <c r="E514" s="5"/>
      <c r="F514" s="5"/>
      <c r="G514" s="5"/>
      <c r="H514" s="5"/>
      <c r="I514" s="5"/>
      <c r="J514" s="5"/>
    </row>
    <row r="515" spans="2:10" x14ac:dyDescent="0.25">
      <c r="B515" s="5" t="str">
        <f t="shared" si="13"/>
        <v>INSERT INTO PAYMENTS(customerNumber,checkNumber,paymentDate,amount) VALUES (448,'FS299615','18/04/2005',27966.54);</v>
      </c>
      <c r="C515" s="5"/>
      <c r="D515" s="5"/>
      <c r="E515" s="5"/>
      <c r="F515" s="5"/>
      <c r="G515" s="5"/>
      <c r="H515" s="5"/>
      <c r="I515" s="5"/>
      <c r="J515" s="5"/>
    </row>
    <row r="516" spans="2:10" x14ac:dyDescent="0.25">
      <c r="B516" s="5" t="str">
        <f t="shared" si="13"/>
        <v>INSERT INTO PAYMENTS(customerNumber,checkNumber,paymentDate,amount) VALUES (448,'KR822727','30/09/2004',48809.9);</v>
      </c>
      <c r="C516" s="5"/>
      <c r="D516" s="5"/>
      <c r="E516" s="5"/>
      <c r="F516" s="5"/>
      <c r="G516" s="5"/>
      <c r="H516" s="5"/>
      <c r="I516" s="5"/>
      <c r="J516" s="5"/>
    </row>
    <row r="517" spans="2:10" x14ac:dyDescent="0.25">
      <c r="B517" s="5" t="str">
        <f t="shared" si="13"/>
        <v>INSERT INTO PAYMENTS(customerNumber,checkNumber,paymentDate,amount) VALUES (450,'EF485824','21/06/2004',59551.38);</v>
      </c>
      <c r="C517" s="5"/>
      <c r="D517" s="5"/>
      <c r="E517" s="5"/>
      <c r="F517" s="5"/>
      <c r="G517" s="5"/>
      <c r="H517" s="5"/>
      <c r="I517" s="5"/>
      <c r="J517" s="5"/>
    </row>
    <row r="518" spans="2:10" x14ac:dyDescent="0.25">
      <c r="B518" s="5" t="str">
        <f t="shared" si="13"/>
        <v>INSERT INTO PAYMENTS(customerNumber,checkNumber,paymentDate,amount) VALUES (452,'ED473873','15/11/2003',27121.9);</v>
      </c>
      <c r="C518" s="5"/>
      <c r="D518" s="5"/>
      <c r="E518" s="5"/>
      <c r="F518" s="5"/>
      <c r="G518" s="5"/>
      <c r="H518" s="5"/>
      <c r="I518" s="5"/>
      <c r="J518" s="5"/>
    </row>
    <row r="519" spans="2:10" x14ac:dyDescent="0.25">
      <c r="B519" s="5" t="str">
        <f t="shared" si="13"/>
        <v>INSERT INTO PAYMENTS(customerNumber,checkNumber,paymentDate,amount) VALUES (452,'FN640986','20/11/2003',15130.97);</v>
      </c>
      <c r="C519" s="5"/>
      <c r="D519" s="5"/>
      <c r="E519" s="5"/>
      <c r="F519" s="5"/>
      <c r="G519" s="5"/>
      <c r="H519" s="5"/>
      <c r="I519" s="5"/>
      <c r="J519" s="5"/>
    </row>
    <row r="520" spans="2:10" x14ac:dyDescent="0.25">
      <c r="B520" s="5" t="str">
        <f t="shared" si="13"/>
        <v>INSERT INTO PAYMENTS(customerNumber,checkNumber,paymentDate,amount) VALUES (452,'HG635467','03/05/2005',8807.12);</v>
      </c>
      <c r="C520" s="5"/>
      <c r="D520" s="5"/>
      <c r="E520" s="5"/>
      <c r="F520" s="5"/>
      <c r="G520" s="5"/>
      <c r="H520" s="5"/>
      <c r="I520" s="5"/>
      <c r="J520" s="5"/>
    </row>
    <row r="521" spans="2:10" x14ac:dyDescent="0.25">
      <c r="B521" s="5" t="str">
        <f t="shared" si="13"/>
        <v>INSERT INTO PAYMENTS(customerNumber,checkNumber,paymentDate,amount) VALUES (455,'HA777606','05/12/2003',38139.18);</v>
      </c>
      <c r="C521" s="5"/>
      <c r="D521" s="5"/>
      <c r="E521" s="5"/>
      <c r="F521" s="5"/>
      <c r="G521" s="5"/>
      <c r="H521" s="5"/>
      <c r="I521" s="5"/>
      <c r="J521" s="5"/>
    </row>
    <row r="522" spans="2:10" x14ac:dyDescent="0.25">
      <c r="B522" s="5" t="str">
        <f t="shared" si="13"/>
        <v>INSERT INTO PAYMENTS(customerNumber,checkNumber,paymentDate,amount) VALUES (455,'IR662429','12/05/2004',32239.47);</v>
      </c>
      <c r="C522" s="5"/>
      <c r="D522" s="5"/>
      <c r="E522" s="5"/>
      <c r="F522" s="5"/>
      <c r="G522" s="5"/>
      <c r="H522" s="5"/>
      <c r="I522" s="5"/>
      <c r="J522" s="5"/>
    </row>
    <row r="523" spans="2:10" x14ac:dyDescent="0.25">
      <c r="B523" s="5" t="str">
        <f t="shared" si="13"/>
        <v>INSERT INTO PAYMENTS(customerNumber,checkNumber,paymentDate,amount) VALUES (456,'GJ715659','13/11/2004',27550.51);</v>
      </c>
      <c r="C523" s="5"/>
      <c r="D523" s="5"/>
      <c r="E523" s="5"/>
      <c r="F523" s="5"/>
      <c r="G523" s="5"/>
      <c r="H523" s="5"/>
      <c r="I523" s="5"/>
      <c r="J523" s="5"/>
    </row>
    <row r="524" spans="2:10" x14ac:dyDescent="0.25">
      <c r="B524" s="5" t="str">
        <f t="shared" si="13"/>
        <v>INSERT INTO PAYMENTS(customerNumber,checkNumber,paymentDate,amount) VALUES (456,'MO743231','30/04/2004',1679.92);</v>
      </c>
      <c r="C524" s="5"/>
      <c r="D524" s="5"/>
      <c r="E524" s="5"/>
      <c r="F524" s="5"/>
      <c r="G524" s="5"/>
      <c r="H524" s="5"/>
      <c r="I524" s="5"/>
      <c r="J524" s="5"/>
    </row>
    <row r="525" spans="2:10" x14ac:dyDescent="0.25">
      <c r="B525" s="5" t="str">
        <f t="shared" si="13"/>
        <v>INSERT INTO PAYMENTS(customerNumber,checkNumber,paymentDate,amount) VALUES (458,'DD995006','15/11/2004',33145.56);</v>
      </c>
      <c r="C525" s="5"/>
      <c r="D525" s="5"/>
      <c r="E525" s="5"/>
      <c r="F525" s="5"/>
      <c r="G525" s="5"/>
      <c r="H525" s="5"/>
      <c r="I525" s="5"/>
      <c r="J525" s="5"/>
    </row>
    <row r="526" spans="2:10" x14ac:dyDescent="0.25">
      <c r="B526" s="5" t="str">
        <f t="shared" si="13"/>
        <v>INSERT INTO PAYMENTS(customerNumber,checkNumber,paymentDate,amount) VALUES (458,'NA377824','06/02/2004',22162.61);</v>
      </c>
      <c r="C526" s="5"/>
      <c r="D526" s="5"/>
      <c r="E526" s="5"/>
      <c r="F526" s="5"/>
      <c r="G526" s="5"/>
      <c r="H526" s="5"/>
      <c r="I526" s="5"/>
      <c r="J526" s="5"/>
    </row>
    <row r="527" spans="2:10" x14ac:dyDescent="0.25">
      <c r="B527" s="5" t="str">
        <f t="shared" si="13"/>
        <v>INSERT INTO PAYMENTS(customerNumber,checkNumber,paymentDate,amount) VALUES (458,'OO606861','13/06/2003',57131.92);</v>
      </c>
      <c r="C527" s="5"/>
      <c r="D527" s="5"/>
      <c r="E527" s="5"/>
      <c r="F527" s="5"/>
      <c r="G527" s="5"/>
      <c r="H527" s="5"/>
      <c r="I527" s="5"/>
      <c r="J527" s="5"/>
    </row>
    <row r="528" spans="2:10" x14ac:dyDescent="0.25">
      <c r="B528" s="5" t="str">
        <f t="shared" si="13"/>
        <v>INSERT INTO PAYMENTS(customerNumber,checkNumber,paymentDate,amount) VALUES (462,'ED203908','15/04/2005',30293.77);</v>
      </c>
      <c r="C528" s="5"/>
      <c r="D528" s="5"/>
      <c r="E528" s="5"/>
      <c r="F528" s="5"/>
      <c r="G528" s="5"/>
      <c r="H528" s="5"/>
      <c r="I528" s="5"/>
      <c r="J528" s="5"/>
    </row>
    <row r="529" spans="2:10" x14ac:dyDescent="0.25">
      <c r="B529" s="5" t="str">
        <f t="shared" si="13"/>
        <v>INSERT INTO PAYMENTS(customerNumber,checkNumber,paymentDate,amount) VALUES (462,'GC60330','08/11/2003',9977.85);</v>
      </c>
      <c r="C529" s="5"/>
      <c r="D529" s="5"/>
      <c r="E529" s="5"/>
      <c r="F529" s="5"/>
      <c r="G529" s="5"/>
      <c r="H529" s="5"/>
      <c r="I529" s="5"/>
      <c r="J529" s="5"/>
    </row>
    <row r="530" spans="2:10" x14ac:dyDescent="0.25">
      <c r="B530" s="5" t="str">
        <f t="shared" si="13"/>
        <v>INSERT INTO PAYMENTS(customerNumber,checkNumber,paymentDate,amount) VALUES (462,'PE176846','27/11/2004',48355.87);</v>
      </c>
      <c r="C530" s="5"/>
      <c r="D530" s="5"/>
      <c r="E530" s="5"/>
      <c r="F530" s="5"/>
      <c r="G530" s="5"/>
      <c r="H530" s="5"/>
      <c r="I530" s="5"/>
      <c r="J530" s="5"/>
    </row>
    <row r="531" spans="2:10" x14ac:dyDescent="0.25">
      <c r="B531" s="5" t="str">
        <f t="shared" si="13"/>
        <v>INSERT INTO PAYMENTS(customerNumber,checkNumber,paymentDate,amount) VALUES (471,'AB661578','28/07/2004',9415.13);</v>
      </c>
      <c r="C531" s="5"/>
      <c r="D531" s="5"/>
      <c r="E531" s="5"/>
      <c r="F531" s="5"/>
      <c r="G531" s="5"/>
      <c r="H531" s="5"/>
      <c r="I531" s="5"/>
      <c r="J531" s="5"/>
    </row>
    <row r="532" spans="2:10" x14ac:dyDescent="0.25">
      <c r="B532" s="5" t="str">
        <f t="shared" si="13"/>
        <v>INSERT INTO PAYMENTS(customerNumber,checkNumber,paymentDate,amount) VALUES (471,'CO645196','10/12/2003',35505.63);</v>
      </c>
      <c r="C532" s="5"/>
      <c r="D532" s="5"/>
      <c r="E532" s="5"/>
      <c r="F532" s="5"/>
      <c r="G532" s="5"/>
      <c r="H532" s="5"/>
      <c r="I532" s="5"/>
      <c r="J532" s="5"/>
    </row>
    <row r="533" spans="2:10" x14ac:dyDescent="0.25">
      <c r="B533" s="5" t="str">
        <f t="shared" si="13"/>
        <v>INSERT INTO PAYMENTS(customerNumber,checkNumber,paymentDate,amount) VALUES (473,'LL427009','17/02/2004',7612.06);</v>
      </c>
      <c r="C533" s="5"/>
      <c r="D533" s="5"/>
      <c r="E533" s="5"/>
      <c r="F533" s="5"/>
      <c r="G533" s="5"/>
      <c r="H533" s="5"/>
      <c r="I533" s="5"/>
      <c r="J533" s="5"/>
    </row>
    <row r="534" spans="2:10" x14ac:dyDescent="0.25">
      <c r="B534" s="5" t="str">
        <f t="shared" si="13"/>
        <v>INSERT INTO PAYMENTS(customerNumber,checkNumber,paymentDate,amount) VALUES (473,'PC688499','27/10/2003',17746.26);</v>
      </c>
      <c r="C534" s="5"/>
      <c r="D534" s="5"/>
      <c r="E534" s="5"/>
      <c r="F534" s="5"/>
      <c r="G534" s="5"/>
      <c r="H534" s="5"/>
      <c r="I534" s="5"/>
      <c r="J534" s="5"/>
    </row>
    <row r="535" spans="2:10" x14ac:dyDescent="0.25">
      <c r="B535" s="5" t="str">
        <f t="shared" ref="B535:B597" si="14">CONCATENATE($B$276,G259,";")</f>
        <v>INSERT INTO PAYMENTS(customerNumber,checkNumber,paymentDate,amount) VALUES (475,'JP113227','09/12/2003',7678.25);</v>
      </c>
      <c r="C535" s="5"/>
      <c r="D535" s="5"/>
      <c r="E535" s="5"/>
      <c r="F535" s="5"/>
      <c r="G535" s="5"/>
      <c r="H535" s="5"/>
      <c r="I535" s="5"/>
      <c r="J535" s="5"/>
    </row>
    <row r="536" spans="2:10" x14ac:dyDescent="0.25">
      <c r="B536" s="5" t="str">
        <f t="shared" si="14"/>
        <v>INSERT INTO PAYMENTS(customerNumber,checkNumber,paymentDate,amount) VALUES (475,'PB951268','13/02/2004',36070.47);</v>
      </c>
      <c r="C536" s="5"/>
      <c r="D536" s="5"/>
      <c r="E536" s="5"/>
      <c r="F536" s="5"/>
      <c r="G536" s="5"/>
      <c r="H536" s="5"/>
      <c r="I536" s="5"/>
      <c r="J536" s="5"/>
    </row>
    <row r="537" spans="2:10" x14ac:dyDescent="0.25">
      <c r="B537" s="5" t="str">
        <f t="shared" si="14"/>
        <v>INSERT INTO PAYMENTS(customerNumber,checkNumber,paymentDate,amount) VALUES (484,'GK294076','26/10/2004',3474.66);</v>
      </c>
      <c r="C537" s="5"/>
      <c r="D537" s="5"/>
      <c r="E537" s="5"/>
      <c r="F537" s="5"/>
      <c r="G537" s="5"/>
      <c r="H537" s="5"/>
      <c r="I537" s="5"/>
      <c r="J537" s="5"/>
    </row>
    <row r="538" spans="2:10" x14ac:dyDescent="0.25">
      <c r="B538" s="5" t="str">
        <f t="shared" si="14"/>
        <v>INSERT INTO PAYMENTS(customerNumber,checkNumber,paymentDate,amount) VALUES (484,'JH546765','29/11/2003',47513.19);</v>
      </c>
      <c r="C538" s="5"/>
      <c r="D538" s="5"/>
      <c r="E538" s="5"/>
      <c r="F538" s="5"/>
      <c r="G538" s="5"/>
      <c r="H538" s="5"/>
      <c r="I538" s="5"/>
      <c r="J538" s="5"/>
    </row>
    <row r="539" spans="2:10" x14ac:dyDescent="0.25">
      <c r="B539" s="5" t="str">
        <f t="shared" si="14"/>
        <v>INSERT INTO PAYMENTS(customerNumber,checkNumber,paymentDate,amount) VALUES (486,'BL66528','14/04/2004',5899.38);</v>
      </c>
      <c r="C539" s="5"/>
      <c r="D539" s="5"/>
      <c r="E539" s="5"/>
      <c r="F539" s="5"/>
      <c r="G539" s="5"/>
      <c r="H539" s="5"/>
      <c r="I539" s="5"/>
      <c r="J539" s="5"/>
    </row>
    <row r="540" spans="2:10" x14ac:dyDescent="0.25">
      <c r="B540" s="5" t="str">
        <f t="shared" si="14"/>
        <v>INSERT INTO PAYMENTS(customerNumber,checkNumber,paymentDate,amount) VALUES (486,'HS86661','23/11/2004',45994.07);</v>
      </c>
      <c r="C540" s="5"/>
      <c r="D540" s="5"/>
      <c r="E540" s="5"/>
      <c r="F540" s="5"/>
      <c r="G540" s="5"/>
      <c r="H540" s="5"/>
      <c r="I540" s="5"/>
      <c r="J540" s="5"/>
    </row>
    <row r="541" spans="2:10" x14ac:dyDescent="0.25">
      <c r="B541" s="5" t="str">
        <f t="shared" si="14"/>
        <v>INSERT INTO PAYMENTS(customerNumber,checkNumber,paymentDate,amount) VALUES (486,'JB117768','20/03/2003',25833.14);</v>
      </c>
      <c r="C541" s="5"/>
      <c r="D541" s="5"/>
      <c r="E541" s="5"/>
      <c r="F541" s="5"/>
      <c r="G541" s="5"/>
      <c r="H541" s="5"/>
      <c r="I541" s="5"/>
      <c r="J541" s="5"/>
    </row>
    <row r="542" spans="2:10" x14ac:dyDescent="0.25">
      <c r="B542" s="5" t="str">
        <f t="shared" si="14"/>
        <v>INSERT INTO PAYMENTS(customerNumber,checkNumber,paymentDate,amount) VALUES (487,'AH612904','28/09/2003',29997.09);</v>
      </c>
      <c r="C542" s="5"/>
      <c r="D542" s="5"/>
      <c r="E542" s="5"/>
      <c r="F542" s="5"/>
      <c r="G542" s="5"/>
      <c r="H542" s="5"/>
      <c r="I542" s="5"/>
      <c r="J542" s="5"/>
    </row>
    <row r="543" spans="2:10" x14ac:dyDescent="0.25">
      <c r="B543" s="5" t="str">
        <f t="shared" si="14"/>
        <v>INSERT INTO PAYMENTS(customerNumber,checkNumber,paymentDate,amount) VALUES (487,'PT550181','29/02/2004',12573.28);</v>
      </c>
      <c r="C543" s="5"/>
      <c r="D543" s="5"/>
      <c r="E543" s="5"/>
      <c r="F543" s="5"/>
      <c r="G543" s="5"/>
      <c r="H543" s="5"/>
      <c r="I543" s="5"/>
      <c r="J543" s="5"/>
    </row>
    <row r="544" spans="2:10" x14ac:dyDescent="0.25">
      <c r="B544" s="5" t="str">
        <f t="shared" si="14"/>
        <v>INSERT INTO PAYMENTS(customerNumber,checkNumber,paymentDate,amount) VALUES (489,'OC773849','04/12/2003',22275.73);</v>
      </c>
      <c r="C544" s="5"/>
      <c r="D544" s="5"/>
      <c r="E544" s="5"/>
      <c r="F544" s="5"/>
      <c r="G544" s="5"/>
      <c r="H544" s="5"/>
      <c r="I544" s="5"/>
      <c r="J544" s="5"/>
    </row>
    <row r="545" spans="2:10" x14ac:dyDescent="0.25">
      <c r="B545" s="5" t="str">
        <f t="shared" si="14"/>
        <v>INSERT INTO PAYMENTS(customerNumber,checkNumber,paymentDate,amount) VALUES (489,'PO860906','31/01/2004',7310.42);</v>
      </c>
      <c r="C545" s="5"/>
      <c r="D545" s="5"/>
      <c r="E545" s="5"/>
      <c r="F545" s="5"/>
      <c r="G545" s="5"/>
      <c r="H545" s="5"/>
      <c r="I545" s="5"/>
      <c r="J545" s="5"/>
    </row>
    <row r="546" spans="2:10" x14ac:dyDescent="0.25">
      <c r="B546" s="5" t="str">
        <f t="shared" si="14"/>
        <v>INSERT INTO PAYMENTS(customerNumber,checkNumber,paymentDate,amount) VALUES (495,'BH167026','26/12/2003',59265.14);</v>
      </c>
      <c r="C546" s="5"/>
      <c r="D546" s="5"/>
      <c r="E546" s="5"/>
      <c r="F546" s="5"/>
      <c r="G546" s="5"/>
      <c r="H546" s="5"/>
      <c r="I546" s="5"/>
      <c r="J546" s="5"/>
    </row>
    <row r="547" spans="2:10" x14ac:dyDescent="0.25">
      <c r="B547" s="5" t="str">
        <f t="shared" si="14"/>
        <v>INSERT INTO PAYMENTS(customerNumber,checkNumber,paymentDate,amount) VALUES (495,'FN155234','14/05/2004',6276.6);</v>
      </c>
      <c r="C547" s="5"/>
      <c r="D547" s="5"/>
      <c r="E547" s="5"/>
      <c r="F547" s="5"/>
      <c r="G547" s="5"/>
      <c r="H547" s="5"/>
      <c r="I547" s="5"/>
      <c r="J547" s="5"/>
    </row>
    <row r="548" spans="2:10" x14ac:dyDescent="0.25">
      <c r="B548" s="5" t="str">
        <f t="shared" si="14"/>
        <v>INSERT INTO PAYMENTS(customerNumber,checkNumber,paymentDate,amount) VALUES (496,'EU531600','25/05/2005',30253.75);</v>
      </c>
      <c r="C548" s="5"/>
      <c r="D548" s="5"/>
      <c r="E548" s="5"/>
      <c r="F548" s="5"/>
      <c r="G548" s="5"/>
      <c r="H548" s="5"/>
      <c r="I548" s="5"/>
      <c r="J548" s="5"/>
    </row>
    <row r="549" spans="2:10" x14ac:dyDescent="0.25">
      <c r="B549" s="5" t="str">
        <f t="shared" si="14"/>
        <v>INSERT INTO PAYMENTS(customerNumber,checkNumber,paymentDate,amount) VALUES (496,'MB342426','16/07/2003',32077.44);</v>
      </c>
      <c r="C549" s="5"/>
      <c r="D549" s="5"/>
      <c r="E549" s="5"/>
      <c r="F549" s="5"/>
      <c r="G549" s="5"/>
      <c r="H549" s="5"/>
      <c r="I549" s="5"/>
      <c r="J549" s="5"/>
    </row>
    <row r="550" spans="2:10" x14ac:dyDescent="0.25">
      <c r="B550" s="5" t="str">
        <f t="shared" si="14"/>
        <v>INSERT INTO PAYMENTS(customerNumber,checkNumber,paymentDate,amount) VALUES (496,'MN89921','31/12/2004',52166);</v>
      </c>
      <c r="C550" s="5"/>
      <c r="D550" s="5"/>
      <c r="E550" s="5"/>
      <c r="F550" s="5"/>
      <c r="G550" s="5"/>
      <c r="H550" s="5"/>
      <c r="I550" s="5"/>
      <c r="J550" s="5"/>
    </row>
    <row r="551" spans="2:10" x14ac:dyDescent="0.25">
      <c r="B551" s="5"/>
      <c r="C551" s="5"/>
      <c r="D551" s="5"/>
      <c r="E551" s="5"/>
      <c r="F551" s="5"/>
      <c r="G551" s="5"/>
      <c r="H551" s="5"/>
      <c r="I551" s="5"/>
      <c r="J551" s="5"/>
    </row>
    <row r="552" spans="2:10" x14ac:dyDescent="0.25">
      <c r="B552" s="5"/>
      <c r="C552" s="5"/>
      <c r="D552" s="5"/>
      <c r="E552" s="5"/>
      <c r="F552" s="5"/>
      <c r="G552" s="5"/>
      <c r="H552" s="5"/>
      <c r="I552" s="5"/>
      <c r="J552" s="5"/>
    </row>
    <row r="553" spans="2:10" x14ac:dyDescent="0.25">
      <c r="B553" s="5"/>
      <c r="C553" s="5"/>
      <c r="D553" s="5"/>
      <c r="E553" s="5"/>
      <c r="F553" s="5"/>
      <c r="G553" s="5"/>
      <c r="H553" s="5"/>
      <c r="I553" s="5"/>
      <c r="J553" s="5"/>
    </row>
    <row r="554" spans="2:10" x14ac:dyDescent="0.25">
      <c r="B554" s="5"/>
      <c r="C554" s="5"/>
      <c r="D554" s="5"/>
      <c r="E554" s="5"/>
      <c r="F554" s="5"/>
      <c r="G554" s="5"/>
      <c r="H554" s="5"/>
      <c r="I554" s="5"/>
      <c r="J554" s="5"/>
    </row>
    <row r="555" spans="2:10" x14ac:dyDescent="0.25">
      <c r="B555" s="5"/>
      <c r="C555" s="5"/>
      <c r="D555" s="5"/>
      <c r="E555" s="5"/>
      <c r="F555" s="5"/>
      <c r="G555" s="5"/>
      <c r="H555" s="5"/>
      <c r="I555" s="5"/>
      <c r="J555" s="5"/>
    </row>
    <row r="556" spans="2:10" x14ac:dyDescent="0.25">
      <c r="B556" s="5"/>
      <c r="C556" s="5"/>
      <c r="D556" s="5"/>
      <c r="E556" s="5"/>
      <c r="F556" s="5"/>
      <c r="G556" s="5"/>
      <c r="H556" s="5"/>
      <c r="I556" s="5"/>
      <c r="J556" s="5"/>
    </row>
    <row r="557" spans="2:10" x14ac:dyDescent="0.25">
      <c r="B557" s="5"/>
      <c r="C557" s="5"/>
      <c r="D557" s="5"/>
      <c r="E557" s="5"/>
      <c r="F557" s="5"/>
      <c r="G557" s="5"/>
      <c r="H557" s="5"/>
      <c r="I557" s="5"/>
      <c r="J557" s="5"/>
    </row>
    <row r="558" spans="2:10" x14ac:dyDescent="0.25">
      <c r="B558" s="5"/>
      <c r="C558" s="5"/>
      <c r="D558" s="5"/>
      <c r="E558" s="5"/>
      <c r="F558" s="5"/>
      <c r="G558" s="5"/>
      <c r="H558" s="5"/>
      <c r="I558" s="5"/>
      <c r="J558" s="5"/>
    </row>
    <row r="559" spans="2:10" x14ac:dyDescent="0.25">
      <c r="B559" s="5"/>
      <c r="C559" s="5"/>
      <c r="D559" s="5"/>
      <c r="E559" s="5"/>
      <c r="F559" s="5"/>
      <c r="G559" s="5"/>
      <c r="H559" s="5"/>
      <c r="I559" s="5"/>
      <c r="J559" s="5"/>
    </row>
    <row r="560" spans="2:10" x14ac:dyDescent="0.25">
      <c r="B560" s="5"/>
      <c r="C560" s="5"/>
      <c r="D560" s="5"/>
      <c r="E560" s="5"/>
      <c r="F560" s="5"/>
      <c r="G560" s="5"/>
      <c r="H560" s="5"/>
      <c r="I560" s="5"/>
      <c r="J560" s="5"/>
    </row>
    <row r="561" spans="2:10" x14ac:dyDescent="0.25">
      <c r="B561" s="5"/>
      <c r="C561" s="5"/>
      <c r="D561" s="5"/>
      <c r="E561" s="5"/>
      <c r="F561" s="5"/>
      <c r="G561" s="5"/>
      <c r="H561" s="5"/>
      <c r="I561" s="5"/>
      <c r="J561" s="5"/>
    </row>
    <row r="562" spans="2:10" x14ac:dyDescent="0.25">
      <c r="B562" s="5"/>
      <c r="C562" s="5"/>
      <c r="D562" s="5"/>
      <c r="E562" s="5"/>
      <c r="F562" s="5"/>
      <c r="G562" s="5"/>
      <c r="H562" s="5"/>
      <c r="I562" s="5"/>
      <c r="J562" s="5"/>
    </row>
    <row r="563" spans="2:10" x14ac:dyDescent="0.25">
      <c r="B563" s="5"/>
      <c r="C563" s="5"/>
      <c r="D563" s="5"/>
      <c r="E563" s="5"/>
      <c r="F563" s="5"/>
      <c r="G563" s="5"/>
      <c r="H563" s="5"/>
      <c r="I563" s="5"/>
      <c r="J563" s="5"/>
    </row>
    <row r="564" spans="2:10" x14ac:dyDescent="0.25">
      <c r="B564" s="5"/>
      <c r="C564" s="5"/>
      <c r="D564" s="5"/>
      <c r="E564" s="5"/>
      <c r="F564" s="5"/>
      <c r="G564" s="5"/>
      <c r="H564" s="5"/>
      <c r="I564" s="5"/>
      <c r="J564" s="5"/>
    </row>
    <row r="565" spans="2:10" x14ac:dyDescent="0.25">
      <c r="B565" s="5"/>
      <c r="C565" s="5"/>
      <c r="D565" s="5"/>
      <c r="E565" s="5"/>
      <c r="F565" s="5"/>
      <c r="G565" s="5"/>
      <c r="H565" s="5"/>
      <c r="I565" s="5"/>
      <c r="J565" s="5"/>
    </row>
    <row r="566" spans="2:10" x14ac:dyDescent="0.25">
      <c r="B566" s="5"/>
      <c r="C566" s="5"/>
      <c r="D566" s="5"/>
      <c r="E566" s="5"/>
      <c r="F566" s="5"/>
      <c r="G566" s="5"/>
      <c r="H566" s="5"/>
      <c r="I566" s="5"/>
      <c r="J566" s="5"/>
    </row>
    <row r="567" spans="2:10" x14ac:dyDescent="0.25">
      <c r="B567" s="5"/>
      <c r="C567" s="5"/>
      <c r="D567" s="5"/>
      <c r="E567" s="5"/>
      <c r="F567" s="5"/>
      <c r="G567" s="5"/>
      <c r="H567" s="5"/>
      <c r="I567" s="5"/>
      <c r="J567" s="5"/>
    </row>
    <row r="568" spans="2:10" x14ac:dyDescent="0.25">
      <c r="B568" s="5"/>
      <c r="C568" s="5"/>
      <c r="D568" s="5"/>
      <c r="E568" s="5"/>
      <c r="F568" s="5"/>
      <c r="G568" s="5"/>
      <c r="H568" s="5"/>
      <c r="I568" s="5"/>
      <c r="J568" s="5"/>
    </row>
    <row r="569" spans="2:10" x14ac:dyDescent="0.25">
      <c r="B569" s="5"/>
      <c r="C569" s="5"/>
      <c r="D569" s="5"/>
      <c r="E569" s="5"/>
      <c r="F569" s="5"/>
      <c r="G569" s="5"/>
      <c r="H569" s="5"/>
      <c r="I569" s="5"/>
      <c r="J569" s="5"/>
    </row>
    <row r="570" spans="2:10" x14ac:dyDescent="0.25">
      <c r="B570" s="5"/>
      <c r="C570" s="5"/>
      <c r="D570" s="5"/>
      <c r="E570" s="5"/>
      <c r="F570" s="5"/>
      <c r="G570" s="5"/>
      <c r="H570" s="5"/>
      <c r="I570" s="5"/>
      <c r="J570" s="5"/>
    </row>
    <row r="571" spans="2:10" x14ac:dyDescent="0.25">
      <c r="B571" s="5"/>
      <c r="C571" s="5"/>
      <c r="D571" s="5"/>
      <c r="E571" s="5"/>
      <c r="F571" s="5"/>
      <c r="G571" s="5"/>
      <c r="H571" s="5"/>
      <c r="I571" s="5"/>
      <c r="J571" s="5"/>
    </row>
    <row r="572" spans="2:10" x14ac:dyDescent="0.25">
      <c r="B572" s="5"/>
      <c r="C572" s="5"/>
      <c r="D572" s="5"/>
      <c r="E572" s="5"/>
      <c r="F572" s="5"/>
      <c r="G572" s="5"/>
      <c r="H572" s="5"/>
      <c r="I572" s="5"/>
      <c r="J572" s="5"/>
    </row>
    <row r="573" spans="2:10" x14ac:dyDescent="0.25">
      <c r="B573" s="5"/>
      <c r="C573" s="5"/>
      <c r="D573" s="5"/>
      <c r="E573" s="5"/>
      <c r="F573" s="5"/>
      <c r="G573" s="5"/>
      <c r="H573" s="5"/>
      <c r="I573" s="5"/>
      <c r="J573" s="5"/>
    </row>
    <row r="574" spans="2:10" x14ac:dyDescent="0.25">
      <c r="B574" s="5"/>
      <c r="C574" s="5"/>
      <c r="D574" s="5"/>
      <c r="E574" s="5"/>
      <c r="F574" s="5"/>
      <c r="G574" s="5"/>
      <c r="H574" s="5"/>
      <c r="I574" s="5"/>
      <c r="J574" s="5"/>
    </row>
    <row r="575" spans="2:10" x14ac:dyDescent="0.25">
      <c r="B575" s="5"/>
      <c r="C575" s="5"/>
      <c r="D575" s="5"/>
      <c r="E575" s="5"/>
      <c r="F575" s="5"/>
      <c r="G575" s="5"/>
      <c r="H575" s="5"/>
      <c r="I575" s="5"/>
      <c r="J575" s="5"/>
    </row>
    <row r="576" spans="2:10" x14ac:dyDescent="0.25">
      <c r="B576" s="5"/>
      <c r="C576" s="5"/>
      <c r="D576" s="5"/>
      <c r="E576" s="5"/>
      <c r="F576" s="5"/>
      <c r="G576" s="5"/>
      <c r="H576" s="5"/>
      <c r="I576" s="5"/>
      <c r="J576" s="5"/>
    </row>
    <row r="577" spans="2:10" x14ac:dyDescent="0.25">
      <c r="B577" s="5"/>
      <c r="C577" s="5"/>
      <c r="D577" s="5"/>
      <c r="E577" s="5"/>
      <c r="F577" s="5"/>
      <c r="G577" s="5"/>
      <c r="H577" s="5"/>
      <c r="I577" s="5"/>
      <c r="J577" s="5"/>
    </row>
    <row r="578" spans="2:10" x14ac:dyDescent="0.25">
      <c r="B578" s="5"/>
      <c r="C578" s="5"/>
      <c r="D578" s="5"/>
      <c r="E578" s="5"/>
      <c r="F578" s="5"/>
      <c r="G578" s="5"/>
      <c r="H578" s="5"/>
      <c r="I578" s="5"/>
      <c r="J578" s="5"/>
    </row>
    <row r="579" spans="2:10" x14ac:dyDescent="0.25">
      <c r="B579" s="5"/>
      <c r="C579" s="5"/>
      <c r="D579" s="5"/>
      <c r="E579" s="5"/>
      <c r="F579" s="5"/>
      <c r="G579" s="5"/>
      <c r="H579" s="5"/>
      <c r="I579" s="5"/>
      <c r="J579" s="5"/>
    </row>
    <row r="580" spans="2:10" x14ac:dyDescent="0.25">
      <c r="B580" s="5"/>
      <c r="C580" s="5"/>
      <c r="D580" s="5"/>
      <c r="E580" s="5"/>
      <c r="F580" s="5"/>
      <c r="G580" s="5"/>
      <c r="H580" s="5"/>
      <c r="I580" s="5"/>
      <c r="J580" s="5"/>
    </row>
    <row r="581" spans="2:10" x14ac:dyDescent="0.25">
      <c r="B581" s="5"/>
      <c r="C581" s="5"/>
      <c r="D581" s="5"/>
      <c r="E581" s="5"/>
      <c r="F581" s="5"/>
      <c r="G581" s="5"/>
      <c r="H581" s="5"/>
      <c r="I581" s="5"/>
      <c r="J581" s="5"/>
    </row>
    <row r="582" spans="2:10" x14ac:dyDescent="0.25">
      <c r="B582" s="5"/>
      <c r="C582" s="5"/>
      <c r="D582" s="5"/>
      <c r="E582" s="5"/>
      <c r="F582" s="5"/>
      <c r="G582" s="5"/>
      <c r="H582" s="5"/>
      <c r="I582" s="5"/>
      <c r="J582" s="5"/>
    </row>
    <row r="583" spans="2:10" x14ac:dyDescent="0.25">
      <c r="B583" s="5"/>
      <c r="C583" s="5"/>
      <c r="D583" s="5"/>
      <c r="E583" s="5"/>
      <c r="F583" s="5"/>
      <c r="G583" s="5"/>
      <c r="H583" s="5"/>
      <c r="I583" s="5"/>
      <c r="J583" s="5"/>
    </row>
    <row r="584" spans="2:10" x14ac:dyDescent="0.25">
      <c r="B584" s="5"/>
      <c r="C584" s="5"/>
      <c r="D584" s="5"/>
      <c r="E584" s="5"/>
      <c r="F584" s="5"/>
      <c r="G584" s="5"/>
      <c r="H584" s="5"/>
      <c r="I584" s="5"/>
      <c r="J584" s="5"/>
    </row>
    <row r="585" spans="2:10" x14ac:dyDescent="0.25">
      <c r="B585" s="5"/>
      <c r="C585" s="5"/>
      <c r="D585" s="5"/>
      <c r="E585" s="5"/>
      <c r="F585" s="5"/>
      <c r="G585" s="5"/>
      <c r="H585" s="5"/>
      <c r="I585" s="5"/>
      <c r="J585" s="5"/>
    </row>
    <row r="586" spans="2:10" x14ac:dyDescent="0.25">
      <c r="B586" s="5"/>
      <c r="C586" s="5"/>
      <c r="D586" s="5"/>
      <c r="E586" s="5"/>
      <c r="F586" s="5"/>
      <c r="G586" s="5"/>
      <c r="H586" s="5"/>
      <c r="I586" s="5"/>
      <c r="J586" s="5"/>
    </row>
    <row r="587" spans="2:10" x14ac:dyDescent="0.25">
      <c r="B587" s="5"/>
      <c r="C587" s="5"/>
      <c r="D587" s="5"/>
      <c r="E587" s="5"/>
      <c r="F587" s="5"/>
      <c r="G587" s="5"/>
      <c r="H587" s="5"/>
      <c r="I587" s="5"/>
      <c r="J587" s="5"/>
    </row>
    <row r="588" spans="2:10" x14ac:dyDescent="0.25">
      <c r="B588" s="5"/>
      <c r="C588" s="5"/>
      <c r="D588" s="5"/>
      <c r="E588" s="5"/>
      <c r="F588" s="5"/>
      <c r="G588" s="5"/>
      <c r="H588" s="5"/>
      <c r="I588" s="5"/>
      <c r="J588" s="5"/>
    </row>
    <row r="589" spans="2:10" x14ac:dyDescent="0.25">
      <c r="B589" s="5"/>
      <c r="C589" s="5"/>
      <c r="D589" s="5"/>
      <c r="E589" s="5"/>
      <c r="F589" s="5"/>
      <c r="G589" s="5"/>
      <c r="H589" s="5"/>
      <c r="I589" s="5"/>
      <c r="J589" s="5"/>
    </row>
    <row r="590" spans="2:10" x14ac:dyDescent="0.25">
      <c r="B590" s="5"/>
      <c r="C590" s="5"/>
      <c r="D590" s="5"/>
      <c r="E590" s="5"/>
      <c r="F590" s="5"/>
      <c r="G590" s="5"/>
      <c r="H590" s="5"/>
      <c r="I590" s="5"/>
      <c r="J590" s="5"/>
    </row>
    <row r="591" spans="2:10" x14ac:dyDescent="0.25">
      <c r="B591" s="5"/>
      <c r="C591" s="5"/>
      <c r="D591" s="5"/>
      <c r="E591" s="5"/>
      <c r="F591" s="5"/>
      <c r="G591" s="5"/>
      <c r="H591" s="5"/>
      <c r="I591" s="5"/>
      <c r="J591" s="5"/>
    </row>
    <row r="592" spans="2:10" x14ac:dyDescent="0.25">
      <c r="B592" s="5"/>
      <c r="C592" s="5"/>
      <c r="D592" s="5"/>
      <c r="E592" s="5"/>
      <c r="F592" s="5"/>
      <c r="G592" s="5"/>
      <c r="H592" s="5"/>
      <c r="I592" s="5"/>
      <c r="J592" s="5"/>
    </row>
    <row r="593" spans="2:10" x14ac:dyDescent="0.25">
      <c r="B593" s="5"/>
      <c r="C593" s="5"/>
      <c r="D593" s="5"/>
      <c r="E593" s="5"/>
      <c r="F593" s="5"/>
      <c r="G593" s="5"/>
      <c r="H593" s="5"/>
      <c r="I593" s="5"/>
      <c r="J593" s="5"/>
    </row>
    <row r="594" spans="2:10" x14ac:dyDescent="0.25">
      <c r="B594" s="5"/>
      <c r="C594" s="5"/>
      <c r="D594" s="5"/>
      <c r="E594" s="5"/>
      <c r="F594" s="5"/>
      <c r="G594" s="5"/>
      <c r="H594" s="5"/>
      <c r="I594" s="5"/>
      <c r="J594" s="5"/>
    </row>
    <row r="595" spans="2:10" x14ac:dyDescent="0.25">
      <c r="B595" s="5"/>
      <c r="C595" s="5"/>
      <c r="D595" s="5"/>
      <c r="E595" s="5"/>
      <c r="F595" s="5"/>
      <c r="G595" s="5"/>
      <c r="H595" s="5"/>
      <c r="I595" s="5"/>
      <c r="J595" s="5"/>
    </row>
    <row r="596" spans="2:10" x14ac:dyDescent="0.25">
      <c r="B596" s="5"/>
      <c r="C596" s="5"/>
      <c r="D596" s="5"/>
      <c r="E596" s="5"/>
      <c r="F596" s="5"/>
      <c r="G596" s="5"/>
      <c r="H596" s="5"/>
      <c r="I596" s="5"/>
      <c r="J596" s="5"/>
    </row>
    <row r="597" spans="2:10" x14ac:dyDescent="0.25">
      <c r="B597" s="5"/>
      <c r="C597" s="5"/>
      <c r="D597" s="5"/>
      <c r="E597" s="5"/>
      <c r="F597" s="5"/>
      <c r="G597" s="5"/>
      <c r="H597" s="5"/>
      <c r="I597" s="5"/>
      <c r="J597" s="5"/>
    </row>
  </sheetData>
  <mergeCells count="321">
    <mergeCell ref="B594:J594"/>
    <mergeCell ref="B595:J595"/>
    <mergeCell ref="B596:J596"/>
    <mergeCell ref="B597:J597"/>
    <mergeCell ref="B588:J588"/>
    <mergeCell ref="B589:J589"/>
    <mergeCell ref="B590:J590"/>
    <mergeCell ref="B591:J591"/>
    <mergeCell ref="B592:J592"/>
    <mergeCell ref="B593:J593"/>
    <mergeCell ref="B582:J582"/>
    <mergeCell ref="B583:J583"/>
    <mergeCell ref="B584:J584"/>
    <mergeCell ref="B585:J585"/>
    <mergeCell ref="B586:J586"/>
    <mergeCell ref="B587:J587"/>
    <mergeCell ref="B576:J576"/>
    <mergeCell ref="B577:J577"/>
    <mergeCell ref="B578:J578"/>
    <mergeCell ref="B579:J579"/>
    <mergeCell ref="B580:J580"/>
    <mergeCell ref="B581:J581"/>
    <mergeCell ref="B570:J570"/>
    <mergeCell ref="B571:J571"/>
    <mergeCell ref="B572:J572"/>
    <mergeCell ref="B573:J573"/>
    <mergeCell ref="B574:J574"/>
    <mergeCell ref="B575:J575"/>
    <mergeCell ref="B564:J564"/>
    <mergeCell ref="B565:J565"/>
    <mergeCell ref="B566:J566"/>
    <mergeCell ref="B567:J567"/>
    <mergeCell ref="B568:J568"/>
    <mergeCell ref="B569:J569"/>
    <mergeCell ref="B558:J558"/>
    <mergeCell ref="B559:J559"/>
    <mergeCell ref="B560:J560"/>
    <mergeCell ref="B561:J561"/>
    <mergeCell ref="B562:J562"/>
    <mergeCell ref="B563:J563"/>
    <mergeCell ref="B552:J552"/>
    <mergeCell ref="B553:J553"/>
    <mergeCell ref="B554:J554"/>
    <mergeCell ref="B555:J555"/>
    <mergeCell ref="B556:J556"/>
    <mergeCell ref="B557:J557"/>
    <mergeCell ref="B546:J546"/>
    <mergeCell ref="B547:J547"/>
    <mergeCell ref="B548:J548"/>
    <mergeCell ref="B549:J549"/>
    <mergeCell ref="B550:J550"/>
    <mergeCell ref="B551:J551"/>
    <mergeCell ref="B540:J540"/>
    <mergeCell ref="B541:J541"/>
    <mergeCell ref="B542:J542"/>
    <mergeCell ref="B543:J543"/>
    <mergeCell ref="B544:J544"/>
    <mergeCell ref="B545:J545"/>
    <mergeCell ref="B534:J534"/>
    <mergeCell ref="B535:J535"/>
    <mergeCell ref="B536:J536"/>
    <mergeCell ref="B537:J537"/>
    <mergeCell ref="B538:J538"/>
    <mergeCell ref="B539:J539"/>
    <mergeCell ref="B528:J528"/>
    <mergeCell ref="B529:J529"/>
    <mergeCell ref="B530:J530"/>
    <mergeCell ref="B531:J531"/>
    <mergeCell ref="B532:J532"/>
    <mergeCell ref="B533:J533"/>
    <mergeCell ref="B522:J522"/>
    <mergeCell ref="B523:J523"/>
    <mergeCell ref="B524:J524"/>
    <mergeCell ref="B525:J525"/>
    <mergeCell ref="B526:J526"/>
    <mergeCell ref="B527:J527"/>
    <mergeCell ref="B516:J516"/>
    <mergeCell ref="B517:J517"/>
    <mergeCell ref="B518:J518"/>
    <mergeCell ref="B519:J519"/>
    <mergeCell ref="B520:J520"/>
    <mergeCell ref="B521:J521"/>
    <mergeCell ref="B510:J510"/>
    <mergeCell ref="B511:J511"/>
    <mergeCell ref="B512:J512"/>
    <mergeCell ref="B513:J513"/>
    <mergeCell ref="B514:J514"/>
    <mergeCell ref="B515:J515"/>
    <mergeCell ref="B504:J504"/>
    <mergeCell ref="B505:J505"/>
    <mergeCell ref="B506:J506"/>
    <mergeCell ref="B507:J507"/>
    <mergeCell ref="B508:J508"/>
    <mergeCell ref="B509:J509"/>
    <mergeCell ref="B498:J498"/>
    <mergeCell ref="B499:J499"/>
    <mergeCell ref="B500:J500"/>
    <mergeCell ref="B501:J501"/>
    <mergeCell ref="B502:J502"/>
    <mergeCell ref="B503:J503"/>
    <mergeCell ref="B492:J492"/>
    <mergeCell ref="B493:J493"/>
    <mergeCell ref="B494:J494"/>
    <mergeCell ref="B495:J495"/>
    <mergeCell ref="B496:J496"/>
    <mergeCell ref="B497:J497"/>
    <mergeCell ref="B486:J486"/>
    <mergeCell ref="B487:J487"/>
    <mergeCell ref="B488:J488"/>
    <mergeCell ref="B489:J489"/>
    <mergeCell ref="B490:J490"/>
    <mergeCell ref="B491:J491"/>
    <mergeCell ref="B480:J480"/>
    <mergeCell ref="B481:J481"/>
    <mergeCell ref="B482:J482"/>
    <mergeCell ref="B483:J483"/>
    <mergeCell ref="B484:J484"/>
    <mergeCell ref="B485:J485"/>
    <mergeCell ref="B474:J474"/>
    <mergeCell ref="B475:J475"/>
    <mergeCell ref="B476:J476"/>
    <mergeCell ref="B477:J477"/>
    <mergeCell ref="B478:J478"/>
    <mergeCell ref="B479:J479"/>
    <mergeCell ref="B468:J468"/>
    <mergeCell ref="B469:J469"/>
    <mergeCell ref="B470:J470"/>
    <mergeCell ref="B471:J471"/>
    <mergeCell ref="B472:J472"/>
    <mergeCell ref="B473:J473"/>
    <mergeCell ref="B462:J462"/>
    <mergeCell ref="B463:J463"/>
    <mergeCell ref="B464:J464"/>
    <mergeCell ref="B465:J465"/>
    <mergeCell ref="B466:J466"/>
    <mergeCell ref="B467:J467"/>
    <mergeCell ref="B456:J456"/>
    <mergeCell ref="B457:J457"/>
    <mergeCell ref="B458:J458"/>
    <mergeCell ref="B459:J459"/>
    <mergeCell ref="B460:J460"/>
    <mergeCell ref="B461:J461"/>
    <mergeCell ref="B450:J450"/>
    <mergeCell ref="B451:J451"/>
    <mergeCell ref="B452:J452"/>
    <mergeCell ref="B453:J453"/>
    <mergeCell ref="B454:J454"/>
    <mergeCell ref="B455:J455"/>
    <mergeCell ref="B444:J444"/>
    <mergeCell ref="B445:J445"/>
    <mergeCell ref="B446:J446"/>
    <mergeCell ref="B447:J447"/>
    <mergeCell ref="B448:J448"/>
    <mergeCell ref="B449:J449"/>
    <mergeCell ref="B438:J438"/>
    <mergeCell ref="B439:J439"/>
    <mergeCell ref="B440:J440"/>
    <mergeCell ref="B441:J441"/>
    <mergeCell ref="B442:J442"/>
    <mergeCell ref="B443:J443"/>
    <mergeCell ref="B432:J432"/>
    <mergeCell ref="B433:J433"/>
    <mergeCell ref="B434:J434"/>
    <mergeCell ref="B435:J435"/>
    <mergeCell ref="B436:J436"/>
    <mergeCell ref="B437:J437"/>
    <mergeCell ref="B426:J426"/>
    <mergeCell ref="B427:J427"/>
    <mergeCell ref="B428:J428"/>
    <mergeCell ref="B429:J429"/>
    <mergeCell ref="B430:J430"/>
    <mergeCell ref="B431:J431"/>
    <mergeCell ref="B420:J420"/>
    <mergeCell ref="B421:J421"/>
    <mergeCell ref="B422:J422"/>
    <mergeCell ref="B423:J423"/>
    <mergeCell ref="B424:J424"/>
    <mergeCell ref="B425:J425"/>
    <mergeCell ref="B414:J414"/>
    <mergeCell ref="B415:J415"/>
    <mergeCell ref="B416:J416"/>
    <mergeCell ref="B417:J417"/>
    <mergeCell ref="B418:J418"/>
    <mergeCell ref="B419:J419"/>
    <mergeCell ref="B408:J408"/>
    <mergeCell ref="B409:J409"/>
    <mergeCell ref="B410:J410"/>
    <mergeCell ref="B411:J411"/>
    <mergeCell ref="B412:J412"/>
    <mergeCell ref="B413:J413"/>
    <mergeCell ref="B402:J402"/>
    <mergeCell ref="B403:J403"/>
    <mergeCell ref="B404:J404"/>
    <mergeCell ref="B405:J405"/>
    <mergeCell ref="B406:J406"/>
    <mergeCell ref="B407:J407"/>
    <mergeCell ref="B396:J396"/>
    <mergeCell ref="B397:J397"/>
    <mergeCell ref="B398:J398"/>
    <mergeCell ref="B399:J399"/>
    <mergeCell ref="B400:J400"/>
    <mergeCell ref="B401:J401"/>
    <mergeCell ref="B390:J390"/>
    <mergeCell ref="B391:J391"/>
    <mergeCell ref="B392:J392"/>
    <mergeCell ref="B393:J393"/>
    <mergeCell ref="B394:J394"/>
    <mergeCell ref="B395:J395"/>
    <mergeCell ref="B384:J384"/>
    <mergeCell ref="B385:J385"/>
    <mergeCell ref="B386:J386"/>
    <mergeCell ref="B387:J387"/>
    <mergeCell ref="B388:J388"/>
    <mergeCell ref="B389:J389"/>
    <mergeCell ref="B378:J378"/>
    <mergeCell ref="B379:J379"/>
    <mergeCell ref="B380:J380"/>
    <mergeCell ref="B381:J381"/>
    <mergeCell ref="B382:J382"/>
    <mergeCell ref="B383:J383"/>
    <mergeCell ref="B372:J372"/>
    <mergeCell ref="B373:J373"/>
    <mergeCell ref="B374:J374"/>
    <mergeCell ref="B375:J375"/>
    <mergeCell ref="B376:J376"/>
    <mergeCell ref="B377:J377"/>
    <mergeCell ref="B366:J366"/>
    <mergeCell ref="B367:J367"/>
    <mergeCell ref="B368:J368"/>
    <mergeCell ref="B369:J369"/>
    <mergeCell ref="B370:J370"/>
    <mergeCell ref="B371:J371"/>
    <mergeCell ref="B360:J360"/>
    <mergeCell ref="B361:J361"/>
    <mergeCell ref="B362:J362"/>
    <mergeCell ref="B363:J363"/>
    <mergeCell ref="B364:J364"/>
    <mergeCell ref="B365:J365"/>
    <mergeCell ref="B354:J354"/>
    <mergeCell ref="B355:J355"/>
    <mergeCell ref="B356:J356"/>
    <mergeCell ref="B357:J357"/>
    <mergeCell ref="B358:J358"/>
    <mergeCell ref="B359:J359"/>
    <mergeCell ref="B348:J348"/>
    <mergeCell ref="B349:J349"/>
    <mergeCell ref="B350:J350"/>
    <mergeCell ref="B351:J351"/>
    <mergeCell ref="B352:J352"/>
    <mergeCell ref="B353:J353"/>
    <mergeCell ref="B342:J342"/>
    <mergeCell ref="B343:J343"/>
    <mergeCell ref="B344:J344"/>
    <mergeCell ref="B345:J345"/>
    <mergeCell ref="B346:J346"/>
    <mergeCell ref="B347:J347"/>
    <mergeCell ref="B336:J336"/>
    <mergeCell ref="B337:J337"/>
    <mergeCell ref="B338:J338"/>
    <mergeCell ref="B339:J339"/>
    <mergeCell ref="B340:J340"/>
    <mergeCell ref="B341:J341"/>
    <mergeCell ref="B330:J330"/>
    <mergeCell ref="B331:J331"/>
    <mergeCell ref="B332:J332"/>
    <mergeCell ref="B333:J333"/>
    <mergeCell ref="B334:J334"/>
    <mergeCell ref="B335:J335"/>
    <mergeCell ref="B324:J324"/>
    <mergeCell ref="B325:J325"/>
    <mergeCell ref="B326:J326"/>
    <mergeCell ref="B327:J327"/>
    <mergeCell ref="B328:J328"/>
    <mergeCell ref="B329:J329"/>
    <mergeCell ref="B318:J318"/>
    <mergeCell ref="B319:J319"/>
    <mergeCell ref="B320:J320"/>
    <mergeCell ref="B321:J321"/>
    <mergeCell ref="B322:J322"/>
    <mergeCell ref="B323:J323"/>
    <mergeCell ref="B312:J312"/>
    <mergeCell ref="B313:J313"/>
    <mergeCell ref="B314:J314"/>
    <mergeCell ref="B315:J315"/>
    <mergeCell ref="B316:J316"/>
    <mergeCell ref="B317:J317"/>
    <mergeCell ref="B306:J306"/>
    <mergeCell ref="B307:J307"/>
    <mergeCell ref="B308:J308"/>
    <mergeCell ref="B309:J309"/>
    <mergeCell ref="B310:J310"/>
    <mergeCell ref="B311:J311"/>
    <mergeCell ref="B300:J300"/>
    <mergeCell ref="B301:J301"/>
    <mergeCell ref="B302:J302"/>
    <mergeCell ref="B303:J303"/>
    <mergeCell ref="B304:J304"/>
    <mergeCell ref="B305:J305"/>
    <mergeCell ref="B294:J294"/>
    <mergeCell ref="B295:J295"/>
    <mergeCell ref="B296:J296"/>
    <mergeCell ref="B297:J297"/>
    <mergeCell ref="B298:J298"/>
    <mergeCell ref="B299:J299"/>
    <mergeCell ref="B288:J288"/>
    <mergeCell ref="B289:J289"/>
    <mergeCell ref="B290:J290"/>
    <mergeCell ref="B291:J291"/>
    <mergeCell ref="B292:J292"/>
    <mergeCell ref="B293:J293"/>
    <mergeCell ref="B282:J282"/>
    <mergeCell ref="B283:J283"/>
    <mergeCell ref="B284:J284"/>
    <mergeCell ref="B285:J285"/>
    <mergeCell ref="B286:J286"/>
    <mergeCell ref="B287:J287"/>
    <mergeCell ref="B276:I276"/>
    <mergeCell ref="B278:J278"/>
    <mergeCell ref="B279:J279"/>
    <mergeCell ref="B280:J280"/>
    <mergeCell ref="B281:J28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Leme</dc:creator>
  <cp:lastModifiedBy>José Marcelo</cp:lastModifiedBy>
  <dcterms:created xsi:type="dcterms:W3CDTF">2022-03-11T16:26:07Z</dcterms:created>
  <dcterms:modified xsi:type="dcterms:W3CDTF">2022-03-15T00:05:53Z</dcterms:modified>
</cp:coreProperties>
</file>