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Sheet1!$A$1:$H$88</definedName>
  </definedNames>
  <calcPr calcId="124519" fullCalcOnLoad="1"/>
</workbook>
</file>

<file path=xl/sharedStrings.xml><?xml version="1.0" encoding="utf-8"?>
<sst xmlns="http://schemas.openxmlformats.org/spreadsheetml/2006/main" count="357" uniqueCount="186">
  <si>
    <t>Row</t>
  </si>
  <si>
    <t>Trade ID</t>
  </si>
  <si>
    <t>Open Time</t>
  </si>
  <si>
    <t>Close Time</t>
  </si>
  <si>
    <t>Symbol</t>
  </si>
  <si>
    <t>Lot</t>
  </si>
  <si>
    <t>Profit</t>
  </si>
  <si>
    <t>Bot Name</t>
  </si>
  <si>
    <t>2025-05-08 10:20:54</t>
  </si>
  <si>
    <t>2025-05-08 10:20:55</t>
  </si>
  <si>
    <t>2025-05-08 10:29:54</t>
  </si>
  <si>
    <t>2025-05-08 10:56:54</t>
  </si>
  <si>
    <t>2025-05-08 11:02:55</t>
  </si>
  <si>
    <t>2025-05-08 11:05:54</t>
  </si>
  <si>
    <t>2025-05-08 11:32:53</t>
  </si>
  <si>
    <t>2025-05-08 11:41:54</t>
  </si>
  <si>
    <t>2025-05-08 12:32:54</t>
  </si>
  <si>
    <t>2025-05-08 13:35:53</t>
  </si>
  <si>
    <t>2025-05-08 13:44:55</t>
  </si>
  <si>
    <t>2025-05-08 14:14:55</t>
  </si>
  <si>
    <t>2025-05-08 14:20:53</t>
  </si>
  <si>
    <t>2025-05-08 14:47:55</t>
  </si>
  <si>
    <t>2025-05-08 16:23:54</t>
  </si>
  <si>
    <t>2025-05-08 16:26:55</t>
  </si>
  <si>
    <t>2025-05-08 17:11:54</t>
  </si>
  <si>
    <t>2025-05-08 17:14:54</t>
  </si>
  <si>
    <t>2025-05-08 17:17:54</t>
  </si>
  <si>
    <t>2025-05-08 17:17:55</t>
  </si>
  <si>
    <t>2025-05-09 10:20:53</t>
  </si>
  <si>
    <t>2025-05-09 11:23:53</t>
  </si>
  <si>
    <t>2025-05-09 11:44:53</t>
  </si>
  <si>
    <t>2025-05-09 11:47:53</t>
  </si>
  <si>
    <t>2025-05-09 12:05:54</t>
  </si>
  <si>
    <t>2025-05-09 12:08:53</t>
  </si>
  <si>
    <t>2025-05-09 12:23:53</t>
  </si>
  <si>
    <t>2025-05-09 12:41:54</t>
  </si>
  <si>
    <t>2025-05-09 13:26:54</t>
  </si>
  <si>
    <t>2025-05-09 13:56:53</t>
  </si>
  <si>
    <t>2025-05-09 13:59:53</t>
  </si>
  <si>
    <t>2025-05-09 14:02:54</t>
  </si>
  <si>
    <t>2025-05-09 14:41:54</t>
  </si>
  <si>
    <t>2025-05-09 15:32:55</t>
  </si>
  <si>
    <t>2025-05-09 16:05:53</t>
  </si>
  <si>
    <t>2025-05-09 16:17:54</t>
  </si>
  <si>
    <t>2025-05-09 16:56:54</t>
  </si>
  <si>
    <t>2025-05-09 17:26:53</t>
  </si>
  <si>
    <t>2025-05-09 18:53:53</t>
  </si>
  <si>
    <t>2025-05-12 11:05:55</t>
  </si>
  <si>
    <t>2025-05-12 11:41:54</t>
  </si>
  <si>
    <t>2025-05-12 12:05:56</t>
  </si>
  <si>
    <t>2025-05-12 13:14:54</t>
  </si>
  <si>
    <t>2025-05-12 14:32:56</t>
  </si>
  <si>
    <t>2025-05-12 14:47:56</t>
  </si>
  <si>
    <t>2025-05-12 15:14:56</t>
  </si>
  <si>
    <t>2025-05-12 15:44:53</t>
  </si>
  <si>
    <t>2025-05-12 15:47:54</t>
  </si>
  <si>
    <t>2025-05-13 10:50:53</t>
  </si>
  <si>
    <t>2025-05-13 10:50:55</t>
  </si>
  <si>
    <t>2025-05-13 11:23:54</t>
  </si>
  <si>
    <t>2025-05-13 11:26:53</t>
  </si>
  <si>
    <t>2025-05-13 11:53:55</t>
  </si>
  <si>
    <t>2025-05-13 12:50:53</t>
  </si>
  <si>
    <t>2025-05-13 13:17:56</t>
  </si>
  <si>
    <t>2025-05-13 13:32:56</t>
  </si>
  <si>
    <t>2025-05-13 13:44:56</t>
  </si>
  <si>
    <t>2025-05-13 13:47:55</t>
  </si>
  <si>
    <t>2025-05-13 14:20:56</t>
  </si>
  <si>
    <t>2025-05-13 15:47:54</t>
  </si>
  <si>
    <t>2025-05-13 16:32:55</t>
  </si>
  <si>
    <t>2025-05-13 17:11:53</t>
  </si>
  <si>
    <t>2025-05-13 17:14:55</t>
  </si>
  <si>
    <t>2025-05-14 10:23:56</t>
  </si>
  <si>
    <t>2025-05-14 12:59:56</t>
  </si>
  <si>
    <t>2025-05-14 13:11:57</t>
  </si>
  <si>
    <t>2025-05-14 13:29:56</t>
  </si>
  <si>
    <t>2025-05-14 14:38:54</t>
  </si>
  <si>
    <t>2025-05-14 14:38:56</t>
  </si>
  <si>
    <t>2025-05-14 16:50:54</t>
  </si>
  <si>
    <t>2025-05-15 10:08:57</t>
  </si>
  <si>
    <t>2025-05-15 10:08:58</t>
  </si>
  <si>
    <t>2025-05-15 10:11:58</t>
  </si>
  <si>
    <t>2025-05-15 10:20:57</t>
  </si>
  <si>
    <t>2025-05-15 15:17:58</t>
  </si>
  <si>
    <t>2025-05-15 16:32:58</t>
  </si>
  <si>
    <t>2025-05-16 11:29:57</t>
  </si>
  <si>
    <t>2025-05-16 11:53:57</t>
  </si>
  <si>
    <t>2025-05-16 11:56:57</t>
  </si>
  <si>
    <t>2025-05-16 12:02:57</t>
  </si>
  <si>
    <t>2025-05-16 12:08:58</t>
  </si>
  <si>
    <t>2025-05-16 12:11:57</t>
  </si>
  <si>
    <t>2025-05-16 12:59:57</t>
  </si>
  <si>
    <t>2025-05-16 14:35:58</t>
  </si>
  <si>
    <t>2025-05-16 14:50:58</t>
  </si>
  <si>
    <t>2025-05-16 15:17:58</t>
  </si>
  <si>
    <t>2025-05-16 17:20:59</t>
  </si>
  <si>
    <t>2025-05-08 10:24:41</t>
  </si>
  <si>
    <t>2025-05-08 10:25:48</t>
  </si>
  <si>
    <t>2025-05-08 10:32:53</t>
  </si>
  <si>
    <t>2025-05-08 11:34:06</t>
  </si>
  <si>
    <t>2025-05-08 11:05:32</t>
  </si>
  <si>
    <t>2025-05-08 11:39:23</t>
  </si>
  <si>
    <t>2025-05-08 11:45:55</t>
  </si>
  <si>
    <t>2025-05-08 12:41:30</t>
  </si>
  <si>
    <t>2025-05-08 13:36:22</t>
  </si>
  <si>
    <t>2025-05-08 13:46:45</t>
  </si>
  <si>
    <t>2025-05-08 14:30:54</t>
  </si>
  <si>
    <t>2025-05-08 14:23:28</t>
  </si>
  <si>
    <t>2025-05-08 14:51:08</t>
  </si>
  <si>
    <t>2025-05-08 16:24:01</t>
  </si>
  <si>
    <t>2025-05-08 16:27:32</t>
  </si>
  <si>
    <t>2025-05-08 17:13:19</t>
  </si>
  <si>
    <t>2025-05-08 17:18:24</t>
  </si>
  <si>
    <t>2025-05-08 17:18:21</t>
  </si>
  <si>
    <t>2025-05-08 17:25:02</t>
  </si>
  <si>
    <t>2025-05-09 10:22:16</t>
  </si>
  <si>
    <t>2025-05-09 11:30:00</t>
  </si>
  <si>
    <t>2025-05-09 12:00:45</t>
  </si>
  <si>
    <t>2025-05-09 12:03:23</t>
  </si>
  <si>
    <t>2025-05-09 12:07:46</t>
  </si>
  <si>
    <t>2025-05-09 12:14:23</t>
  </si>
  <si>
    <t>2025-05-09 12:42:51</t>
  </si>
  <si>
    <t>2025-05-09 12:45:28</t>
  </si>
  <si>
    <t>2025-05-09 13:39:27</t>
  </si>
  <si>
    <t>2025-05-09 13:59:10</t>
  </si>
  <si>
    <t>2025-05-09 14:02:20</t>
  </si>
  <si>
    <t>2025-05-09 14:08:45</t>
  </si>
  <si>
    <t>2025-05-09 15:20:14</t>
  </si>
  <si>
    <t>2025-05-09 15:57:20</t>
  </si>
  <si>
    <t>2025-05-09 16:12:04</t>
  </si>
  <si>
    <t>2025-05-09 16:23:56</t>
  </si>
  <si>
    <t>2025-05-09 17:00:30</t>
  </si>
  <si>
    <t>2025-05-09 17:31:36</t>
  </si>
  <si>
    <t>2025-05-09 18:54:08</t>
  </si>
  <si>
    <t>2025-05-12 11:06:33</t>
  </si>
  <si>
    <t>2025-05-12 11:49:28</t>
  </si>
  <si>
    <t>2025-05-12 12:10:48</t>
  </si>
  <si>
    <t>2025-05-12 13:17:00</t>
  </si>
  <si>
    <t>2025-05-12 14:42:36</t>
  </si>
  <si>
    <t>2025-05-12 14:51:55</t>
  </si>
  <si>
    <t>2025-05-12 15:19:09</t>
  </si>
  <si>
    <t>2025-05-12 15:45:08</t>
  </si>
  <si>
    <t>2025-05-12 15:54:34</t>
  </si>
  <si>
    <t>2025-05-13 11:01:12</t>
  </si>
  <si>
    <t>2025-05-13 11:08:34</t>
  </si>
  <si>
    <t>2025-05-13 11:24:02</t>
  </si>
  <si>
    <t>2025-05-13 11:55:45</t>
  </si>
  <si>
    <t>2025-05-13 11:54:19</t>
  </si>
  <si>
    <t>2025-05-13 13:20:48</t>
  </si>
  <si>
    <t>2025-05-13 13:23:43</t>
  </si>
  <si>
    <t>2025-05-13 13:59:38</t>
  </si>
  <si>
    <t>2025-05-13 13:55:55</t>
  </si>
  <si>
    <t>2025-05-13 13:48:09</t>
  </si>
  <si>
    <t>2025-05-13 14:26:47</t>
  </si>
  <si>
    <t>2025-05-13 15:48:14</t>
  </si>
  <si>
    <t>2025-05-13 16:39:55</t>
  </si>
  <si>
    <t>2025-05-13 17:12:38</t>
  </si>
  <si>
    <t>2025-05-13 17:15:37</t>
  </si>
  <si>
    <t>2025-05-14 10:31:36</t>
  </si>
  <si>
    <t>2025-05-14 13:06:50</t>
  </si>
  <si>
    <t>2025-05-14 13:28:26</t>
  </si>
  <si>
    <t>2025-05-14 13:31:58</t>
  </si>
  <si>
    <t>2025-05-14 14:42:15</t>
  </si>
  <si>
    <t>2025-05-14 14:46:41</t>
  </si>
  <si>
    <t>2025-05-14 16:53:07</t>
  </si>
  <si>
    <t>2025-05-15 10:09:37</t>
  </si>
  <si>
    <t>2025-05-15 10:10:02</t>
  </si>
  <si>
    <t>2025-05-15 10:28:03</t>
  </si>
  <si>
    <t>2025-05-15 10:24:35</t>
  </si>
  <si>
    <t>2025-05-15 15:20:46</t>
  </si>
  <si>
    <t>2025-05-15 16:38:17</t>
  </si>
  <si>
    <t>2025-05-16 11:46:24</t>
  </si>
  <si>
    <t>2025-05-16 11:56:29</t>
  </si>
  <si>
    <t>2025-05-16 12:04:08</t>
  </si>
  <si>
    <t>2025-05-16 12:20:04</t>
  </si>
  <si>
    <t>2025-05-16 12:10:59</t>
  </si>
  <si>
    <t>2025-05-16 12:12:51</t>
  </si>
  <si>
    <t>2025-05-16 13:03:11</t>
  </si>
  <si>
    <t>2025-05-16 14:38:17</t>
  </si>
  <si>
    <t>2025-05-16 14:53:11</t>
  </si>
  <si>
    <t>2025-05-16 15:23:40</t>
  </si>
  <si>
    <t>2025-05-16 17:23:20</t>
  </si>
  <si>
    <t>XAUEUR</t>
  </si>
  <si>
    <t>XAUUSD</t>
  </si>
  <si>
    <t>FreeStyler</t>
  </si>
  <si>
    <t>Unknown</t>
  </si>
  <si>
    <t>Filtered Total Profit</t>
  </si>
</sst>
</file>

<file path=xl/styles.xml><?xml version="1.0" encoding="utf-8"?>
<styleSheet xmlns="http://schemas.openxmlformats.org/spreadsheetml/2006/main">
  <numFmts count="1">
    <numFmt numFmtId="164" formatCode="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4" width="20.7109375" style="1" customWidth="1"/>
    <col min="5" max="8" width="12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f>IF(SUBTOTAL(3,B2),AGGREGATE(3,5,$B$2:$B2),"")</f>
        <v>0</v>
      </c>
      <c r="B2">
        <v>234738541</v>
      </c>
      <c r="C2" s="1" t="s">
        <v>8</v>
      </c>
      <c r="D2" s="1" t="s">
        <v>95</v>
      </c>
      <c r="E2" t="s">
        <v>181</v>
      </c>
      <c r="F2">
        <v>0.02</v>
      </c>
      <c r="G2">
        <v>-3.43</v>
      </c>
      <c r="H2" t="s">
        <v>183</v>
      </c>
    </row>
    <row r="3" spans="1:8">
      <c r="A3">
        <f>IF(SUBTOTAL(3,B3),AGGREGATE(3,5,$B$2:$B3),"")</f>
        <v>0</v>
      </c>
      <c r="B3">
        <v>234738545</v>
      </c>
      <c r="C3" s="1" t="s">
        <v>9</v>
      </c>
      <c r="D3" s="1" t="s">
        <v>96</v>
      </c>
      <c r="E3" t="s">
        <v>182</v>
      </c>
      <c r="F3">
        <v>0.16</v>
      </c>
      <c r="G3">
        <v>-49.44</v>
      </c>
      <c r="H3" t="s">
        <v>184</v>
      </c>
    </row>
    <row r="4" spans="1:8">
      <c r="A4">
        <f>IF(SUBTOTAL(3,B4),AGGREGATE(3,5,$B$2:$B4),"")</f>
        <v>0</v>
      </c>
      <c r="B4">
        <v>234742486</v>
      </c>
      <c r="C4" s="1" t="s">
        <v>10</v>
      </c>
      <c r="D4" s="1" t="s">
        <v>97</v>
      </c>
      <c r="E4" t="s">
        <v>181</v>
      </c>
      <c r="F4">
        <v>0.02</v>
      </c>
      <c r="G4">
        <v>-4.36</v>
      </c>
      <c r="H4" t="s">
        <v>183</v>
      </c>
    </row>
    <row r="5" spans="1:8">
      <c r="A5">
        <f>IF(SUBTOTAL(3,B5),AGGREGATE(3,5,$B$2:$B5),"")</f>
        <v>0</v>
      </c>
      <c r="B5">
        <v>234758541</v>
      </c>
      <c r="C5" s="1" t="s">
        <v>11</v>
      </c>
      <c r="D5" s="1" t="s">
        <v>98</v>
      </c>
      <c r="E5" t="s">
        <v>182</v>
      </c>
      <c r="F5">
        <v>0.14</v>
      </c>
      <c r="G5">
        <v>-2.8</v>
      </c>
      <c r="H5" t="s">
        <v>184</v>
      </c>
    </row>
    <row r="6" spans="1:8">
      <c r="A6">
        <f>IF(SUBTOTAL(3,B6),AGGREGATE(3,5,$B$2:$B6),"")</f>
        <v>0</v>
      </c>
      <c r="B6">
        <v>234762330</v>
      </c>
      <c r="C6" s="1" t="s">
        <v>12</v>
      </c>
      <c r="D6" s="1" t="s">
        <v>99</v>
      </c>
      <c r="E6" t="s">
        <v>182</v>
      </c>
      <c r="F6">
        <v>0.18</v>
      </c>
      <c r="G6">
        <v>-54.54</v>
      </c>
      <c r="H6" t="s">
        <v>184</v>
      </c>
    </row>
    <row r="7" spans="1:8">
      <c r="A7">
        <f>IF(SUBTOTAL(3,B7),AGGREGATE(3,5,$B$2:$B7),"")</f>
        <v>0</v>
      </c>
      <c r="B7">
        <v>234763970</v>
      </c>
      <c r="C7" s="1" t="s">
        <v>13</v>
      </c>
      <c r="D7" s="1" t="s">
        <v>98</v>
      </c>
      <c r="E7" t="s">
        <v>182</v>
      </c>
      <c r="F7">
        <v>0.14</v>
      </c>
      <c r="G7">
        <v>-1.26</v>
      </c>
      <c r="H7" t="s">
        <v>184</v>
      </c>
    </row>
    <row r="8" spans="1:8">
      <c r="A8">
        <f>IF(SUBTOTAL(3,B8),AGGREGATE(3,5,$B$2:$B8),"")</f>
        <v>0</v>
      </c>
      <c r="B8">
        <v>234777997</v>
      </c>
      <c r="C8" s="1" t="s">
        <v>14</v>
      </c>
      <c r="D8" s="1" t="s">
        <v>100</v>
      </c>
      <c r="E8" t="s">
        <v>181</v>
      </c>
      <c r="F8">
        <v>0.03</v>
      </c>
      <c r="G8">
        <v>1.9</v>
      </c>
      <c r="H8" t="s">
        <v>183</v>
      </c>
    </row>
    <row r="9" spans="1:8">
      <c r="A9">
        <f>IF(SUBTOTAL(3,B9),AGGREGATE(3,5,$B$2:$B9),"")</f>
        <v>0</v>
      </c>
      <c r="B9">
        <v>234781380</v>
      </c>
      <c r="C9" s="1" t="s">
        <v>15</v>
      </c>
      <c r="D9" s="1" t="s">
        <v>101</v>
      </c>
      <c r="E9" t="s">
        <v>182</v>
      </c>
      <c r="F9">
        <v>0.2</v>
      </c>
      <c r="G9">
        <v>-51.6</v>
      </c>
      <c r="H9" t="s">
        <v>184</v>
      </c>
    </row>
    <row r="10" spans="1:8">
      <c r="A10">
        <f>IF(SUBTOTAL(3,B10),AGGREGATE(3,5,$B$2:$B10),"")</f>
        <v>0</v>
      </c>
      <c r="B10">
        <v>234801315</v>
      </c>
      <c r="C10" s="1" t="s">
        <v>16</v>
      </c>
      <c r="D10" s="1" t="s">
        <v>102</v>
      </c>
      <c r="E10" t="s">
        <v>181</v>
      </c>
      <c r="F10">
        <v>0.03</v>
      </c>
      <c r="G10">
        <v>1.02</v>
      </c>
      <c r="H10" t="s">
        <v>183</v>
      </c>
    </row>
    <row r="11" spans="1:8">
      <c r="A11">
        <f>IF(SUBTOTAL(3,B11),AGGREGATE(3,5,$B$2:$B11),"")</f>
        <v>0</v>
      </c>
      <c r="B11">
        <v>234836303</v>
      </c>
      <c r="C11" s="1" t="s">
        <v>17</v>
      </c>
      <c r="D11" s="1" t="s">
        <v>103</v>
      </c>
      <c r="E11" t="s">
        <v>181</v>
      </c>
      <c r="F11">
        <v>0.03</v>
      </c>
      <c r="G11">
        <v>-2.95</v>
      </c>
      <c r="H11" t="s">
        <v>183</v>
      </c>
    </row>
    <row r="12" spans="1:8">
      <c r="A12">
        <f>IF(SUBTOTAL(3,B12),AGGREGATE(3,5,$B$2:$B12),"")</f>
        <v>0</v>
      </c>
      <c r="B12">
        <v>234839572</v>
      </c>
      <c r="C12" s="1" t="s">
        <v>18</v>
      </c>
      <c r="D12" s="1" t="s">
        <v>104</v>
      </c>
      <c r="E12" t="s">
        <v>182</v>
      </c>
      <c r="F12">
        <v>0.2</v>
      </c>
      <c r="G12">
        <v>-49</v>
      </c>
      <c r="H12" t="s">
        <v>184</v>
      </c>
    </row>
    <row r="13" spans="1:8">
      <c r="A13">
        <f>IF(SUBTOTAL(3,B13),AGGREGATE(3,5,$B$2:$B13),"")</f>
        <v>0</v>
      </c>
      <c r="B13">
        <v>234854603</v>
      </c>
      <c r="C13" s="1" t="s">
        <v>19</v>
      </c>
      <c r="D13" s="1" t="s">
        <v>105</v>
      </c>
      <c r="E13" t="s">
        <v>182</v>
      </c>
      <c r="F13">
        <v>0.2</v>
      </c>
      <c r="G13">
        <v>22.2</v>
      </c>
      <c r="H13" t="s">
        <v>184</v>
      </c>
    </row>
    <row r="14" spans="1:8">
      <c r="A14">
        <f>IF(SUBTOTAL(3,B14),AGGREGATE(3,5,$B$2:$B14),"")</f>
        <v>0</v>
      </c>
      <c r="B14">
        <v>234857702</v>
      </c>
      <c r="C14" s="1" t="s">
        <v>20</v>
      </c>
      <c r="D14" s="1" t="s">
        <v>106</v>
      </c>
      <c r="E14" t="s">
        <v>181</v>
      </c>
      <c r="F14">
        <v>0.03</v>
      </c>
      <c r="G14">
        <v>-5.32</v>
      </c>
      <c r="H14" t="s">
        <v>183</v>
      </c>
    </row>
    <row r="15" spans="1:8">
      <c r="A15">
        <f>IF(SUBTOTAL(3,B15),AGGREGATE(3,5,$B$2:$B15),"")</f>
        <v>0</v>
      </c>
      <c r="B15">
        <v>234868754</v>
      </c>
      <c r="C15" s="1" t="s">
        <v>21</v>
      </c>
      <c r="D15" s="1" t="s">
        <v>107</v>
      </c>
      <c r="E15" t="s">
        <v>182</v>
      </c>
      <c r="F15">
        <v>0.3</v>
      </c>
      <c r="G15">
        <v>-69.90000000000001</v>
      </c>
      <c r="H15" t="s">
        <v>184</v>
      </c>
    </row>
    <row r="16" spans="1:8">
      <c r="A16">
        <f>IF(SUBTOTAL(3,B16),AGGREGATE(3,5,$B$2:$B16),"")</f>
        <v>0</v>
      </c>
      <c r="B16">
        <v>234955001</v>
      </c>
      <c r="C16" s="1" t="s">
        <v>22</v>
      </c>
      <c r="D16" s="1" t="s">
        <v>108</v>
      </c>
      <c r="E16" t="s">
        <v>181</v>
      </c>
      <c r="F16">
        <v>0.03</v>
      </c>
      <c r="G16">
        <v>-2.2</v>
      </c>
      <c r="H16" t="s">
        <v>183</v>
      </c>
    </row>
    <row r="17" spans="1:8">
      <c r="A17">
        <f>IF(SUBTOTAL(3,B17),AGGREGATE(3,5,$B$2:$B17),"")</f>
        <v>0</v>
      </c>
      <c r="B17">
        <v>234957753</v>
      </c>
      <c r="C17" s="1" t="s">
        <v>23</v>
      </c>
      <c r="D17" s="1" t="s">
        <v>109</v>
      </c>
      <c r="E17" t="s">
        <v>182</v>
      </c>
      <c r="F17">
        <v>0.5</v>
      </c>
      <c r="G17">
        <v>-51.5</v>
      </c>
      <c r="H17" t="s">
        <v>184</v>
      </c>
    </row>
    <row r="18" spans="1:8">
      <c r="A18">
        <f>IF(SUBTOTAL(3,B18),AGGREGATE(3,5,$B$2:$B18),"")</f>
        <v>0</v>
      </c>
      <c r="B18">
        <v>235018229</v>
      </c>
      <c r="C18" s="1" t="s">
        <v>24</v>
      </c>
      <c r="D18" s="1" t="s">
        <v>110</v>
      </c>
      <c r="E18" t="s">
        <v>181</v>
      </c>
      <c r="F18">
        <v>0.03</v>
      </c>
      <c r="G18">
        <v>-3.32</v>
      </c>
      <c r="H18" t="s">
        <v>183</v>
      </c>
    </row>
    <row r="19" spans="1:8">
      <c r="A19">
        <f>IF(SUBTOTAL(3,B19),AGGREGATE(3,5,$B$2:$B19),"")</f>
        <v>0</v>
      </c>
      <c r="B19">
        <v>235021975</v>
      </c>
      <c r="C19" s="1" t="s">
        <v>25</v>
      </c>
      <c r="D19" s="1" t="s">
        <v>111</v>
      </c>
      <c r="E19" t="s">
        <v>181</v>
      </c>
      <c r="F19">
        <v>0.02</v>
      </c>
      <c r="G19">
        <v>7.6</v>
      </c>
      <c r="H19" t="s">
        <v>183</v>
      </c>
    </row>
    <row r="20" spans="1:8">
      <c r="A20">
        <f>IF(SUBTOTAL(3,B20),AGGREGATE(3,5,$B$2:$B20),"")</f>
        <v>0</v>
      </c>
      <c r="B20">
        <v>235025642</v>
      </c>
      <c r="C20" s="1" t="s">
        <v>26</v>
      </c>
      <c r="D20" s="1" t="s">
        <v>112</v>
      </c>
      <c r="E20" t="s">
        <v>181</v>
      </c>
      <c r="F20">
        <v>0.02</v>
      </c>
      <c r="G20">
        <v>-4.34</v>
      </c>
      <c r="H20" t="s">
        <v>183</v>
      </c>
    </row>
    <row r="21" spans="1:8">
      <c r="A21">
        <f>IF(SUBTOTAL(3,B21),AGGREGATE(3,5,$B$2:$B21),"")</f>
        <v>0</v>
      </c>
      <c r="B21">
        <v>235025650</v>
      </c>
      <c r="C21" s="1" t="s">
        <v>27</v>
      </c>
      <c r="D21" s="1" t="s">
        <v>113</v>
      </c>
      <c r="E21" t="s">
        <v>182</v>
      </c>
      <c r="F21">
        <v>0.12</v>
      </c>
      <c r="G21">
        <v>65.76000000000001</v>
      </c>
      <c r="H21" t="s">
        <v>184</v>
      </c>
    </row>
    <row r="22" spans="1:8">
      <c r="A22">
        <f>IF(SUBTOTAL(3,B22),AGGREGATE(3,5,$B$2:$B22),"")</f>
        <v>0</v>
      </c>
      <c r="B22">
        <v>235508175</v>
      </c>
      <c r="C22" s="1" t="s">
        <v>28</v>
      </c>
      <c r="D22" s="1" t="s">
        <v>114</v>
      </c>
      <c r="E22" t="s">
        <v>181</v>
      </c>
      <c r="F22">
        <v>0.02</v>
      </c>
      <c r="G22">
        <v>-4.34</v>
      </c>
      <c r="H22" t="s">
        <v>183</v>
      </c>
    </row>
    <row r="23" spans="1:8">
      <c r="A23">
        <f>IF(SUBTOTAL(3,B23),AGGREGATE(3,5,$B$2:$B23),"")</f>
        <v>0</v>
      </c>
      <c r="B23">
        <v>235544009</v>
      </c>
      <c r="C23" s="1" t="s">
        <v>29</v>
      </c>
      <c r="D23" s="1" t="s">
        <v>115</v>
      </c>
      <c r="E23" t="s">
        <v>181</v>
      </c>
      <c r="F23">
        <v>0.02</v>
      </c>
      <c r="G23">
        <v>-4.16</v>
      </c>
      <c r="H23" t="s">
        <v>183</v>
      </c>
    </row>
    <row r="24" spans="1:8">
      <c r="A24">
        <f>IF(SUBTOTAL(3,B24),AGGREGATE(3,5,$B$2:$B24),"")</f>
        <v>0</v>
      </c>
      <c r="B24">
        <v>235555516</v>
      </c>
      <c r="C24" s="1" t="s">
        <v>30</v>
      </c>
      <c r="D24" s="1" t="s">
        <v>116</v>
      </c>
      <c r="E24" t="s">
        <v>181</v>
      </c>
      <c r="F24">
        <v>0.02</v>
      </c>
      <c r="G24">
        <v>0.99</v>
      </c>
      <c r="H24" t="s">
        <v>183</v>
      </c>
    </row>
    <row r="25" spans="1:8">
      <c r="A25">
        <f>IF(SUBTOTAL(3,B25),AGGREGATE(3,5,$B$2:$B25),"")</f>
        <v>0</v>
      </c>
      <c r="B25">
        <v>235557644</v>
      </c>
      <c r="C25" s="1" t="s">
        <v>31</v>
      </c>
      <c r="D25" s="1" t="s">
        <v>117</v>
      </c>
      <c r="E25" t="s">
        <v>181</v>
      </c>
      <c r="F25">
        <v>0.02</v>
      </c>
      <c r="G25">
        <v>-4.77</v>
      </c>
      <c r="H25" t="s">
        <v>183</v>
      </c>
    </row>
    <row r="26" spans="1:8">
      <c r="A26">
        <f>IF(SUBTOTAL(3,B26),AGGREGATE(3,5,$B$2:$B26),"")</f>
        <v>0</v>
      </c>
      <c r="B26">
        <v>235567065</v>
      </c>
      <c r="C26" s="1" t="s">
        <v>32</v>
      </c>
      <c r="D26" s="1" t="s">
        <v>118</v>
      </c>
      <c r="E26" t="s">
        <v>181</v>
      </c>
      <c r="F26">
        <v>0.03</v>
      </c>
      <c r="G26">
        <v>-4.19</v>
      </c>
      <c r="H26" t="s">
        <v>183</v>
      </c>
    </row>
    <row r="27" spans="1:8">
      <c r="A27">
        <f>IF(SUBTOTAL(3,B27),AGGREGATE(3,5,$B$2:$B27),"")</f>
        <v>0</v>
      </c>
      <c r="B27">
        <v>235568383</v>
      </c>
      <c r="C27" s="1" t="s">
        <v>33</v>
      </c>
      <c r="D27" s="1" t="s">
        <v>119</v>
      </c>
      <c r="E27" t="s">
        <v>181</v>
      </c>
      <c r="F27">
        <v>0.01</v>
      </c>
      <c r="G27">
        <v>-0.03</v>
      </c>
      <c r="H27" t="s">
        <v>183</v>
      </c>
    </row>
    <row r="28" spans="1:8">
      <c r="A28">
        <f>IF(SUBTOTAL(3,B28),AGGREGATE(3,5,$B$2:$B28),"")</f>
        <v>0</v>
      </c>
      <c r="B28">
        <v>235576480</v>
      </c>
      <c r="C28" s="1" t="s">
        <v>34</v>
      </c>
      <c r="D28" s="1" t="s">
        <v>120</v>
      </c>
      <c r="E28" t="s">
        <v>181</v>
      </c>
      <c r="F28">
        <v>0.02</v>
      </c>
      <c r="G28">
        <v>-4.55</v>
      </c>
      <c r="H28" t="s">
        <v>183</v>
      </c>
    </row>
    <row r="29" spans="1:8">
      <c r="A29">
        <f>IF(SUBTOTAL(3,B29),AGGREGATE(3,5,$B$2:$B29),"")</f>
        <v>0</v>
      </c>
      <c r="B29">
        <v>235585598</v>
      </c>
      <c r="C29" s="1" t="s">
        <v>35</v>
      </c>
      <c r="D29" s="1" t="s">
        <v>121</v>
      </c>
      <c r="E29" t="s">
        <v>181</v>
      </c>
      <c r="F29">
        <v>0.03</v>
      </c>
      <c r="G29">
        <v>-4.96</v>
      </c>
      <c r="H29" t="s">
        <v>183</v>
      </c>
    </row>
    <row r="30" spans="1:8">
      <c r="A30">
        <f>IF(SUBTOTAL(3,B30),AGGREGATE(3,5,$B$2:$B30),"")</f>
        <v>0</v>
      </c>
      <c r="B30">
        <v>235606908</v>
      </c>
      <c r="C30" s="1" t="s">
        <v>36</v>
      </c>
      <c r="D30" s="1" t="s">
        <v>122</v>
      </c>
      <c r="E30" t="s">
        <v>181</v>
      </c>
      <c r="F30">
        <v>0.02</v>
      </c>
      <c r="G30">
        <v>1.01</v>
      </c>
      <c r="H30" t="s">
        <v>183</v>
      </c>
    </row>
    <row r="31" spans="1:8">
      <c r="A31">
        <f>IF(SUBTOTAL(3,B31),AGGREGATE(3,5,$B$2:$B31),"")</f>
        <v>0</v>
      </c>
      <c r="B31">
        <v>235620255</v>
      </c>
      <c r="C31" s="1" t="s">
        <v>37</v>
      </c>
      <c r="D31" s="1" t="s">
        <v>123</v>
      </c>
      <c r="E31" t="s">
        <v>181</v>
      </c>
      <c r="F31">
        <v>0.01</v>
      </c>
      <c r="G31">
        <v>-3.4</v>
      </c>
      <c r="H31" t="s">
        <v>183</v>
      </c>
    </row>
    <row r="32" spans="1:8">
      <c r="A32">
        <f>IF(SUBTOTAL(3,B32),AGGREGATE(3,5,$B$2:$B32),"")</f>
        <v>0</v>
      </c>
      <c r="B32">
        <v>235621802</v>
      </c>
      <c r="C32" s="1" t="s">
        <v>38</v>
      </c>
      <c r="D32" s="1" t="s">
        <v>124</v>
      </c>
      <c r="E32" t="s">
        <v>181</v>
      </c>
      <c r="F32">
        <v>0.02</v>
      </c>
      <c r="G32">
        <v>-5.65</v>
      </c>
      <c r="H32" t="s">
        <v>183</v>
      </c>
    </row>
    <row r="33" spans="1:8">
      <c r="A33">
        <f>IF(SUBTOTAL(3,B33),AGGREGATE(3,5,$B$2:$B33),"")</f>
        <v>0</v>
      </c>
      <c r="B33">
        <v>235623663</v>
      </c>
      <c r="C33" s="1" t="s">
        <v>39</v>
      </c>
      <c r="D33" s="1" t="s">
        <v>125</v>
      </c>
      <c r="E33" t="s">
        <v>181</v>
      </c>
      <c r="F33">
        <v>0.01</v>
      </c>
      <c r="G33">
        <v>-0.03</v>
      </c>
      <c r="H33" t="s">
        <v>183</v>
      </c>
    </row>
    <row r="34" spans="1:8">
      <c r="A34">
        <f>IF(SUBTOTAL(3,B34),AGGREGATE(3,5,$B$2:$B34),"")</f>
        <v>0</v>
      </c>
      <c r="B34">
        <v>235656411</v>
      </c>
      <c r="C34" s="1" t="s">
        <v>40</v>
      </c>
      <c r="D34" s="1" t="s">
        <v>126</v>
      </c>
      <c r="E34" t="s">
        <v>182</v>
      </c>
      <c r="F34">
        <v>0.16</v>
      </c>
      <c r="G34">
        <v>20.16</v>
      </c>
      <c r="H34" t="s">
        <v>184</v>
      </c>
    </row>
    <row r="35" spans="1:8">
      <c r="A35">
        <f>IF(SUBTOTAL(3,B35),AGGREGATE(3,5,$B$2:$B35),"")</f>
        <v>0</v>
      </c>
      <c r="B35">
        <v>235684628</v>
      </c>
      <c r="C35" s="1" t="s">
        <v>41</v>
      </c>
      <c r="D35" s="1" t="s">
        <v>127</v>
      </c>
      <c r="E35" t="s">
        <v>182</v>
      </c>
      <c r="F35">
        <v>0.16</v>
      </c>
      <c r="G35">
        <v>-49.44</v>
      </c>
      <c r="H35" t="s">
        <v>184</v>
      </c>
    </row>
    <row r="36" spans="1:8">
      <c r="A36">
        <f>IF(SUBTOTAL(3,B36),AGGREGATE(3,5,$B$2:$B36),"")</f>
        <v>0</v>
      </c>
      <c r="B36">
        <v>235704817</v>
      </c>
      <c r="C36" s="1" t="s">
        <v>42</v>
      </c>
      <c r="D36" s="1" t="s">
        <v>128</v>
      </c>
      <c r="E36" t="s">
        <v>181</v>
      </c>
      <c r="F36">
        <v>0.02</v>
      </c>
      <c r="G36">
        <v>7.66</v>
      </c>
      <c r="H36" t="s">
        <v>183</v>
      </c>
    </row>
    <row r="37" spans="1:8">
      <c r="A37">
        <f>IF(SUBTOTAL(3,B37),AGGREGATE(3,5,$B$2:$B37),"")</f>
        <v>0</v>
      </c>
      <c r="B37">
        <v>235714207</v>
      </c>
      <c r="C37" s="1" t="s">
        <v>43</v>
      </c>
      <c r="D37" s="1" t="s">
        <v>129</v>
      </c>
      <c r="E37" t="s">
        <v>182</v>
      </c>
      <c r="F37">
        <v>0.2</v>
      </c>
      <c r="G37">
        <v>33</v>
      </c>
      <c r="H37" t="s">
        <v>184</v>
      </c>
    </row>
    <row r="38" spans="1:8">
      <c r="A38">
        <f>IF(SUBTOTAL(3,B38),AGGREGATE(3,5,$B$2:$B38),"")</f>
        <v>0</v>
      </c>
      <c r="B38">
        <v>235760643</v>
      </c>
      <c r="C38" s="1" t="s">
        <v>44</v>
      </c>
      <c r="D38" s="1" t="s">
        <v>130</v>
      </c>
      <c r="E38" t="s">
        <v>182</v>
      </c>
      <c r="F38">
        <v>0.18</v>
      </c>
      <c r="G38">
        <v>103.68</v>
      </c>
      <c r="H38" t="s">
        <v>184</v>
      </c>
    </row>
    <row r="39" spans="1:8">
      <c r="A39">
        <f>IF(SUBTOTAL(3,B39),AGGREGATE(3,5,$B$2:$B39),"")</f>
        <v>0</v>
      </c>
      <c r="B39">
        <v>235811047</v>
      </c>
      <c r="C39" s="1" t="s">
        <v>45</v>
      </c>
      <c r="D39" s="1" t="s">
        <v>131</v>
      </c>
      <c r="E39" t="s">
        <v>181</v>
      </c>
      <c r="F39">
        <v>0.01</v>
      </c>
      <c r="G39">
        <v>4.63</v>
      </c>
      <c r="H39" t="s">
        <v>183</v>
      </c>
    </row>
    <row r="40" spans="1:8">
      <c r="A40">
        <f>IF(SUBTOTAL(3,B40),AGGREGATE(3,5,$B$2:$B40),"")</f>
        <v>0</v>
      </c>
      <c r="B40">
        <v>235890672</v>
      </c>
      <c r="C40" s="1" t="s">
        <v>46</v>
      </c>
      <c r="D40" s="1" t="s">
        <v>132</v>
      </c>
      <c r="E40" t="s">
        <v>181</v>
      </c>
      <c r="F40">
        <v>0.02</v>
      </c>
      <c r="G40">
        <v>-3.83</v>
      </c>
      <c r="H40" t="s">
        <v>183</v>
      </c>
    </row>
    <row r="41" spans="1:8">
      <c r="A41">
        <f>IF(SUBTOTAL(3,B41),AGGREGATE(3,5,$B$2:$B41),"")</f>
        <v>0</v>
      </c>
      <c r="B41">
        <v>236423015</v>
      </c>
      <c r="C41" s="1" t="s">
        <v>47</v>
      </c>
      <c r="D41" s="1" t="s">
        <v>133</v>
      </c>
      <c r="E41" t="s">
        <v>182</v>
      </c>
      <c r="F41">
        <v>0.3</v>
      </c>
      <c r="G41">
        <v>-38.4</v>
      </c>
      <c r="H41" t="s">
        <v>184</v>
      </c>
    </row>
    <row r="42" spans="1:8">
      <c r="A42">
        <f>IF(SUBTOTAL(3,B42),AGGREGATE(3,5,$B$2:$B42),"")</f>
        <v>0</v>
      </c>
      <c r="B42">
        <v>236453570</v>
      </c>
      <c r="C42" s="1" t="s">
        <v>48</v>
      </c>
      <c r="D42" s="1" t="s">
        <v>134</v>
      </c>
      <c r="E42" t="s">
        <v>181</v>
      </c>
      <c r="F42">
        <v>0.01</v>
      </c>
      <c r="G42">
        <v>-3.59</v>
      </c>
      <c r="H42" t="s">
        <v>183</v>
      </c>
    </row>
    <row r="43" spans="1:8">
      <c r="A43">
        <f>IF(SUBTOTAL(3,B43),AGGREGATE(3,5,$B$2:$B43),"")</f>
        <v>0</v>
      </c>
      <c r="B43">
        <v>236470099</v>
      </c>
      <c r="C43" s="1" t="s">
        <v>49</v>
      </c>
      <c r="D43" s="1" t="s">
        <v>135</v>
      </c>
      <c r="E43" t="s">
        <v>182</v>
      </c>
      <c r="F43">
        <v>0.4</v>
      </c>
      <c r="G43">
        <v>26</v>
      </c>
      <c r="H43" t="s">
        <v>184</v>
      </c>
    </row>
    <row r="44" spans="1:8">
      <c r="A44">
        <f>IF(SUBTOTAL(3,B44),AGGREGATE(3,5,$B$2:$B44),"")</f>
        <v>0</v>
      </c>
      <c r="B44">
        <v>236516067</v>
      </c>
      <c r="C44" s="1" t="s">
        <v>50</v>
      </c>
      <c r="D44" s="1" t="s">
        <v>136</v>
      </c>
      <c r="E44" t="s">
        <v>181</v>
      </c>
      <c r="F44">
        <v>0.03</v>
      </c>
      <c r="G44">
        <v>-4.59</v>
      </c>
      <c r="H44" t="s">
        <v>183</v>
      </c>
    </row>
    <row r="45" spans="1:8">
      <c r="A45">
        <f>IF(SUBTOTAL(3,B45),AGGREGATE(3,5,$B$2:$B45),"")</f>
        <v>0</v>
      </c>
      <c r="B45">
        <v>236572290</v>
      </c>
      <c r="C45" s="1" t="s">
        <v>51</v>
      </c>
      <c r="D45" s="1" t="s">
        <v>137</v>
      </c>
      <c r="E45" t="s">
        <v>182</v>
      </c>
      <c r="F45">
        <v>0.14</v>
      </c>
      <c r="G45">
        <v>-0.5600000000000001</v>
      </c>
      <c r="H45" t="s">
        <v>184</v>
      </c>
    </row>
    <row r="46" spans="1:8">
      <c r="A46">
        <f>IF(SUBTOTAL(3,B46),AGGREGATE(3,5,$B$2:$B46),"")</f>
        <v>0</v>
      </c>
      <c r="B46">
        <v>236582325</v>
      </c>
      <c r="C46" s="1" t="s">
        <v>52</v>
      </c>
      <c r="D46" s="1" t="s">
        <v>138</v>
      </c>
      <c r="E46" t="s">
        <v>182</v>
      </c>
      <c r="F46">
        <v>0.3</v>
      </c>
      <c r="G46">
        <v>177.3</v>
      </c>
      <c r="H46" t="s">
        <v>184</v>
      </c>
    </row>
    <row r="47" spans="1:8">
      <c r="A47">
        <f>IF(SUBTOTAL(3,B47),AGGREGATE(3,5,$B$2:$B47),"")</f>
        <v>0</v>
      </c>
      <c r="B47">
        <v>236603804</v>
      </c>
      <c r="C47" s="1" t="s">
        <v>53</v>
      </c>
      <c r="D47" s="1" t="s">
        <v>139</v>
      </c>
      <c r="E47" t="s">
        <v>182</v>
      </c>
      <c r="F47">
        <v>0.12</v>
      </c>
      <c r="G47">
        <v>-52.8</v>
      </c>
      <c r="H47" t="s">
        <v>184</v>
      </c>
    </row>
    <row r="48" spans="1:8">
      <c r="A48">
        <f>IF(SUBTOTAL(3,B48),AGGREGATE(3,5,$B$2:$B48),"")</f>
        <v>0</v>
      </c>
      <c r="B48">
        <v>236627347</v>
      </c>
      <c r="C48" s="1" t="s">
        <v>54</v>
      </c>
      <c r="D48" s="1" t="s">
        <v>140</v>
      </c>
      <c r="E48" t="s">
        <v>181</v>
      </c>
      <c r="F48">
        <v>0.02</v>
      </c>
      <c r="G48">
        <v>-4.45</v>
      </c>
      <c r="H48" t="s">
        <v>183</v>
      </c>
    </row>
    <row r="49" spans="1:8">
      <c r="A49">
        <f>IF(SUBTOTAL(3,B49),AGGREGATE(3,5,$B$2:$B49),"")</f>
        <v>0</v>
      </c>
      <c r="B49">
        <v>236629683</v>
      </c>
      <c r="C49" s="1" t="s">
        <v>55</v>
      </c>
      <c r="D49" s="1" t="s">
        <v>141</v>
      </c>
      <c r="E49" t="s">
        <v>181</v>
      </c>
      <c r="F49">
        <v>0.02</v>
      </c>
      <c r="G49">
        <v>-4.47</v>
      </c>
      <c r="H49" t="s">
        <v>183</v>
      </c>
    </row>
    <row r="50" spans="1:8">
      <c r="A50">
        <f>IF(SUBTOTAL(3,B50),AGGREGATE(3,5,$B$2:$B50),"")</f>
        <v>0</v>
      </c>
      <c r="B50">
        <v>237224230</v>
      </c>
      <c r="C50" s="1" t="s">
        <v>56</v>
      </c>
      <c r="D50" s="1" t="s">
        <v>142</v>
      </c>
      <c r="E50" t="s">
        <v>181</v>
      </c>
      <c r="F50">
        <v>0.01</v>
      </c>
      <c r="G50">
        <v>-0.18</v>
      </c>
      <c r="H50" t="s">
        <v>183</v>
      </c>
    </row>
    <row r="51" spans="1:8">
      <c r="A51">
        <f>IF(SUBTOTAL(3,B51),AGGREGATE(3,5,$B$2:$B51),"")</f>
        <v>0</v>
      </c>
      <c r="B51">
        <v>237224246</v>
      </c>
      <c r="C51" s="1" t="s">
        <v>57</v>
      </c>
      <c r="D51" s="1" t="s">
        <v>143</v>
      </c>
      <c r="E51" t="s">
        <v>182</v>
      </c>
      <c r="F51">
        <v>0.2</v>
      </c>
      <c r="G51">
        <v>8</v>
      </c>
      <c r="H51" t="s">
        <v>184</v>
      </c>
    </row>
    <row r="52" spans="1:8">
      <c r="A52">
        <f>IF(SUBTOTAL(3,B52),AGGREGATE(3,5,$B$2:$B52),"")</f>
        <v>0</v>
      </c>
      <c r="B52">
        <v>237243466</v>
      </c>
      <c r="C52" s="1" t="s">
        <v>58</v>
      </c>
      <c r="D52" s="1" t="s">
        <v>144</v>
      </c>
      <c r="E52" t="s">
        <v>181</v>
      </c>
      <c r="F52">
        <v>0.03</v>
      </c>
      <c r="G52">
        <v>-2.73</v>
      </c>
      <c r="H52" t="s">
        <v>183</v>
      </c>
    </row>
    <row r="53" spans="1:8">
      <c r="A53">
        <f>IF(SUBTOTAL(3,B53),AGGREGATE(3,5,$B$2:$B53),"")</f>
        <v>0</v>
      </c>
      <c r="B53">
        <v>237245708</v>
      </c>
      <c r="C53" s="1" t="s">
        <v>59</v>
      </c>
      <c r="D53" s="1" t="s">
        <v>145</v>
      </c>
      <c r="E53" t="s">
        <v>181</v>
      </c>
      <c r="F53">
        <v>0.01</v>
      </c>
      <c r="G53">
        <v>4.08</v>
      </c>
      <c r="H53" t="s">
        <v>183</v>
      </c>
    </row>
    <row r="54" spans="1:8">
      <c r="A54">
        <f>IF(SUBTOTAL(3,B54),AGGREGATE(3,5,$B$2:$B54),"")</f>
        <v>0</v>
      </c>
      <c r="B54">
        <v>237259901</v>
      </c>
      <c r="C54" s="1" t="s">
        <v>60</v>
      </c>
      <c r="D54" s="1" t="s">
        <v>146</v>
      </c>
      <c r="E54" t="s">
        <v>182</v>
      </c>
      <c r="F54">
        <v>0.5</v>
      </c>
      <c r="G54">
        <v>-53.5</v>
      </c>
      <c r="H54" t="s">
        <v>184</v>
      </c>
    </row>
    <row r="55" spans="1:8">
      <c r="A55">
        <f>IF(SUBTOTAL(3,B55),AGGREGATE(3,5,$B$2:$B55),"")</f>
        <v>0</v>
      </c>
      <c r="B55">
        <v>237291466</v>
      </c>
      <c r="C55" s="1" t="s">
        <v>61</v>
      </c>
      <c r="D55" s="1" t="s">
        <v>147</v>
      </c>
      <c r="E55" t="s">
        <v>181</v>
      </c>
      <c r="F55">
        <v>0.01</v>
      </c>
      <c r="G55">
        <v>4.03</v>
      </c>
      <c r="H55" t="s">
        <v>183</v>
      </c>
    </row>
    <row r="56" spans="1:8">
      <c r="A56">
        <f>IF(SUBTOTAL(3,B56),AGGREGATE(3,5,$B$2:$B56),"")</f>
        <v>0</v>
      </c>
      <c r="B56">
        <v>237304839</v>
      </c>
      <c r="C56" s="1" t="s">
        <v>62</v>
      </c>
      <c r="D56" s="1" t="s">
        <v>148</v>
      </c>
      <c r="E56" t="s">
        <v>182</v>
      </c>
      <c r="F56">
        <v>0.14</v>
      </c>
      <c r="G56">
        <v>-1.82</v>
      </c>
      <c r="H56" t="s">
        <v>184</v>
      </c>
    </row>
    <row r="57" spans="1:8">
      <c r="A57">
        <f>IF(SUBTOTAL(3,B57),AGGREGATE(3,5,$B$2:$B57),"")</f>
        <v>0</v>
      </c>
      <c r="B57">
        <v>237311911</v>
      </c>
      <c r="C57" s="1" t="s">
        <v>63</v>
      </c>
      <c r="D57" s="1" t="s">
        <v>149</v>
      </c>
      <c r="E57" t="s">
        <v>182</v>
      </c>
      <c r="F57">
        <v>0.2</v>
      </c>
      <c r="G57">
        <v>0.2</v>
      </c>
      <c r="H57" t="s">
        <v>184</v>
      </c>
    </row>
    <row r="58" spans="1:8">
      <c r="A58">
        <f>IF(SUBTOTAL(3,B58),AGGREGATE(3,5,$B$2:$B58),"")</f>
        <v>0</v>
      </c>
      <c r="B58">
        <v>237315777</v>
      </c>
      <c r="C58" s="1" t="s">
        <v>64</v>
      </c>
      <c r="D58" s="1" t="s">
        <v>150</v>
      </c>
      <c r="E58" t="s">
        <v>182</v>
      </c>
      <c r="F58">
        <v>0.4</v>
      </c>
      <c r="G58">
        <v>-54</v>
      </c>
      <c r="H58" t="s">
        <v>184</v>
      </c>
    </row>
    <row r="59" spans="1:8">
      <c r="A59">
        <f>IF(SUBTOTAL(3,B59),AGGREGATE(3,5,$B$2:$B59),"")</f>
        <v>0</v>
      </c>
      <c r="B59">
        <v>237316934</v>
      </c>
      <c r="C59" s="1" t="s">
        <v>65</v>
      </c>
      <c r="D59" s="1" t="s">
        <v>151</v>
      </c>
      <c r="E59" t="s">
        <v>182</v>
      </c>
      <c r="F59">
        <v>0.4</v>
      </c>
      <c r="G59">
        <v>-40</v>
      </c>
      <c r="H59" t="s">
        <v>184</v>
      </c>
    </row>
    <row r="60" spans="1:8">
      <c r="A60">
        <f>IF(SUBTOTAL(3,B60),AGGREGATE(3,5,$B$2:$B60),"")</f>
        <v>0</v>
      </c>
      <c r="B60">
        <v>237329803</v>
      </c>
      <c r="C60" s="1" t="s">
        <v>66</v>
      </c>
      <c r="D60" s="1" t="s">
        <v>152</v>
      </c>
      <c r="E60" t="s">
        <v>182</v>
      </c>
      <c r="F60">
        <v>0.2</v>
      </c>
      <c r="G60">
        <v>50.4</v>
      </c>
      <c r="H60" t="s">
        <v>184</v>
      </c>
    </row>
    <row r="61" spans="1:8">
      <c r="A61">
        <f>IF(SUBTOTAL(3,B61),AGGREGATE(3,5,$B$2:$B61),"")</f>
        <v>0</v>
      </c>
      <c r="B61">
        <v>237410842</v>
      </c>
      <c r="C61" s="1" t="s">
        <v>67</v>
      </c>
      <c r="D61" s="1" t="s">
        <v>153</v>
      </c>
      <c r="E61" t="s">
        <v>181</v>
      </c>
      <c r="F61">
        <v>0.02</v>
      </c>
      <c r="G61">
        <v>-5.76</v>
      </c>
      <c r="H61" t="s">
        <v>183</v>
      </c>
    </row>
    <row r="62" spans="1:8">
      <c r="A62">
        <f>IF(SUBTOTAL(3,B62),AGGREGATE(3,5,$B$2:$B62),"")</f>
        <v>0</v>
      </c>
      <c r="B62">
        <v>237460760</v>
      </c>
      <c r="C62" s="1" t="s">
        <v>68</v>
      </c>
      <c r="D62" s="1" t="s">
        <v>154</v>
      </c>
      <c r="E62" t="s">
        <v>182</v>
      </c>
      <c r="F62">
        <v>0.16</v>
      </c>
      <c r="G62">
        <v>72.31999999999999</v>
      </c>
      <c r="H62" t="s">
        <v>184</v>
      </c>
    </row>
    <row r="63" spans="1:8">
      <c r="A63">
        <f>IF(SUBTOTAL(3,B63),AGGREGATE(3,5,$B$2:$B63),"")</f>
        <v>0</v>
      </c>
      <c r="B63">
        <v>237520395</v>
      </c>
      <c r="C63" s="1" t="s">
        <v>69</v>
      </c>
      <c r="D63" s="1" t="s">
        <v>155</v>
      </c>
      <c r="E63" t="s">
        <v>181</v>
      </c>
      <c r="F63">
        <v>0.02</v>
      </c>
      <c r="G63">
        <v>-5.08</v>
      </c>
      <c r="H63" t="s">
        <v>183</v>
      </c>
    </row>
    <row r="64" spans="1:8">
      <c r="A64">
        <f>IF(SUBTOTAL(3,B64),AGGREGATE(3,5,$B$2:$B64),"")</f>
        <v>0</v>
      </c>
      <c r="B64">
        <v>237524110</v>
      </c>
      <c r="C64" s="1" t="s">
        <v>70</v>
      </c>
      <c r="D64" s="1" t="s">
        <v>156</v>
      </c>
      <c r="E64" t="s">
        <v>182</v>
      </c>
      <c r="F64">
        <v>0.2</v>
      </c>
      <c r="G64">
        <v>-44</v>
      </c>
      <c r="H64" t="s">
        <v>184</v>
      </c>
    </row>
    <row r="65" spans="1:8">
      <c r="A65">
        <f>IF(SUBTOTAL(3,B65),AGGREGATE(3,5,$B$2:$B65),"")</f>
        <v>0</v>
      </c>
      <c r="B65">
        <v>237961282</v>
      </c>
      <c r="C65" s="1" t="s">
        <v>71</v>
      </c>
      <c r="D65" s="1" t="s">
        <v>157</v>
      </c>
      <c r="E65" t="s">
        <v>182</v>
      </c>
      <c r="F65">
        <v>0.18</v>
      </c>
      <c r="G65">
        <v>36.54</v>
      </c>
      <c r="H65" t="s">
        <v>184</v>
      </c>
    </row>
    <row r="66" spans="1:8">
      <c r="A66">
        <f>IF(SUBTOTAL(3,B66),AGGREGATE(3,5,$B$2:$B66),"")</f>
        <v>0</v>
      </c>
      <c r="B66">
        <v>238063556</v>
      </c>
      <c r="C66" s="1" t="s">
        <v>72</v>
      </c>
      <c r="D66" s="1" t="s">
        <v>158</v>
      </c>
      <c r="E66" t="s">
        <v>182</v>
      </c>
      <c r="F66">
        <v>0.3</v>
      </c>
      <c r="G66">
        <v>18.6</v>
      </c>
      <c r="H66" t="s">
        <v>184</v>
      </c>
    </row>
    <row r="67" spans="1:8">
      <c r="A67">
        <f>IF(SUBTOTAL(3,B67),AGGREGATE(3,5,$B$2:$B67),"")</f>
        <v>0</v>
      </c>
      <c r="B67">
        <v>238069838</v>
      </c>
      <c r="C67" s="1" t="s">
        <v>73</v>
      </c>
      <c r="D67" s="1" t="s">
        <v>159</v>
      </c>
      <c r="E67" t="s">
        <v>182</v>
      </c>
      <c r="F67">
        <v>0.4</v>
      </c>
      <c r="G67">
        <v>-46</v>
      </c>
      <c r="H67" t="s">
        <v>184</v>
      </c>
    </row>
    <row r="68" spans="1:8">
      <c r="A68">
        <f>IF(SUBTOTAL(3,B68),AGGREGATE(3,5,$B$2:$B68),"")</f>
        <v>0</v>
      </c>
      <c r="B68">
        <v>238078388</v>
      </c>
      <c r="C68" s="1" t="s">
        <v>74</v>
      </c>
      <c r="D68" s="1" t="s">
        <v>160</v>
      </c>
      <c r="E68" t="s">
        <v>182</v>
      </c>
      <c r="F68">
        <v>0.5</v>
      </c>
      <c r="G68">
        <v>-45.5</v>
      </c>
      <c r="H68" t="s">
        <v>184</v>
      </c>
    </row>
    <row r="69" spans="1:8">
      <c r="A69">
        <f>IF(SUBTOTAL(3,B69),AGGREGATE(3,5,$B$2:$B69),"")</f>
        <v>0</v>
      </c>
      <c r="B69">
        <v>238113938</v>
      </c>
      <c r="C69" s="1" t="s">
        <v>75</v>
      </c>
      <c r="D69" s="1" t="s">
        <v>161</v>
      </c>
      <c r="E69" t="s">
        <v>181</v>
      </c>
      <c r="F69">
        <v>0.01</v>
      </c>
      <c r="G69">
        <v>-0.12</v>
      </c>
      <c r="H69" t="s">
        <v>183</v>
      </c>
    </row>
    <row r="70" spans="1:8">
      <c r="A70">
        <f>IF(SUBTOTAL(3,B70),AGGREGATE(3,5,$B$2:$B70),"")</f>
        <v>0</v>
      </c>
      <c r="B70">
        <v>238113963</v>
      </c>
      <c r="C70" s="1" t="s">
        <v>76</v>
      </c>
      <c r="D70" s="1" t="s">
        <v>162</v>
      </c>
      <c r="E70" t="s">
        <v>182</v>
      </c>
      <c r="F70">
        <v>0.2</v>
      </c>
      <c r="G70">
        <v>100.8</v>
      </c>
      <c r="H70" t="s">
        <v>184</v>
      </c>
    </row>
    <row r="71" spans="1:8">
      <c r="A71">
        <f>IF(SUBTOTAL(3,B71),AGGREGATE(3,5,$B$2:$B71),"")</f>
        <v>0</v>
      </c>
      <c r="B71">
        <v>238259334</v>
      </c>
      <c r="C71" s="1" t="s">
        <v>77</v>
      </c>
      <c r="D71" s="1" t="s">
        <v>163</v>
      </c>
      <c r="E71" t="s">
        <v>181</v>
      </c>
      <c r="F71">
        <v>0.02</v>
      </c>
      <c r="G71">
        <v>8.16</v>
      </c>
      <c r="H71" t="s">
        <v>183</v>
      </c>
    </row>
    <row r="72" spans="1:8">
      <c r="A72">
        <f>IF(SUBTOTAL(3,B72),AGGREGATE(3,5,$B$2:$B72),"")</f>
        <v>0</v>
      </c>
      <c r="B72">
        <v>238719913</v>
      </c>
      <c r="C72" s="1" t="s">
        <v>78</v>
      </c>
      <c r="D72" s="1" t="s">
        <v>164</v>
      </c>
      <c r="E72" t="s">
        <v>182</v>
      </c>
      <c r="F72">
        <v>0.5</v>
      </c>
      <c r="G72">
        <v>-47.5</v>
      </c>
      <c r="H72" t="s">
        <v>184</v>
      </c>
    </row>
    <row r="73" spans="1:8">
      <c r="A73">
        <f>IF(SUBTOTAL(3,B73),AGGREGATE(3,5,$B$2:$B73),"")</f>
        <v>0</v>
      </c>
      <c r="B73">
        <v>238719919</v>
      </c>
      <c r="C73" s="1" t="s">
        <v>79</v>
      </c>
      <c r="D73" s="1" t="s">
        <v>165</v>
      </c>
      <c r="E73" t="s">
        <v>181</v>
      </c>
      <c r="F73">
        <v>0.03</v>
      </c>
      <c r="G73">
        <v>-4.61</v>
      </c>
      <c r="H73" t="s">
        <v>183</v>
      </c>
    </row>
    <row r="74" spans="1:8">
      <c r="A74">
        <f>IF(SUBTOTAL(3,B74),AGGREGATE(3,5,$B$2:$B74),"")</f>
        <v>0</v>
      </c>
      <c r="B74">
        <v>238723087</v>
      </c>
      <c r="C74" s="1" t="s">
        <v>80</v>
      </c>
      <c r="D74" s="1" t="s">
        <v>166</v>
      </c>
      <c r="E74" t="s">
        <v>181</v>
      </c>
      <c r="F74">
        <v>0.01</v>
      </c>
      <c r="G74">
        <v>-3.5</v>
      </c>
      <c r="H74" t="s">
        <v>183</v>
      </c>
    </row>
    <row r="75" spans="1:8">
      <c r="A75">
        <f>IF(SUBTOTAL(3,B75),AGGREGATE(3,5,$B$2:$B75),"")</f>
        <v>0</v>
      </c>
      <c r="B75">
        <v>238729734</v>
      </c>
      <c r="C75" s="1" t="s">
        <v>81</v>
      </c>
      <c r="D75" s="1" t="s">
        <v>167</v>
      </c>
      <c r="E75" t="s">
        <v>182</v>
      </c>
      <c r="F75">
        <v>0.2</v>
      </c>
      <c r="G75">
        <v>8.4</v>
      </c>
      <c r="H75" t="s">
        <v>184</v>
      </c>
    </row>
    <row r="76" spans="1:8">
      <c r="A76">
        <f>IF(SUBTOTAL(3,B76),AGGREGATE(3,5,$B$2:$B76),"")</f>
        <v>0</v>
      </c>
      <c r="B76">
        <v>238906606</v>
      </c>
      <c r="C76" s="1" t="s">
        <v>82</v>
      </c>
      <c r="D76" s="1" t="s">
        <v>168</v>
      </c>
      <c r="E76" t="s">
        <v>181</v>
      </c>
      <c r="F76">
        <v>0.02</v>
      </c>
      <c r="G76">
        <v>-5.57</v>
      </c>
      <c r="H76" t="s">
        <v>183</v>
      </c>
    </row>
    <row r="77" spans="1:8">
      <c r="A77">
        <f>IF(SUBTOTAL(3,B77),AGGREGATE(3,5,$B$2:$B77),"")</f>
        <v>0</v>
      </c>
      <c r="B77">
        <v>238991775</v>
      </c>
      <c r="C77" s="1" t="s">
        <v>83</v>
      </c>
      <c r="D77" s="1" t="s">
        <v>169</v>
      </c>
      <c r="E77" t="s">
        <v>182</v>
      </c>
      <c r="F77">
        <v>0.14</v>
      </c>
      <c r="G77">
        <v>-61.46</v>
      </c>
      <c r="H77" t="s">
        <v>184</v>
      </c>
    </row>
    <row r="78" spans="1:8">
      <c r="A78">
        <f>IF(SUBTOTAL(3,B78),AGGREGATE(3,5,$B$2:$B78),"")</f>
        <v>0</v>
      </c>
      <c r="B78">
        <v>239515160</v>
      </c>
      <c r="C78" s="1" t="s">
        <v>84</v>
      </c>
      <c r="D78" s="1" t="s">
        <v>170</v>
      </c>
      <c r="E78" t="s">
        <v>182</v>
      </c>
      <c r="F78">
        <v>0.12</v>
      </c>
      <c r="G78">
        <v>20.16</v>
      </c>
      <c r="H78" t="s">
        <v>184</v>
      </c>
    </row>
    <row r="79" spans="1:8">
      <c r="A79">
        <f>IF(SUBTOTAL(3,B79),AGGREGATE(3,5,$B$2:$B79),"")</f>
        <v>0</v>
      </c>
      <c r="B79">
        <v>239526696</v>
      </c>
      <c r="C79" s="1" t="s">
        <v>85</v>
      </c>
      <c r="D79" s="1" t="s">
        <v>171</v>
      </c>
      <c r="E79" t="s">
        <v>182</v>
      </c>
      <c r="F79">
        <v>0.3</v>
      </c>
      <c r="G79">
        <v>-50.7</v>
      </c>
      <c r="H79" t="s">
        <v>184</v>
      </c>
    </row>
    <row r="80" spans="1:8">
      <c r="A80">
        <f>IF(SUBTOTAL(3,B80),AGGREGATE(3,5,$B$2:$B80),"")</f>
        <v>0</v>
      </c>
      <c r="B80">
        <v>239528343</v>
      </c>
      <c r="C80" s="1" t="s">
        <v>86</v>
      </c>
      <c r="D80" s="1" t="s">
        <v>172</v>
      </c>
      <c r="E80" t="s">
        <v>182</v>
      </c>
      <c r="F80">
        <v>0.16</v>
      </c>
      <c r="G80">
        <v>-52.8</v>
      </c>
      <c r="H80" t="s">
        <v>184</v>
      </c>
    </row>
    <row r="81" spans="1:8">
      <c r="A81">
        <f>IF(SUBTOTAL(3,B81),AGGREGATE(3,5,$B$2:$B81),"")</f>
        <v>0</v>
      </c>
      <c r="B81">
        <v>239530630</v>
      </c>
      <c r="C81" s="1" t="s">
        <v>87</v>
      </c>
      <c r="D81" s="1" t="s">
        <v>173</v>
      </c>
      <c r="E81" t="s">
        <v>182</v>
      </c>
      <c r="F81">
        <v>0.2</v>
      </c>
      <c r="G81">
        <v>-43.4</v>
      </c>
      <c r="H81" t="s">
        <v>184</v>
      </c>
    </row>
    <row r="82" spans="1:8">
      <c r="A82">
        <f>IF(SUBTOTAL(3,B82),AGGREGATE(3,5,$B$2:$B82),"")</f>
        <v>0</v>
      </c>
      <c r="B82">
        <v>239533497</v>
      </c>
      <c r="C82" s="1" t="s">
        <v>88</v>
      </c>
      <c r="D82" s="1" t="s">
        <v>174</v>
      </c>
      <c r="E82" t="s">
        <v>182</v>
      </c>
      <c r="F82">
        <v>0.18</v>
      </c>
      <c r="G82">
        <v>-46.98</v>
      </c>
      <c r="H82" t="s">
        <v>184</v>
      </c>
    </row>
    <row r="83" spans="1:8">
      <c r="A83">
        <f>IF(SUBTOTAL(3,B83),AGGREGATE(3,5,$B$2:$B83),"")</f>
        <v>0</v>
      </c>
      <c r="B83">
        <v>239534596</v>
      </c>
      <c r="C83" s="1" t="s">
        <v>89</v>
      </c>
      <c r="D83" s="1" t="s">
        <v>175</v>
      </c>
      <c r="E83" t="s">
        <v>182</v>
      </c>
      <c r="F83">
        <v>0.4</v>
      </c>
      <c r="G83">
        <v>-43.2</v>
      </c>
      <c r="H83" t="s">
        <v>184</v>
      </c>
    </row>
    <row r="84" spans="1:8">
      <c r="A84">
        <f>IF(SUBTOTAL(3,B84),AGGREGATE(3,5,$B$2:$B84),"")</f>
        <v>0</v>
      </c>
      <c r="B84">
        <v>239557567</v>
      </c>
      <c r="C84" s="1" t="s">
        <v>90</v>
      </c>
      <c r="D84" s="1" t="s">
        <v>176</v>
      </c>
      <c r="E84" t="s">
        <v>182</v>
      </c>
      <c r="F84">
        <v>0.4</v>
      </c>
      <c r="G84">
        <v>-46.4</v>
      </c>
      <c r="H84" t="s">
        <v>184</v>
      </c>
    </row>
    <row r="85" spans="1:8">
      <c r="A85">
        <f>IF(SUBTOTAL(3,B85),AGGREGATE(3,5,$B$2:$B85),"")</f>
        <v>0</v>
      </c>
      <c r="B85">
        <v>239622296</v>
      </c>
      <c r="C85" s="1" t="s">
        <v>91</v>
      </c>
      <c r="D85" s="1" t="s">
        <v>177</v>
      </c>
      <c r="E85" t="s">
        <v>182</v>
      </c>
      <c r="F85">
        <v>0.14</v>
      </c>
      <c r="G85">
        <v>-61.46</v>
      </c>
      <c r="H85" t="s">
        <v>184</v>
      </c>
    </row>
    <row r="86" spans="1:8">
      <c r="A86">
        <f>IF(SUBTOTAL(3,B86),AGGREGATE(3,5,$B$2:$B86),"")</f>
        <v>0</v>
      </c>
      <c r="B86">
        <v>239629909</v>
      </c>
      <c r="C86" s="1" t="s">
        <v>92</v>
      </c>
      <c r="D86" s="1" t="s">
        <v>178</v>
      </c>
      <c r="E86" t="s">
        <v>181</v>
      </c>
      <c r="F86">
        <v>0.01</v>
      </c>
      <c r="G86">
        <v>4.21</v>
      </c>
      <c r="H86" t="s">
        <v>183</v>
      </c>
    </row>
    <row r="87" spans="1:8">
      <c r="A87">
        <f>IF(SUBTOTAL(3,B87),AGGREGATE(3,5,$B$2:$B87),"")</f>
        <v>0</v>
      </c>
      <c r="B87">
        <v>239651712</v>
      </c>
      <c r="C87" s="1" t="s">
        <v>93</v>
      </c>
      <c r="D87" s="1" t="s">
        <v>179</v>
      </c>
      <c r="E87" t="s">
        <v>182</v>
      </c>
      <c r="F87">
        <v>0.14</v>
      </c>
      <c r="G87">
        <v>71.54000000000001</v>
      </c>
      <c r="H87" t="s">
        <v>184</v>
      </c>
    </row>
    <row r="88" spans="1:8">
      <c r="A88">
        <f>IF(SUBTOTAL(3,B88),AGGREGATE(3,5,$B$2:$B88),"")</f>
        <v>0</v>
      </c>
      <c r="B88">
        <v>239780280</v>
      </c>
      <c r="C88" s="1" t="s">
        <v>94</v>
      </c>
      <c r="D88" s="1" t="s">
        <v>180</v>
      </c>
      <c r="E88" t="s">
        <v>181</v>
      </c>
      <c r="F88">
        <v>0.01</v>
      </c>
      <c r="G88">
        <v>-3.58</v>
      </c>
      <c r="H88" t="s">
        <v>183</v>
      </c>
    </row>
    <row r="89" spans="1:8">
      <c r="F89" t="s">
        <v>185</v>
      </c>
      <c r="G89">
        <f>SUBTOTAL(9,G2:G88)</f>
        <v>0</v>
      </c>
    </row>
  </sheetData>
  <autoFilter ref="A1:H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2025-05-17T09:30:39Z</dcterms:created>
  <dcterms:modified xsi:type="dcterms:W3CDTF">2025-05-17T09:30:39Z</dcterms:modified>
</cp:coreProperties>
</file>