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Sheet1!$A$1:$I$55</definedName>
  </definedNames>
  <calcPr calcId="124519" fullCalcOnLoad="1"/>
</workbook>
</file>

<file path=xl/sharedStrings.xml><?xml version="1.0" encoding="utf-8"?>
<sst xmlns="http://schemas.openxmlformats.org/spreadsheetml/2006/main" count="280" uniqueCount="125">
  <si>
    <t>Row</t>
  </si>
  <si>
    <t>Trade ID</t>
  </si>
  <si>
    <t>Open Time</t>
  </si>
  <si>
    <t>Close Time</t>
  </si>
  <si>
    <t>Symbol</t>
  </si>
  <si>
    <t>Lot</t>
  </si>
  <si>
    <t>Profit</t>
  </si>
  <si>
    <t>Bot Name</t>
  </si>
  <si>
    <t>Trade Time Interval</t>
  </si>
  <si>
    <t>2025-07-03 10:08:56</t>
  </si>
  <si>
    <t>2025-07-03 10:35:56</t>
  </si>
  <si>
    <t>2025-07-03 10:38:56</t>
  </si>
  <si>
    <t>2025-07-03 11:29:56</t>
  </si>
  <si>
    <t>2025-07-03 12:02:56</t>
  </si>
  <si>
    <t>2025-07-03 13:14:56</t>
  </si>
  <si>
    <t>2025-07-03 16:59:57</t>
  </si>
  <si>
    <t>2025-07-03 17:11:57</t>
  </si>
  <si>
    <t>2025-07-04 11:38:56</t>
  </si>
  <si>
    <t>2025-07-04 11:44:56</t>
  </si>
  <si>
    <t>2025-07-04 11:50:57</t>
  </si>
  <si>
    <t>2025-07-07 11:11:56</t>
  </si>
  <si>
    <t>2025-07-07 11:53:56</t>
  </si>
  <si>
    <t>2025-07-07 16:08:55</t>
  </si>
  <si>
    <t>2025-07-07 16:35:55</t>
  </si>
  <si>
    <t>2025-07-08 10:50:55</t>
  </si>
  <si>
    <t>2025-07-08 11:02:55</t>
  </si>
  <si>
    <t>2025-07-08 11:32:55</t>
  </si>
  <si>
    <t>2025-07-08 11:35:55</t>
  </si>
  <si>
    <t>2025-07-09 14:14:56</t>
  </si>
  <si>
    <t>2025-07-09 16:26:56</t>
  </si>
  <si>
    <t>2025-07-09 16:38:56</t>
  </si>
  <si>
    <t>2025-07-10 15:29:55</t>
  </si>
  <si>
    <t>2025-07-10 16:44:56</t>
  </si>
  <si>
    <t>2025-07-10 17:14:55</t>
  </si>
  <si>
    <t>2025-07-10 17:47:56</t>
  </si>
  <si>
    <t>2025-07-11 13:59:57</t>
  </si>
  <si>
    <t>2025-07-11 14:05:57</t>
  </si>
  <si>
    <t>2025-07-11 14:32:57</t>
  </si>
  <si>
    <t>2025-07-11 15:14:57</t>
  </si>
  <si>
    <t>2025-07-11 16:35:56</t>
  </si>
  <si>
    <t>2025-07-14 10:50:56</t>
  </si>
  <si>
    <t>2025-07-14 10:56:55</t>
  </si>
  <si>
    <t>2025-07-14 12:50:56</t>
  </si>
  <si>
    <t>2025-07-14 13:29:55</t>
  </si>
  <si>
    <t>2025-07-14 13:38:56</t>
  </si>
  <si>
    <t>2025-07-14 13:44:55</t>
  </si>
  <si>
    <t>2025-07-15 15:23:56</t>
  </si>
  <si>
    <t>2025-07-15 15:29:56</t>
  </si>
  <si>
    <t>2025-07-16 12:11:56</t>
  </si>
  <si>
    <t>2025-07-17 10:17:56</t>
  </si>
  <si>
    <t>2025-07-17 12:20:56</t>
  </si>
  <si>
    <t>2025-07-17 12:32:55</t>
  </si>
  <si>
    <t>2025-07-18 14:56:56</t>
  </si>
  <si>
    <t>2025-07-18 15:26:55</t>
  </si>
  <si>
    <t>2025-07-18 15:29:56</t>
  </si>
  <si>
    <t>2025-07-18 16:02:55</t>
  </si>
  <si>
    <t>2025-07-21 13:20:58</t>
  </si>
  <si>
    <t>2025-07-21 17:08:58</t>
  </si>
  <si>
    <t>2025-07-24 11:17:55</t>
  </si>
  <si>
    <t>2025-07-24 11:47:56</t>
  </si>
  <si>
    <t>2025-07-24 14:02:56</t>
  </si>
  <si>
    <t>2025-07-24 16:08:55</t>
  </si>
  <si>
    <t>2025-07-24 16:20:55</t>
  </si>
  <si>
    <t>2025-07-03 10:21:41</t>
  </si>
  <si>
    <t>2025-07-03 10:39:37</t>
  </si>
  <si>
    <t>2025-07-03 10:50:17</t>
  </si>
  <si>
    <t>2025-07-03 11:51:04</t>
  </si>
  <si>
    <t>2025-07-03 12:24:00</t>
  </si>
  <si>
    <t>2025-07-03 13:41:34</t>
  </si>
  <si>
    <t>2025-07-03 17:03:11</t>
  </si>
  <si>
    <t>2025-07-03 17:13:32</t>
  </si>
  <si>
    <t>2025-07-04 11:43:49</t>
  </si>
  <si>
    <t>2025-07-04 11:52:46</t>
  </si>
  <si>
    <t>2025-07-04 11:52:22</t>
  </si>
  <si>
    <t>2025-07-07 11:20:05</t>
  </si>
  <si>
    <t>2025-07-07 11:57:03</t>
  </si>
  <si>
    <t>2025-07-07 16:13:23</t>
  </si>
  <si>
    <t>2025-07-07 16:44:18</t>
  </si>
  <si>
    <t>2025-07-08 11:00:45</t>
  </si>
  <si>
    <t>2025-07-08 11:19:03</t>
  </si>
  <si>
    <t>2025-07-08 11:36:10</t>
  </si>
  <si>
    <t>2025-07-08 11:38:40</t>
  </si>
  <si>
    <t>2025-07-09 14:29:40</t>
  </si>
  <si>
    <t>2025-07-09 16:33:11</t>
  </si>
  <si>
    <t>2025-07-09 16:49:37</t>
  </si>
  <si>
    <t>2025-07-10 15:30:18</t>
  </si>
  <si>
    <t>2025-07-10 16:47:52</t>
  </si>
  <si>
    <t>2025-07-10 17:21:03</t>
  </si>
  <si>
    <t>2025-07-10 17:55:58</t>
  </si>
  <si>
    <t>2025-07-11 14:00:51</t>
  </si>
  <si>
    <t>2025-07-11 14:10:43</t>
  </si>
  <si>
    <t>2025-07-11 14:47:48</t>
  </si>
  <si>
    <t>2025-07-11 15:21:28</t>
  </si>
  <si>
    <t>2025-07-11 16:36:12</t>
  </si>
  <si>
    <t>2025-07-14 10:56:37</t>
  </si>
  <si>
    <t>2025-07-14 11:02:11</t>
  </si>
  <si>
    <t>2025-07-14 13:02:01</t>
  </si>
  <si>
    <t>2025-07-14 13:39:02</t>
  </si>
  <si>
    <t>2025-07-14 14:09:41</t>
  </si>
  <si>
    <t>2025-07-14 13:47:32</t>
  </si>
  <si>
    <t>2025-07-15 15:31:50</t>
  </si>
  <si>
    <t>2025-07-15 15:30:18</t>
  </si>
  <si>
    <t>2025-07-16 12:18:47</t>
  </si>
  <si>
    <t>2025-07-17 10:23:50</t>
  </si>
  <si>
    <t>2025-07-17 12:32:01</t>
  </si>
  <si>
    <t>2025-07-17 12:37:04</t>
  </si>
  <si>
    <t>2025-07-18 15:00:37</t>
  </si>
  <si>
    <t>2025-07-18 15:30:00</t>
  </si>
  <si>
    <t>2025-07-18 15:37:03</t>
  </si>
  <si>
    <t>2025-07-18 16:10:23</t>
  </si>
  <si>
    <t>2025-07-21 13:25:02</t>
  </si>
  <si>
    <t>2025-07-21 17:19:46</t>
  </si>
  <si>
    <t>2025-07-24 11:19:24</t>
  </si>
  <si>
    <t>2025-07-24 12:06:25</t>
  </si>
  <si>
    <t>2025-07-24 14:10:01</t>
  </si>
  <si>
    <t>2025-07-24 16:38:29</t>
  </si>
  <si>
    <t>2025-07-24 16:26:34</t>
  </si>
  <si>
    <t>XAUUSD</t>
  </si>
  <si>
    <t>Unknown</t>
  </si>
  <si>
    <t>Gladiator</t>
  </si>
  <si>
    <t>10-12</t>
  </si>
  <si>
    <t>12-14</t>
  </si>
  <si>
    <t>16-18</t>
  </si>
  <si>
    <t>14-16</t>
  </si>
  <si>
    <t>Filtered Total Profit</t>
  </si>
</sst>
</file>

<file path=xl/styles.xml><?xml version="1.0" encoding="utf-8"?>
<styleSheet xmlns="http://schemas.openxmlformats.org/spreadsheetml/2006/main">
  <numFmts count="1">
    <numFmt numFmtId="164" formatCode="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4" width="20.7109375" style="1" customWidth="1"/>
    <col min="5" max="8" width="12.7109375" customWidth="1"/>
    <col min="9" max="9" width="12.710937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>
        <f>IF(SUBTOTAL(3,B2),AGGREGATE(3,5,$B$2:$B2),"")</f>
        <v>0</v>
      </c>
      <c r="B2">
        <v>32677222</v>
      </c>
      <c r="C2" s="1" t="s">
        <v>9</v>
      </c>
      <c r="D2" s="1" t="s">
        <v>63</v>
      </c>
      <c r="E2" t="s">
        <v>117</v>
      </c>
      <c r="F2">
        <v>0.12</v>
      </c>
      <c r="G2">
        <v>12</v>
      </c>
      <c r="H2" t="s">
        <v>118</v>
      </c>
      <c r="I2" s="1" t="s">
        <v>120</v>
      </c>
    </row>
    <row r="3" spans="1:9">
      <c r="A3">
        <f>IF(SUBTOTAL(3,B3),AGGREGATE(3,5,$B$2:$B3),"")</f>
        <v>0</v>
      </c>
      <c r="B3">
        <v>32682255</v>
      </c>
      <c r="C3" s="1" t="s">
        <v>10</v>
      </c>
      <c r="D3" s="1" t="s">
        <v>64</v>
      </c>
      <c r="E3" t="s">
        <v>117</v>
      </c>
      <c r="F3">
        <v>0.12</v>
      </c>
      <c r="G3">
        <v>-28.2</v>
      </c>
      <c r="H3" t="s">
        <v>118</v>
      </c>
      <c r="I3" s="1" t="s">
        <v>120</v>
      </c>
    </row>
    <row r="4" spans="1:9">
      <c r="A4">
        <f>IF(SUBTOTAL(3,B4),AGGREGATE(3,5,$B$2:$B4),"")</f>
        <v>0</v>
      </c>
      <c r="B4">
        <v>32682725</v>
      </c>
      <c r="C4" s="1" t="s">
        <v>11</v>
      </c>
      <c r="D4" s="1" t="s">
        <v>65</v>
      </c>
      <c r="E4" t="s">
        <v>117</v>
      </c>
      <c r="F4">
        <v>0.12</v>
      </c>
      <c r="G4">
        <v>27.72</v>
      </c>
      <c r="H4" t="s">
        <v>118</v>
      </c>
      <c r="I4" s="1" t="s">
        <v>120</v>
      </c>
    </row>
    <row r="5" spans="1:9">
      <c r="A5">
        <f>IF(SUBTOTAL(3,B5),AGGREGATE(3,5,$B$2:$B5),"")</f>
        <v>0</v>
      </c>
      <c r="B5">
        <v>32690297</v>
      </c>
      <c r="C5" s="1" t="s">
        <v>12</v>
      </c>
      <c r="D5" s="1" t="s">
        <v>66</v>
      </c>
      <c r="E5" t="s">
        <v>117</v>
      </c>
      <c r="F5">
        <v>0.14</v>
      </c>
      <c r="G5">
        <v>16.52</v>
      </c>
      <c r="H5" t="s">
        <v>118</v>
      </c>
      <c r="I5" s="1" t="s">
        <v>120</v>
      </c>
    </row>
    <row r="6" spans="1:9">
      <c r="A6">
        <f>IF(SUBTOTAL(3,B6),AGGREGATE(3,5,$B$2:$B6),"")</f>
        <v>0</v>
      </c>
      <c r="B6">
        <v>32695587</v>
      </c>
      <c r="C6" s="1" t="s">
        <v>13</v>
      </c>
      <c r="D6" s="1" t="s">
        <v>67</v>
      </c>
      <c r="E6" t="s">
        <v>117</v>
      </c>
      <c r="F6">
        <v>0.14</v>
      </c>
      <c r="G6">
        <v>26.88</v>
      </c>
      <c r="H6" t="s">
        <v>118</v>
      </c>
      <c r="I6" s="1" t="s">
        <v>121</v>
      </c>
    </row>
    <row r="7" spans="1:9">
      <c r="A7">
        <f>IF(SUBTOTAL(3,B7),AGGREGATE(3,5,$B$2:$B7),"")</f>
        <v>0</v>
      </c>
      <c r="B7">
        <v>32708320</v>
      </c>
      <c r="C7" s="1" t="s">
        <v>14</v>
      </c>
      <c r="D7" s="1" t="s">
        <v>68</v>
      </c>
      <c r="E7" t="s">
        <v>117</v>
      </c>
      <c r="F7">
        <v>0.16</v>
      </c>
      <c r="G7">
        <v>80.64</v>
      </c>
      <c r="H7" t="s">
        <v>118</v>
      </c>
      <c r="I7" s="1" t="s">
        <v>121</v>
      </c>
    </row>
    <row r="8" spans="1:9">
      <c r="A8">
        <f>IF(SUBTOTAL(3,B8),AGGREGATE(3,5,$B$2:$B8),"")</f>
        <v>0</v>
      </c>
      <c r="B8">
        <v>32771795</v>
      </c>
      <c r="C8" s="1" t="s">
        <v>15</v>
      </c>
      <c r="D8" s="1" t="s">
        <v>69</v>
      </c>
      <c r="E8" t="s">
        <v>117</v>
      </c>
      <c r="F8">
        <v>0.06</v>
      </c>
      <c r="G8">
        <v>30.3</v>
      </c>
      <c r="H8" t="s">
        <v>118</v>
      </c>
      <c r="I8" s="1" t="s">
        <v>122</v>
      </c>
    </row>
    <row r="9" spans="1:9">
      <c r="A9">
        <f>IF(SUBTOTAL(3,B9),AGGREGATE(3,5,$B$2:$B9),"")</f>
        <v>0</v>
      </c>
      <c r="B9">
        <v>32777386</v>
      </c>
      <c r="C9" s="1" t="s">
        <v>16</v>
      </c>
      <c r="D9" s="1" t="s">
        <v>70</v>
      </c>
      <c r="E9" t="s">
        <v>117</v>
      </c>
      <c r="F9">
        <v>0.12</v>
      </c>
      <c r="G9">
        <v>-30</v>
      </c>
      <c r="H9" t="s">
        <v>118</v>
      </c>
      <c r="I9" s="1" t="s">
        <v>122</v>
      </c>
    </row>
    <row r="10" spans="1:9">
      <c r="A10">
        <f>IF(SUBTOTAL(3,B10),AGGREGATE(3,5,$B$2:$B10),"")</f>
        <v>0</v>
      </c>
      <c r="B10">
        <v>32861327</v>
      </c>
      <c r="C10" s="1" t="s">
        <v>17</v>
      </c>
      <c r="D10" s="1" t="s">
        <v>71</v>
      </c>
      <c r="E10" t="s">
        <v>117</v>
      </c>
      <c r="F10">
        <v>0.16</v>
      </c>
      <c r="G10">
        <v>-17.28</v>
      </c>
      <c r="H10" t="s">
        <v>118</v>
      </c>
      <c r="I10" s="1" t="s">
        <v>120</v>
      </c>
    </row>
    <row r="11" spans="1:9">
      <c r="A11">
        <f>IF(SUBTOTAL(3,B11),AGGREGATE(3,5,$B$2:$B11),"")</f>
        <v>0</v>
      </c>
      <c r="B11">
        <v>32861822</v>
      </c>
      <c r="C11" s="1" t="s">
        <v>18</v>
      </c>
      <c r="D11" s="1" t="s">
        <v>72</v>
      </c>
      <c r="E11" t="s">
        <v>117</v>
      </c>
      <c r="F11">
        <v>0.16</v>
      </c>
      <c r="G11">
        <v>-19.2</v>
      </c>
      <c r="H11" t="s">
        <v>118</v>
      </c>
      <c r="I11" s="1" t="s">
        <v>120</v>
      </c>
    </row>
    <row r="12" spans="1:9">
      <c r="A12">
        <f>IF(SUBTOTAL(3,B12),AGGREGATE(3,5,$B$2:$B12),"")</f>
        <v>0</v>
      </c>
      <c r="B12">
        <v>32862463</v>
      </c>
      <c r="C12" s="1" t="s">
        <v>19</v>
      </c>
      <c r="D12" s="1" t="s">
        <v>73</v>
      </c>
      <c r="E12" t="s">
        <v>117</v>
      </c>
      <c r="F12">
        <v>0.14</v>
      </c>
      <c r="G12">
        <v>-23.38</v>
      </c>
      <c r="H12" t="s">
        <v>118</v>
      </c>
      <c r="I12" s="1" t="s">
        <v>120</v>
      </c>
    </row>
    <row r="13" spans="1:9">
      <c r="A13">
        <f>IF(SUBTOTAL(3,B13),AGGREGATE(3,5,$B$2:$B13),"")</f>
        <v>0</v>
      </c>
      <c r="B13">
        <v>32997082</v>
      </c>
      <c r="C13" s="1" t="s">
        <v>20</v>
      </c>
      <c r="D13" s="1" t="s">
        <v>74</v>
      </c>
      <c r="E13" t="s">
        <v>117</v>
      </c>
      <c r="F13">
        <v>0.14</v>
      </c>
      <c r="G13">
        <v>12.04</v>
      </c>
      <c r="H13" t="s">
        <v>118</v>
      </c>
      <c r="I13" s="1" t="s">
        <v>120</v>
      </c>
    </row>
    <row r="14" spans="1:9">
      <c r="A14">
        <f>IF(SUBTOTAL(3,B14),AGGREGATE(3,5,$B$2:$B14),"")</f>
        <v>0</v>
      </c>
      <c r="B14">
        <v>33004498</v>
      </c>
      <c r="C14" s="1" t="s">
        <v>21</v>
      </c>
      <c r="D14" s="1" t="s">
        <v>75</v>
      </c>
      <c r="E14" t="s">
        <v>117</v>
      </c>
      <c r="F14">
        <v>0.16</v>
      </c>
      <c r="G14">
        <v>-22.56</v>
      </c>
      <c r="H14" t="s">
        <v>118</v>
      </c>
      <c r="I14" s="1" t="s">
        <v>120</v>
      </c>
    </row>
    <row r="15" spans="1:9">
      <c r="A15">
        <f>IF(SUBTOTAL(3,B15),AGGREGATE(3,5,$B$2:$B15),"")</f>
        <v>0</v>
      </c>
      <c r="B15">
        <v>33046937</v>
      </c>
      <c r="C15" s="1" t="s">
        <v>22</v>
      </c>
      <c r="D15" s="1" t="s">
        <v>76</v>
      </c>
      <c r="E15" t="s">
        <v>117</v>
      </c>
      <c r="F15">
        <v>0.14</v>
      </c>
      <c r="G15">
        <v>1.4</v>
      </c>
      <c r="H15" t="s">
        <v>118</v>
      </c>
      <c r="I15" s="1" t="s">
        <v>122</v>
      </c>
    </row>
    <row r="16" spans="1:9">
      <c r="A16">
        <f>IF(SUBTOTAL(3,B16),AGGREGATE(3,5,$B$2:$B16),"")</f>
        <v>0</v>
      </c>
      <c r="B16">
        <v>33055650</v>
      </c>
      <c r="C16" s="1" t="s">
        <v>23</v>
      </c>
      <c r="D16" s="1" t="s">
        <v>77</v>
      </c>
      <c r="E16" t="s">
        <v>117</v>
      </c>
      <c r="F16">
        <v>0.1</v>
      </c>
      <c r="G16">
        <v>-27.4</v>
      </c>
      <c r="H16" t="s">
        <v>119</v>
      </c>
      <c r="I16" s="1" t="s">
        <v>122</v>
      </c>
    </row>
    <row r="17" spans="1:9">
      <c r="A17">
        <f>IF(SUBTOTAL(3,B17),AGGREGATE(3,5,$B$2:$B17),"")</f>
        <v>0</v>
      </c>
      <c r="B17">
        <v>33191741</v>
      </c>
      <c r="C17" s="1" t="s">
        <v>24</v>
      </c>
      <c r="D17" s="1" t="s">
        <v>78</v>
      </c>
      <c r="E17" t="s">
        <v>117</v>
      </c>
      <c r="F17">
        <v>0.14</v>
      </c>
      <c r="G17">
        <v>-29.54</v>
      </c>
      <c r="H17" t="s">
        <v>118</v>
      </c>
      <c r="I17" s="1" t="s">
        <v>120</v>
      </c>
    </row>
    <row r="18" spans="1:9">
      <c r="A18">
        <f>IF(SUBTOTAL(3,B18),AGGREGATE(3,5,$B$2:$B18),"")</f>
        <v>0</v>
      </c>
      <c r="B18">
        <v>33194210</v>
      </c>
      <c r="C18" s="1" t="s">
        <v>25</v>
      </c>
      <c r="D18" s="1" t="s">
        <v>79</v>
      </c>
      <c r="E18" t="s">
        <v>117</v>
      </c>
      <c r="F18">
        <v>0.1</v>
      </c>
      <c r="G18">
        <v>49.3</v>
      </c>
      <c r="H18" t="s">
        <v>119</v>
      </c>
      <c r="I18" s="1" t="s">
        <v>120</v>
      </c>
    </row>
    <row r="19" spans="1:9">
      <c r="A19">
        <f>IF(SUBTOTAL(3,B19),AGGREGATE(3,5,$B$2:$B19),"")</f>
        <v>0</v>
      </c>
      <c r="B19">
        <v>33202039</v>
      </c>
      <c r="C19" s="1" t="s">
        <v>26</v>
      </c>
      <c r="D19" s="1" t="s">
        <v>80</v>
      </c>
      <c r="E19" t="s">
        <v>117</v>
      </c>
      <c r="F19">
        <v>0.14</v>
      </c>
      <c r="G19">
        <v>-24.08</v>
      </c>
      <c r="H19" t="s">
        <v>118</v>
      </c>
      <c r="I19" s="1" t="s">
        <v>120</v>
      </c>
    </row>
    <row r="20" spans="1:9">
      <c r="A20">
        <f>IF(SUBTOTAL(3,B20),AGGREGATE(3,5,$B$2:$B20),"")</f>
        <v>0</v>
      </c>
      <c r="B20">
        <v>33202504</v>
      </c>
      <c r="C20" s="1" t="s">
        <v>27</v>
      </c>
      <c r="D20" s="1" t="s">
        <v>81</v>
      </c>
      <c r="E20" t="s">
        <v>117</v>
      </c>
      <c r="F20">
        <v>0.16</v>
      </c>
      <c r="G20">
        <v>0.48</v>
      </c>
      <c r="H20" t="s">
        <v>118</v>
      </c>
      <c r="I20" s="1" t="s">
        <v>120</v>
      </c>
    </row>
    <row r="21" spans="1:9">
      <c r="A21">
        <f>IF(SUBTOTAL(3,B21),AGGREGATE(3,5,$B$2:$B21),"")</f>
        <v>0</v>
      </c>
      <c r="B21">
        <v>33428744</v>
      </c>
      <c r="C21" s="1" t="s">
        <v>28</v>
      </c>
      <c r="D21" s="1" t="s">
        <v>82</v>
      </c>
      <c r="E21" t="s">
        <v>117</v>
      </c>
      <c r="F21">
        <v>0.18</v>
      </c>
      <c r="G21">
        <v>91.08</v>
      </c>
      <c r="H21" t="s">
        <v>118</v>
      </c>
      <c r="I21" s="1" t="s">
        <v>123</v>
      </c>
    </row>
    <row r="22" spans="1:9">
      <c r="A22">
        <f>IF(SUBTOTAL(3,B22),AGGREGATE(3,5,$B$2:$B22),"")</f>
        <v>0</v>
      </c>
      <c r="B22">
        <v>33455481</v>
      </c>
      <c r="C22" s="1" t="s">
        <v>29</v>
      </c>
      <c r="D22" s="1" t="s">
        <v>83</v>
      </c>
      <c r="E22" t="s">
        <v>117</v>
      </c>
      <c r="F22">
        <v>0.14</v>
      </c>
      <c r="G22">
        <v>-23.66</v>
      </c>
      <c r="H22" t="s">
        <v>118</v>
      </c>
      <c r="I22" s="1" t="s">
        <v>122</v>
      </c>
    </row>
    <row r="23" spans="1:9">
      <c r="A23">
        <f>IF(SUBTOTAL(3,B23),AGGREGATE(3,5,$B$2:$B23),"")</f>
        <v>0</v>
      </c>
      <c r="B23">
        <v>33460484</v>
      </c>
      <c r="C23" s="1" t="s">
        <v>30</v>
      </c>
      <c r="D23" s="1" t="s">
        <v>84</v>
      </c>
      <c r="E23" t="s">
        <v>117</v>
      </c>
      <c r="F23">
        <v>0.08</v>
      </c>
      <c r="G23">
        <v>-27.92</v>
      </c>
      <c r="H23" t="s">
        <v>118</v>
      </c>
      <c r="I23" s="1" t="s">
        <v>122</v>
      </c>
    </row>
    <row r="24" spans="1:9">
      <c r="A24">
        <f>IF(SUBTOTAL(3,B24),AGGREGATE(3,5,$B$2:$B24),"")</f>
        <v>0</v>
      </c>
      <c r="B24">
        <v>33613220</v>
      </c>
      <c r="C24" s="1" t="s">
        <v>31</v>
      </c>
      <c r="D24" s="1" t="s">
        <v>85</v>
      </c>
      <c r="E24" t="s">
        <v>117</v>
      </c>
      <c r="F24">
        <v>0.14</v>
      </c>
      <c r="G24">
        <v>-22.12</v>
      </c>
      <c r="H24" t="s">
        <v>118</v>
      </c>
      <c r="I24" s="1" t="s">
        <v>123</v>
      </c>
    </row>
    <row r="25" spans="1:9">
      <c r="A25">
        <f>IF(SUBTOTAL(3,B25),AGGREGATE(3,5,$B$2:$B25),"")</f>
        <v>0</v>
      </c>
      <c r="B25">
        <v>33635512</v>
      </c>
      <c r="C25" s="1" t="s">
        <v>32</v>
      </c>
      <c r="D25" s="1" t="s">
        <v>86</v>
      </c>
      <c r="E25" t="s">
        <v>117</v>
      </c>
      <c r="F25">
        <v>0.08</v>
      </c>
      <c r="G25">
        <v>38.96</v>
      </c>
      <c r="H25" t="s">
        <v>118</v>
      </c>
      <c r="I25" s="1" t="s">
        <v>122</v>
      </c>
    </row>
    <row r="26" spans="1:9">
      <c r="A26">
        <f>IF(SUBTOTAL(3,B26),AGGREGATE(3,5,$B$2:$B26),"")</f>
        <v>0</v>
      </c>
      <c r="B26">
        <v>33651776</v>
      </c>
      <c r="C26" s="1" t="s">
        <v>33</v>
      </c>
      <c r="D26" s="1" t="s">
        <v>87</v>
      </c>
      <c r="E26" t="s">
        <v>117</v>
      </c>
      <c r="F26">
        <v>0.14</v>
      </c>
      <c r="G26">
        <v>-24.5</v>
      </c>
      <c r="H26" t="s">
        <v>118</v>
      </c>
      <c r="I26" s="1" t="s">
        <v>122</v>
      </c>
    </row>
    <row r="27" spans="1:9">
      <c r="A27">
        <f>IF(SUBTOTAL(3,B27),AGGREGATE(3,5,$B$2:$B27),"")</f>
        <v>0</v>
      </c>
      <c r="B27">
        <v>33663087</v>
      </c>
      <c r="C27" s="1" t="s">
        <v>34</v>
      </c>
      <c r="D27" s="1" t="s">
        <v>88</v>
      </c>
      <c r="E27" t="s">
        <v>117</v>
      </c>
      <c r="F27">
        <v>0.12</v>
      </c>
      <c r="G27">
        <v>-27.48</v>
      </c>
      <c r="H27" t="s">
        <v>118</v>
      </c>
      <c r="I27" s="1" t="s">
        <v>122</v>
      </c>
    </row>
    <row r="28" spans="1:9">
      <c r="A28">
        <f>IF(SUBTOTAL(3,B28),AGGREGATE(3,5,$B$2:$B28),"")</f>
        <v>0</v>
      </c>
      <c r="B28">
        <v>33792430</v>
      </c>
      <c r="C28" s="1" t="s">
        <v>35</v>
      </c>
      <c r="D28" s="1" t="s">
        <v>89</v>
      </c>
      <c r="E28" t="s">
        <v>117</v>
      </c>
      <c r="F28">
        <v>0.16</v>
      </c>
      <c r="G28">
        <v>-21.6</v>
      </c>
      <c r="H28" t="s">
        <v>118</v>
      </c>
      <c r="I28" s="1" t="s">
        <v>121</v>
      </c>
    </row>
    <row r="29" spans="1:9">
      <c r="A29">
        <f>IF(SUBTOTAL(3,B29),AGGREGATE(3,5,$B$2:$B29),"")</f>
        <v>0</v>
      </c>
      <c r="B29">
        <v>33793717</v>
      </c>
      <c r="C29" s="1" t="s">
        <v>36</v>
      </c>
      <c r="D29" s="1" t="s">
        <v>90</v>
      </c>
      <c r="E29" t="s">
        <v>117</v>
      </c>
      <c r="F29">
        <v>0.16</v>
      </c>
      <c r="G29">
        <v>-2.72</v>
      </c>
      <c r="H29" t="s">
        <v>118</v>
      </c>
      <c r="I29" s="1" t="s">
        <v>123</v>
      </c>
    </row>
    <row r="30" spans="1:9">
      <c r="A30">
        <f>IF(SUBTOTAL(3,B30),AGGREGATE(3,5,$B$2:$B30),"")</f>
        <v>0</v>
      </c>
      <c r="B30">
        <v>33798890</v>
      </c>
      <c r="C30" s="1" t="s">
        <v>37</v>
      </c>
      <c r="D30" s="1" t="s">
        <v>91</v>
      </c>
      <c r="E30" t="s">
        <v>117</v>
      </c>
      <c r="F30">
        <v>0.12</v>
      </c>
      <c r="G30">
        <v>16.44</v>
      </c>
      <c r="H30" t="s">
        <v>118</v>
      </c>
      <c r="I30" s="1" t="s">
        <v>123</v>
      </c>
    </row>
    <row r="31" spans="1:9">
      <c r="A31">
        <f>IF(SUBTOTAL(3,B31),AGGREGATE(3,5,$B$2:$B31),"")</f>
        <v>0</v>
      </c>
      <c r="B31">
        <v>33805211</v>
      </c>
      <c r="C31" s="1" t="s">
        <v>38</v>
      </c>
      <c r="D31" s="1" t="s">
        <v>92</v>
      </c>
      <c r="E31" t="s">
        <v>117</v>
      </c>
      <c r="F31">
        <v>0.04</v>
      </c>
      <c r="G31">
        <v>-17.72</v>
      </c>
      <c r="H31" t="s">
        <v>118</v>
      </c>
      <c r="I31" s="1" t="s">
        <v>123</v>
      </c>
    </row>
    <row r="32" spans="1:9">
      <c r="A32">
        <f>IF(SUBTOTAL(3,B32),AGGREGATE(3,5,$B$2:$B32),"")</f>
        <v>0</v>
      </c>
      <c r="B32">
        <v>33823913</v>
      </c>
      <c r="C32" s="1" t="s">
        <v>39</v>
      </c>
      <c r="D32" s="1" t="s">
        <v>93</v>
      </c>
      <c r="E32" t="s">
        <v>117</v>
      </c>
      <c r="F32">
        <v>0.18</v>
      </c>
      <c r="G32">
        <v>-14.76</v>
      </c>
      <c r="H32" t="s">
        <v>118</v>
      </c>
      <c r="I32" s="1" t="s">
        <v>122</v>
      </c>
    </row>
    <row r="33" spans="1:9">
      <c r="A33">
        <f>IF(SUBTOTAL(3,B33),AGGREGATE(3,5,$B$2:$B33),"")</f>
        <v>0</v>
      </c>
      <c r="B33">
        <v>33956743</v>
      </c>
      <c r="C33" s="1" t="s">
        <v>40</v>
      </c>
      <c r="D33" s="1" t="s">
        <v>94</v>
      </c>
      <c r="E33" t="s">
        <v>117</v>
      </c>
      <c r="F33">
        <v>0.12</v>
      </c>
      <c r="G33">
        <v>-28.08</v>
      </c>
      <c r="H33" t="s">
        <v>118</v>
      </c>
      <c r="I33" s="1" t="s">
        <v>120</v>
      </c>
    </row>
    <row r="34" spans="1:9">
      <c r="A34">
        <f>IF(SUBTOTAL(3,B34),AGGREGATE(3,5,$B$2:$B34),"")</f>
        <v>0</v>
      </c>
      <c r="B34">
        <v>33957689</v>
      </c>
      <c r="C34" s="1" t="s">
        <v>41</v>
      </c>
      <c r="D34" s="1" t="s">
        <v>95</v>
      </c>
      <c r="E34" t="s">
        <v>117</v>
      </c>
      <c r="F34">
        <v>0.12</v>
      </c>
      <c r="G34">
        <v>-28.8</v>
      </c>
      <c r="H34" t="s">
        <v>118</v>
      </c>
      <c r="I34" s="1" t="s">
        <v>120</v>
      </c>
    </row>
    <row r="35" spans="1:9">
      <c r="A35">
        <f>IF(SUBTOTAL(3,B35),AGGREGATE(3,5,$B$2:$B35),"")</f>
        <v>0</v>
      </c>
      <c r="B35">
        <v>33971817</v>
      </c>
      <c r="C35" s="1" t="s">
        <v>42</v>
      </c>
      <c r="D35" s="1" t="s">
        <v>96</v>
      </c>
      <c r="E35" t="s">
        <v>117</v>
      </c>
      <c r="F35">
        <v>0.14</v>
      </c>
      <c r="G35">
        <v>70.14</v>
      </c>
      <c r="H35" t="s">
        <v>118</v>
      </c>
      <c r="I35" s="1" t="s">
        <v>121</v>
      </c>
    </row>
    <row r="36" spans="1:9">
      <c r="A36">
        <f>IF(SUBTOTAL(3,B36),AGGREGATE(3,5,$B$2:$B36),"")</f>
        <v>0</v>
      </c>
      <c r="B36">
        <v>33977002</v>
      </c>
      <c r="C36" s="1" t="s">
        <v>43</v>
      </c>
      <c r="D36" s="1" t="s">
        <v>97</v>
      </c>
      <c r="E36" t="s">
        <v>117</v>
      </c>
      <c r="F36">
        <v>0.14</v>
      </c>
      <c r="G36">
        <v>-23.52</v>
      </c>
      <c r="H36" t="s">
        <v>118</v>
      </c>
      <c r="I36" s="1" t="s">
        <v>121</v>
      </c>
    </row>
    <row r="37" spans="1:9">
      <c r="A37">
        <f>IF(SUBTOTAL(3,B37),AGGREGATE(3,5,$B$2:$B37),"")</f>
        <v>0</v>
      </c>
      <c r="B37">
        <v>33978085</v>
      </c>
      <c r="C37" s="1" t="s">
        <v>44</v>
      </c>
      <c r="D37" s="1" t="s">
        <v>98</v>
      </c>
      <c r="E37" t="s">
        <v>117</v>
      </c>
      <c r="F37">
        <v>0.14</v>
      </c>
      <c r="G37">
        <v>-24.36</v>
      </c>
      <c r="H37" t="s">
        <v>118</v>
      </c>
      <c r="I37" s="1" t="s">
        <v>121</v>
      </c>
    </row>
    <row r="38" spans="1:9">
      <c r="A38">
        <f>IF(SUBTOTAL(3,B38),AGGREGATE(3,5,$B$2:$B38),"")</f>
        <v>0</v>
      </c>
      <c r="B38">
        <v>33978533</v>
      </c>
      <c r="C38" s="1" t="s">
        <v>45</v>
      </c>
      <c r="D38" s="1" t="s">
        <v>99</v>
      </c>
      <c r="E38" t="s">
        <v>117</v>
      </c>
      <c r="F38">
        <v>0.16</v>
      </c>
      <c r="G38">
        <v>-17.28</v>
      </c>
      <c r="H38" t="s">
        <v>118</v>
      </c>
      <c r="I38" s="1" t="s">
        <v>121</v>
      </c>
    </row>
    <row r="39" spans="1:9">
      <c r="A39">
        <f>IF(SUBTOTAL(3,B39),AGGREGATE(3,5,$B$2:$B39),"")</f>
        <v>0</v>
      </c>
      <c r="B39">
        <v>34163430</v>
      </c>
      <c r="C39" s="1" t="s">
        <v>46</v>
      </c>
      <c r="D39" s="1" t="s">
        <v>100</v>
      </c>
      <c r="E39" t="s">
        <v>117</v>
      </c>
      <c r="F39">
        <v>0.04</v>
      </c>
      <c r="G39">
        <v>-16.32</v>
      </c>
      <c r="H39" t="s">
        <v>118</v>
      </c>
      <c r="I39" s="1" t="s">
        <v>123</v>
      </c>
    </row>
    <row r="40" spans="1:9">
      <c r="A40">
        <f>IF(SUBTOTAL(3,B40),AGGREGATE(3,5,$B$2:$B40),"")</f>
        <v>0</v>
      </c>
      <c r="B40">
        <v>34164693</v>
      </c>
      <c r="C40" s="1" t="s">
        <v>47</v>
      </c>
      <c r="D40" s="1" t="s">
        <v>101</v>
      </c>
      <c r="E40" t="s">
        <v>117</v>
      </c>
      <c r="F40">
        <v>0.14</v>
      </c>
      <c r="G40">
        <v>75.04000000000001</v>
      </c>
      <c r="H40" t="s">
        <v>118</v>
      </c>
      <c r="I40" s="1" t="s">
        <v>123</v>
      </c>
    </row>
    <row r="41" spans="1:9">
      <c r="A41">
        <f>IF(SUBTOTAL(3,B41),AGGREGATE(3,5,$B$2:$B41),"")</f>
        <v>0</v>
      </c>
      <c r="B41">
        <v>34318701</v>
      </c>
      <c r="C41" s="1" t="s">
        <v>48</v>
      </c>
      <c r="D41" s="1" t="s">
        <v>102</v>
      </c>
      <c r="E41" t="s">
        <v>117</v>
      </c>
      <c r="F41">
        <v>0.16</v>
      </c>
      <c r="G41">
        <v>-0.32</v>
      </c>
      <c r="H41" t="s">
        <v>118</v>
      </c>
      <c r="I41" s="1" t="s">
        <v>121</v>
      </c>
    </row>
    <row r="42" spans="1:9">
      <c r="A42">
        <f>IF(SUBTOTAL(3,B42),AGGREGATE(3,5,$B$2:$B42),"")</f>
        <v>0</v>
      </c>
      <c r="B42">
        <v>34505458</v>
      </c>
      <c r="C42" s="1" t="s">
        <v>49</v>
      </c>
      <c r="D42" s="1" t="s">
        <v>103</v>
      </c>
      <c r="E42" t="s">
        <v>117</v>
      </c>
      <c r="F42">
        <v>0.12</v>
      </c>
      <c r="G42">
        <v>9.720000000000001</v>
      </c>
      <c r="H42" t="s">
        <v>118</v>
      </c>
      <c r="I42" s="1" t="s">
        <v>120</v>
      </c>
    </row>
    <row r="43" spans="1:9">
      <c r="A43">
        <f>IF(SUBTOTAL(3,B43),AGGREGATE(3,5,$B$2:$B43),"")</f>
        <v>0</v>
      </c>
      <c r="B43">
        <v>34521428</v>
      </c>
      <c r="C43" s="1" t="s">
        <v>50</v>
      </c>
      <c r="D43" s="1" t="s">
        <v>104</v>
      </c>
      <c r="E43" t="s">
        <v>117</v>
      </c>
      <c r="F43">
        <v>0.12</v>
      </c>
      <c r="G43">
        <v>-27</v>
      </c>
      <c r="H43" t="s">
        <v>118</v>
      </c>
      <c r="I43" s="1" t="s">
        <v>121</v>
      </c>
    </row>
    <row r="44" spans="1:9">
      <c r="A44">
        <f>IF(SUBTOTAL(3,B44),AGGREGATE(3,5,$B$2:$B44),"")</f>
        <v>0</v>
      </c>
      <c r="B44">
        <v>34522844</v>
      </c>
      <c r="C44" s="1" t="s">
        <v>51</v>
      </c>
      <c r="D44" s="1" t="s">
        <v>105</v>
      </c>
      <c r="E44" t="s">
        <v>117</v>
      </c>
      <c r="F44">
        <v>0.16</v>
      </c>
      <c r="G44">
        <v>-2.88</v>
      </c>
      <c r="H44" t="s">
        <v>118</v>
      </c>
      <c r="I44" s="1" t="s">
        <v>121</v>
      </c>
    </row>
    <row r="45" spans="1:9">
      <c r="A45">
        <f>IF(SUBTOTAL(3,B45),AGGREGATE(3,5,$B$2:$B45),"")</f>
        <v>0</v>
      </c>
      <c r="B45">
        <v>34706400</v>
      </c>
      <c r="C45" s="1" t="s">
        <v>52</v>
      </c>
      <c r="D45" s="1" t="s">
        <v>106</v>
      </c>
      <c r="E45" t="s">
        <v>117</v>
      </c>
      <c r="F45">
        <v>0.14</v>
      </c>
      <c r="G45">
        <v>-24.5</v>
      </c>
      <c r="H45" t="s">
        <v>118</v>
      </c>
      <c r="I45" s="1" t="s">
        <v>123</v>
      </c>
    </row>
    <row r="46" spans="1:9">
      <c r="A46">
        <f>IF(SUBTOTAL(3,B46),AGGREGATE(3,5,$B$2:$B46),"")</f>
        <v>0</v>
      </c>
      <c r="B46">
        <v>34711971</v>
      </c>
      <c r="C46" s="1" t="s">
        <v>53</v>
      </c>
      <c r="D46" s="1" t="s">
        <v>107</v>
      </c>
      <c r="E46" t="s">
        <v>117</v>
      </c>
      <c r="F46">
        <v>0.12</v>
      </c>
      <c r="G46">
        <v>-26.04</v>
      </c>
      <c r="H46" t="s">
        <v>118</v>
      </c>
      <c r="I46" s="1" t="s">
        <v>123</v>
      </c>
    </row>
    <row r="47" spans="1:9">
      <c r="A47">
        <f>IF(SUBTOTAL(3,B47),AGGREGATE(3,5,$B$2:$B47),"")</f>
        <v>0</v>
      </c>
      <c r="B47">
        <v>34712538</v>
      </c>
      <c r="C47" s="1" t="s">
        <v>54</v>
      </c>
      <c r="D47" s="1" t="s">
        <v>108</v>
      </c>
      <c r="E47" t="s">
        <v>117</v>
      </c>
      <c r="F47">
        <v>0.12</v>
      </c>
      <c r="G47">
        <v>0.6</v>
      </c>
      <c r="H47" t="s">
        <v>118</v>
      </c>
      <c r="I47" s="1" t="s">
        <v>123</v>
      </c>
    </row>
    <row r="48" spans="1:9">
      <c r="A48">
        <f>IF(SUBTOTAL(3,B48),AGGREGATE(3,5,$B$2:$B48),"")</f>
        <v>0</v>
      </c>
      <c r="B48">
        <v>34718027</v>
      </c>
      <c r="C48" s="1" t="s">
        <v>55</v>
      </c>
      <c r="D48" s="1" t="s">
        <v>109</v>
      </c>
      <c r="E48" t="s">
        <v>117</v>
      </c>
      <c r="F48">
        <v>0.06</v>
      </c>
      <c r="G48">
        <v>-21.24</v>
      </c>
      <c r="H48" t="s">
        <v>118</v>
      </c>
      <c r="I48" s="1" t="s">
        <v>122</v>
      </c>
    </row>
    <row r="49" spans="1:9">
      <c r="A49">
        <f>IF(SUBTOTAL(3,B49),AGGREGATE(3,5,$B$2:$B49),"")</f>
        <v>0</v>
      </c>
      <c r="B49">
        <v>34858398</v>
      </c>
      <c r="C49" s="1" t="s">
        <v>56</v>
      </c>
      <c r="D49" s="1" t="s">
        <v>110</v>
      </c>
      <c r="E49" t="s">
        <v>117</v>
      </c>
      <c r="F49">
        <v>0.16</v>
      </c>
      <c r="G49">
        <v>3.68</v>
      </c>
      <c r="H49" t="s">
        <v>118</v>
      </c>
      <c r="I49" s="1" t="s">
        <v>121</v>
      </c>
    </row>
    <row r="50" spans="1:9">
      <c r="A50">
        <f>IF(SUBTOTAL(3,B50),AGGREGATE(3,5,$B$2:$B50),"")</f>
        <v>0</v>
      </c>
      <c r="B50">
        <v>34909969</v>
      </c>
      <c r="C50" s="1" t="s">
        <v>57</v>
      </c>
      <c r="D50" s="1" t="s">
        <v>111</v>
      </c>
      <c r="E50" t="s">
        <v>117</v>
      </c>
      <c r="F50">
        <v>0.08</v>
      </c>
      <c r="G50">
        <v>24.08</v>
      </c>
      <c r="H50" t="s">
        <v>118</v>
      </c>
      <c r="I50" s="1" t="s">
        <v>122</v>
      </c>
    </row>
    <row r="51" spans="1:9">
      <c r="A51">
        <f>IF(SUBTOTAL(3,B51),AGGREGATE(3,5,$B$2:$B51),"")</f>
        <v>0</v>
      </c>
      <c r="B51">
        <v>35384157</v>
      </c>
      <c r="C51" s="1" t="s">
        <v>58</v>
      </c>
      <c r="D51" s="1" t="s">
        <v>112</v>
      </c>
      <c r="E51" t="s">
        <v>117</v>
      </c>
      <c r="F51">
        <v>0.12</v>
      </c>
      <c r="G51">
        <v>-30.48</v>
      </c>
      <c r="H51" t="s">
        <v>118</v>
      </c>
      <c r="I51" s="1" t="s">
        <v>120</v>
      </c>
    </row>
    <row r="52" spans="1:9">
      <c r="A52">
        <f>IF(SUBTOTAL(3,B52),AGGREGATE(3,5,$B$2:$B52),"")</f>
        <v>0</v>
      </c>
      <c r="B52">
        <v>35387899</v>
      </c>
      <c r="C52" s="1" t="s">
        <v>59</v>
      </c>
      <c r="D52" s="1" t="s">
        <v>113</v>
      </c>
      <c r="E52" t="s">
        <v>117</v>
      </c>
      <c r="F52">
        <v>0.1</v>
      </c>
      <c r="G52">
        <v>33.2</v>
      </c>
      <c r="H52" t="s">
        <v>119</v>
      </c>
      <c r="I52" s="1" t="s">
        <v>120</v>
      </c>
    </row>
    <row r="53" spans="1:9">
      <c r="A53">
        <f>IF(SUBTOTAL(3,B53),AGGREGATE(3,5,$B$2:$B53),"")</f>
        <v>0</v>
      </c>
      <c r="B53">
        <v>35404584</v>
      </c>
      <c r="C53" s="1" t="s">
        <v>60</v>
      </c>
      <c r="D53" s="1" t="s">
        <v>114</v>
      </c>
      <c r="E53" t="s">
        <v>117</v>
      </c>
      <c r="F53">
        <v>0.1</v>
      </c>
      <c r="G53">
        <v>-25.3</v>
      </c>
      <c r="H53" t="s">
        <v>119</v>
      </c>
      <c r="I53" s="1" t="s">
        <v>123</v>
      </c>
    </row>
    <row r="54" spans="1:9">
      <c r="A54">
        <f>IF(SUBTOTAL(3,B54),AGGREGATE(3,5,$B$2:$B54),"")</f>
        <v>0</v>
      </c>
      <c r="B54">
        <v>35428569</v>
      </c>
      <c r="C54" s="1" t="s">
        <v>61</v>
      </c>
      <c r="D54" s="1" t="s">
        <v>115</v>
      </c>
      <c r="E54" t="s">
        <v>117</v>
      </c>
      <c r="F54">
        <v>0.08</v>
      </c>
      <c r="G54">
        <v>39.92</v>
      </c>
      <c r="H54" t="s">
        <v>118</v>
      </c>
      <c r="I54" s="1" t="s">
        <v>122</v>
      </c>
    </row>
    <row r="55" spans="1:9">
      <c r="A55">
        <f>IF(SUBTOTAL(3,B55),AGGREGATE(3,5,$B$2:$B55),"")</f>
        <v>0</v>
      </c>
      <c r="B55">
        <v>35431786</v>
      </c>
      <c r="C55" s="1" t="s">
        <v>62</v>
      </c>
      <c r="D55" s="1" t="s">
        <v>116</v>
      </c>
      <c r="E55" t="s">
        <v>117</v>
      </c>
      <c r="F55">
        <v>0.12</v>
      </c>
      <c r="G55">
        <v>-25.32</v>
      </c>
      <c r="H55" t="s">
        <v>118</v>
      </c>
      <c r="I55" s="1" t="s">
        <v>122</v>
      </c>
    </row>
    <row r="56" spans="1:9">
      <c r="F56" t="s">
        <v>124</v>
      </c>
      <c r="G56">
        <f>SUBTOTAL(9,G2:G55)</f>
        <v>0</v>
      </c>
    </row>
  </sheetData>
  <autoFilter ref="A1:I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2025-07-25T09:16:54Z</dcterms:created>
  <dcterms:modified xsi:type="dcterms:W3CDTF">2025-07-25T09:16:54Z</dcterms:modified>
</cp:coreProperties>
</file>