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6992\Documents\"/>
    </mc:Choice>
  </mc:AlternateContent>
  <xr:revisionPtr revIDLastSave="0" documentId="13_ncr:1_{F5025179-A785-477D-92AF-5534D45A901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AS ANIMAS" sheetId="1" r:id="rId1"/>
    <sheet name="CENTRO" sheetId="2" r:id="rId2"/>
    <sheet name="Total" sheetId="3" r:id="rId3"/>
  </sheets>
  <definedNames>
    <definedName name="_xlnm._FilterDatabase" localSheetId="1" hidden="1">CENTRO!$A$1:$M$195</definedName>
    <definedName name="_xlnm._FilterDatabase" localSheetId="0" hidden="1">'LAS ANIMAS'!$A$1:$N$393</definedName>
    <definedName name="_xlnm._FilterDatabase" localSheetId="2" hidden="1">Total!$A$1:$N$450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49" i="3" l="1"/>
  <c r="J448" i="3"/>
  <c r="J447" i="3"/>
  <c r="J446" i="3"/>
  <c r="J445" i="3"/>
  <c r="J444" i="3"/>
  <c r="J443" i="3"/>
  <c r="J442" i="3"/>
  <c r="J441" i="3"/>
  <c r="J440" i="3"/>
  <c r="J439" i="3"/>
  <c r="J438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M121" i="2"/>
  <c r="M41" i="2"/>
  <c r="M182" i="2"/>
  <c r="M3" i="2"/>
  <c r="M42" i="2"/>
  <c r="M122" i="2"/>
  <c r="M43" i="2"/>
  <c r="M183" i="2"/>
  <c r="M184" i="2"/>
  <c r="M185" i="2"/>
  <c r="M186" i="2"/>
  <c r="M187" i="2"/>
  <c r="M100" i="2"/>
  <c r="M188" i="2"/>
  <c r="M189" i="2"/>
  <c r="M44" i="2"/>
  <c r="M45" i="2"/>
  <c r="M46" i="2"/>
  <c r="M190" i="2"/>
  <c r="M191" i="2"/>
  <c r="M192" i="2"/>
  <c r="M47" i="2"/>
  <c r="M48" i="2"/>
  <c r="M49" i="2"/>
  <c r="M193" i="2"/>
  <c r="M50" i="2"/>
  <c r="M194" i="2"/>
  <c r="M73" i="2"/>
  <c r="M51" i="2"/>
  <c r="M195" i="2"/>
  <c r="M88" i="2"/>
  <c r="M102" i="2"/>
  <c r="M58" i="2"/>
  <c r="M114" i="2"/>
  <c r="M59" i="2"/>
  <c r="M111" i="2"/>
  <c r="M115" i="2"/>
  <c r="M91" i="2"/>
  <c r="M103" i="2"/>
  <c r="M125" i="2"/>
  <c r="M12" i="2"/>
  <c r="M13" i="2"/>
  <c r="M148" i="2"/>
  <c r="M149" i="2"/>
  <c r="M150" i="2"/>
  <c r="M151" i="2"/>
  <c r="M152" i="2"/>
  <c r="M153" i="2"/>
  <c r="M92" i="2"/>
  <c r="M81" i="2"/>
  <c r="M154" i="2"/>
  <c r="M155" i="2"/>
  <c r="M156" i="2"/>
  <c r="M135" i="2"/>
  <c r="M14" i="2"/>
  <c r="M15" i="2"/>
  <c r="M104" i="2"/>
  <c r="M60" i="2"/>
  <c r="M157" i="2"/>
  <c r="M158" i="2"/>
  <c r="M61" i="2"/>
  <c r="M93" i="2"/>
  <c r="M16" i="2"/>
  <c r="M17" i="2"/>
  <c r="M94" i="2"/>
  <c r="M159" i="2"/>
  <c r="M116" i="2"/>
  <c r="M160" i="2"/>
  <c r="M95" i="2"/>
  <c r="M18" i="2"/>
  <c r="M19" i="2"/>
  <c r="M62" i="2"/>
  <c r="M20" i="2"/>
  <c r="M161" i="2"/>
  <c r="M96" i="2"/>
  <c r="M162" i="2"/>
  <c r="M163" i="2"/>
  <c r="M21" i="2"/>
  <c r="M22" i="2"/>
  <c r="M164" i="2"/>
  <c r="M165" i="2"/>
  <c r="M23" i="2"/>
  <c r="M82" i="2"/>
  <c r="M24" i="2"/>
  <c r="M25" i="2"/>
  <c r="M83" i="2"/>
  <c r="M97" i="2"/>
  <c r="M84" i="2"/>
  <c r="M26" i="2"/>
  <c r="M27" i="2"/>
  <c r="M28" i="2"/>
  <c r="M166" i="2"/>
  <c r="M167" i="2"/>
  <c r="M168" i="2"/>
  <c r="M169" i="2"/>
  <c r="M170" i="2"/>
  <c r="M85" i="2"/>
  <c r="M105" i="2"/>
  <c r="M2" i="2"/>
  <c r="M106" i="2"/>
  <c r="M136" i="2"/>
  <c r="M123" i="2"/>
  <c r="M137" i="2"/>
  <c r="M131" i="2"/>
  <c r="M134" i="2"/>
  <c r="M107" i="2"/>
  <c r="M129" i="2"/>
  <c r="M86" i="2"/>
  <c r="M117" i="2"/>
  <c r="M112" i="2"/>
  <c r="M118" i="2"/>
  <c r="M119" i="2"/>
  <c r="M130" i="2"/>
  <c r="M132" i="2"/>
  <c r="M29" i="2"/>
  <c r="M126" i="2"/>
  <c r="M108" i="2"/>
  <c r="M120" i="2"/>
  <c r="M127" i="2"/>
  <c r="M98" i="2"/>
  <c r="M133" i="2"/>
  <c r="M99" i="2"/>
  <c r="M139" i="2"/>
  <c r="M30" i="2"/>
  <c r="M31" i="2"/>
  <c r="M171" i="2"/>
  <c r="M172" i="2"/>
  <c r="M173" i="2"/>
  <c r="M174" i="2"/>
  <c r="M32" i="2"/>
  <c r="M63" i="2"/>
  <c r="M175" i="2"/>
  <c r="M33" i="2"/>
  <c r="M34" i="2"/>
  <c r="M176" i="2"/>
  <c r="M64" i="2"/>
  <c r="M177" i="2"/>
  <c r="M35" i="2"/>
  <c r="M65" i="2"/>
  <c r="M66" i="2"/>
  <c r="M36" i="2"/>
  <c r="M178" i="2"/>
  <c r="M37" i="2"/>
  <c r="M67" i="2"/>
  <c r="M113" i="2"/>
  <c r="M179" i="2"/>
  <c r="M180" i="2"/>
  <c r="M38" i="2"/>
  <c r="M39" i="2"/>
  <c r="M68" i="2"/>
  <c r="M69" i="2"/>
  <c r="M70" i="2"/>
  <c r="M71" i="2"/>
  <c r="M72" i="2"/>
  <c r="M87" i="2"/>
  <c r="M124" i="2"/>
  <c r="M40" i="2"/>
  <c r="M181" i="2"/>
  <c r="M52" i="2"/>
  <c r="M140" i="2"/>
  <c r="M76" i="2"/>
  <c r="M53" i="2"/>
  <c r="M141" i="2"/>
  <c r="M142" i="2"/>
  <c r="M54" i="2"/>
  <c r="M55" i="2"/>
  <c r="M143" i="2"/>
  <c r="M7" i="2"/>
  <c r="M8" i="2"/>
  <c r="M9" i="2"/>
  <c r="M144" i="2"/>
  <c r="M145" i="2"/>
  <c r="M77" i="2"/>
  <c r="M109" i="2"/>
  <c r="M78" i="2"/>
  <c r="M110" i="2"/>
  <c r="M56" i="2"/>
  <c r="M146" i="2"/>
  <c r="M79" i="2"/>
  <c r="M89" i="2"/>
  <c r="M80" i="2"/>
  <c r="M90" i="2"/>
  <c r="M10" i="2"/>
  <c r="M57" i="2"/>
  <c r="M11" i="2"/>
  <c r="M147" i="2"/>
  <c r="M138" i="2"/>
  <c r="M4" i="2"/>
  <c r="M5" i="2"/>
  <c r="M101" i="2"/>
  <c r="M74" i="2"/>
  <c r="M75" i="2"/>
  <c r="M6" i="2"/>
  <c r="M128" i="2"/>
  <c r="L394" i="3"/>
  <c r="L39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</calcChain>
</file>

<file path=xl/sharedStrings.xml><?xml version="1.0" encoding="utf-8"?>
<sst xmlns="http://schemas.openxmlformats.org/spreadsheetml/2006/main" count="9351" uniqueCount="1226">
  <si>
    <t>Cód.Línea</t>
  </si>
  <si>
    <t>Nombre Línea</t>
  </si>
  <si>
    <t>Cód.Marca</t>
  </si>
  <si>
    <t>Nombre Marca</t>
  </si>
  <si>
    <t>Código Artículo</t>
  </si>
  <si>
    <t>Descripción Artículo</t>
  </si>
  <si>
    <t>N° Origen</t>
  </si>
  <si>
    <t>Código Eq.</t>
  </si>
  <si>
    <t>Art.Proveedor</t>
  </si>
  <si>
    <t>Stock</t>
  </si>
  <si>
    <t>Costo</t>
  </si>
  <si>
    <t>TOTAL</t>
  </si>
  <si>
    <t>1001</t>
  </si>
  <si>
    <t>MUEBLES-HOGAR</t>
  </si>
  <si>
    <t>010</t>
  </si>
  <si>
    <t>AH CORP</t>
  </si>
  <si>
    <t>0-4428</t>
  </si>
  <si>
    <t>MESA PLEGABLE 1.22MTS OFERTA</t>
  </si>
  <si>
    <t/>
  </si>
  <si>
    <t>0841101002520</t>
  </si>
  <si>
    <t>1004-AM</t>
  </si>
  <si>
    <t>VITRINA MADERA PINO LUIS XV ALTA ALMENDR</t>
  </si>
  <si>
    <t>1004-OW</t>
  </si>
  <si>
    <t>VITRINA MADERA PINO LUIS XV ALTA BLANCO</t>
  </si>
  <si>
    <t>122A/322O</t>
  </si>
  <si>
    <t>ESTANTE MADERA PINO 2PTS+BUFFET 2PTS+2CJ</t>
  </si>
  <si>
    <t>4123A-AM</t>
  </si>
  <si>
    <t>BUFFET MADERA PINO 2PTS ALMENDRA</t>
  </si>
  <si>
    <t>4123A-VD</t>
  </si>
  <si>
    <t>BUFFET MADERA PINO 2PTS VERDE</t>
  </si>
  <si>
    <t>4222A-AM</t>
  </si>
  <si>
    <t>BUFFET MADERA PINO 3PTS+3CJS ALMENDRA</t>
  </si>
  <si>
    <t>4342A-AM</t>
  </si>
  <si>
    <t>BUFFET MADERA PINO 4PTS+4CJS ALMENDRA</t>
  </si>
  <si>
    <t>4342A-PT</t>
  </si>
  <si>
    <t>BUFFET MADERA PINO 4PTS+4CJS NEGRO</t>
  </si>
  <si>
    <t>4502-AM</t>
  </si>
  <si>
    <t>RACK MADERA PINO 2PTS ALMENDRA</t>
  </si>
  <si>
    <t>4502-PT</t>
  </si>
  <si>
    <t>RACK MADERA PINO 2PTS NEGRO</t>
  </si>
  <si>
    <t>4502-VD</t>
  </si>
  <si>
    <t>RACK MADERA PINO 2PTS VERDE</t>
  </si>
  <si>
    <t>4503-AM</t>
  </si>
  <si>
    <t>RACK MADERA PINO 3CJS ALMENDRA</t>
  </si>
  <si>
    <t>4503-OW</t>
  </si>
  <si>
    <t>RACK MADERA PINO 3CJS BLANCO</t>
  </si>
  <si>
    <t>4605-AM</t>
  </si>
  <si>
    <t>COMODA MADERA PINO 4CJS ALMENDRA</t>
  </si>
  <si>
    <t>4605-OW</t>
  </si>
  <si>
    <t>COMODA MADERA PINO 4CJS BLANCO</t>
  </si>
  <si>
    <t>4605-PT</t>
  </si>
  <si>
    <t>COMODA MADERA PINO 4CJS NEGRO</t>
  </si>
  <si>
    <t>4605-VD</t>
  </si>
  <si>
    <t>COMODA MADERA PINO 4 CJS VERDE</t>
  </si>
  <si>
    <t>4BUFWIL4123B</t>
  </si>
  <si>
    <t>BUFFET MADERA PINO 2PTS BLANCO</t>
  </si>
  <si>
    <t>4BUFWIL4123P</t>
  </si>
  <si>
    <t>BUFFET MADERA PINO 2PTS NEGRO</t>
  </si>
  <si>
    <t>4BUFWIL4222B</t>
  </si>
  <si>
    <t>BUFFET PINO 3PUERTA+3CAJONES BLANCO</t>
  </si>
  <si>
    <t>4BUFWIL4222P</t>
  </si>
  <si>
    <t>BUFFET PINO 3PUERTA+3CAJONES NEGRO</t>
  </si>
  <si>
    <t>4BUFWIL4222V</t>
  </si>
  <si>
    <t>BUFFET PINO 3PUERTA+3CAJONES VERDE</t>
  </si>
  <si>
    <t>4BUFWIL4223B</t>
  </si>
  <si>
    <t>BUFFET MADERA PINO 3PTS BLANCO</t>
  </si>
  <si>
    <t>4BUFWIL4223E</t>
  </si>
  <si>
    <t>BUFFET MADERA PINO 3PTS ALMENDRA</t>
  </si>
  <si>
    <t>4BUFWIL4223P</t>
  </si>
  <si>
    <t>BUFFET PINO 3 PUERTAS NEGRO</t>
  </si>
  <si>
    <t>4BUFWIL4223V</t>
  </si>
  <si>
    <t>BUFFET MADERA PINO 3PTS VERDE</t>
  </si>
  <si>
    <t>4BUFWIL4343B</t>
  </si>
  <si>
    <t>BUFFET PINO 4 PUERTAS BLANCO</t>
  </si>
  <si>
    <t>4BUFWIL4343P</t>
  </si>
  <si>
    <t>BUFFET PINO 4 PUERTAS NEGRO</t>
  </si>
  <si>
    <t>4RACWIL4502B</t>
  </si>
  <si>
    <t>RACK MADERA PINO 2PTS BLANCO</t>
  </si>
  <si>
    <t>4RACWIL4503P</t>
  </si>
  <si>
    <t>RACK MADERA PINO 3CAJONES NEGRO</t>
  </si>
  <si>
    <t>014</t>
  </si>
  <si>
    <t>CALTEX</t>
  </si>
  <si>
    <t>COM10002</t>
  </si>
  <si>
    <t>COMEDOR 4 SILLAS MARTINA + 2 SITIAL</t>
  </si>
  <si>
    <t>2018000019722</t>
  </si>
  <si>
    <t>COM10045-A0</t>
  </si>
  <si>
    <t>SILLA BUTAN GRIS CLARO</t>
  </si>
  <si>
    <t>W08-01-11</t>
  </si>
  <si>
    <t>2018000020599</t>
  </si>
  <si>
    <t>COM10045-B0</t>
  </si>
  <si>
    <t>SILLA BUTAN MARRON OSCURO</t>
  </si>
  <si>
    <t>2018000020605</t>
  </si>
  <si>
    <t>015</t>
  </si>
  <si>
    <t>CERANTOLA</t>
  </si>
  <si>
    <t>2018-1028</t>
  </si>
  <si>
    <t>SILLA FLASH 2/C BRC22 TAPIZ ESCOCIA COLO</t>
  </si>
  <si>
    <t>2018000010286</t>
  </si>
  <si>
    <t>017</t>
  </si>
  <si>
    <t>CONSTRUMART</t>
  </si>
  <si>
    <t>206690</t>
  </si>
  <si>
    <t>MESA P/CAFE 100X600X4320MM 2 **OFERTA**</t>
  </si>
  <si>
    <t>341180873269</t>
  </si>
  <si>
    <t>206741</t>
  </si>
  <si>
    <t>SET DE MESA 3 PZAS</t>
  </si>
  <si>
    <t>7450004411389</t>
  </si>
  <si>
    <t>206827</t>
  </si>
  <si>
    <t>MESA REDONDA PLEGABLE BLANCO/GRIS</t>
  </si>
  <si>
    <t>841101002551</t>
  </si>
  <si>
    <t>207480</t>
  </si>
  <si>
    <t>MESA P/CAFE 88X88X45CM CHOC/CREMA</t>
  </si>
  <si>
    <t>7450004304018</t>
  </si>
  <si>
    <t>207482</t>
  </si>
  <si>
    <t>MESA P/CAFE 88X88X45CM NEGRO/CREMA</t>
  </si>
  <si>
    <t>7450004303776</t>
  </si>
  <si>
    <t>018</t>
  </si>
  <si>
    <t>DECOHOUSE</t>
  </si>
  <si>
    <t>61810495</t>
  </si>
  <si>
    <t>VITRINA JULIA</t>
  </si>
  <si>
    <t>0000061810495</t>
  </si>
  <si>
    <t>61810501</t>
  </si>
  <si>
    <t>VITRINA ESTER</t>
  </si>
  <si>
    <t>0000061810501</t>
  </si>
  <si>
    <t>6200000000473</t>
  </si>
  <si>
    <t>COMEDOR RECT MARMOL ESTAMBUL</t>
  </si>
  <si>
    <t>6200000000688</t>
  </si>
  <si>
    <t>COMEDOR RECT MARMOL RIZE</t>
  </si>
  <si>
    <t>6200000000695</t>
  </si>
  <si>
    <t>COMEDOR RECT MARMOL AYDIN</t>
  </si>
  <si>
    <t>6200000001005</t>
  </si>
  <si>
    <t>COMEDOR 6 SILLAS MALY</t>
  </si>
  <si>
    <t>6200000001012</t>
  </si>
  <si>
    <t>SILLA MALY</t>
  </si>
  <si>
    <t>6200000001036</t>
  </si>
  <si>
    <t>COMEDOR 4 SILLAS REIMS</t>
  </si>
  <si>
    <t>6200000001043</t>
  </si>
  <si>
    <t>SILLA REIMS</t>
  </si>
  <si>
    <t>6200000001050</t>
  </si>
  <si>
    <t>SITIAL BUDAPEST</t>
  </si>
  <si>
    <t>6200000001081</t>
  </si>
  <si>
    <t>SITIAL GRECIA</t>
  </si>
  <si>
    <t>6200000002019</t>
  </si>
  <si>
    <t>MESA CENTRO NOGU</t>
  </si>
  <si>
    <t>6200000002026</t>
  </si>
  <si>
    <t>MESA CENTRO KINA</t>
  </si>
  <si>
    <t>6200000003047</t>
  </si>
  <si>
    <t>MESA LATERAL NOGU</t>
  </si>
  <si>
    <t>6200000003054</t>
  </si>
  <si>
    <t>MESA LATERAL KINA</t>
  </si>
  <si>
    <t>6210000000403</t>
  </si>
  <si>
    <t>MESA ARRIMO 45X35X75</t>
  </si>
  <si>
    <t>69000034</t>
  </si>
  <si>
    <t>MUEBLE COCINA MULTIUSO</t>
  </si>
  <si>
    <t>0000069000034</t>
  </si>
  <si>
    <t>020</t>
  </si>
  <si>
    <t>DICASAN</t>
  </si>
  <si>
    <t>2018-0113</t>
  </si>
  <si>
    <t>LIVING SECCIONAL ALMENDRA</t>
  </si>
  <si>
    <t>2018000011481</t>
  </si>
  <si>
    <t>2018-1068</t>
  </si>
  <si>
    <t>SOFA NELA 1.85 M RESPALDO SIMPLE</t>
  </si>
  <si>
    <t>201800001960</t>
  </si>
  <si>
    <t>2018-1070</t>
  </si>
  <si>
    <t>SOFA NELA 1.90M RESPALDO ACOLCHADO</t>
  </si>
  <si>
    <t>W08-02-08</t>
  </si>
  <si>
    <t>2018000019616</t>
  </si>
  <si>
    <t>2018-1071</t>
  </si>
  <si>
    <t>SOFA 3CUERPOS RAYEN 2.2</t>
  </si>
  <si>
    <t>2018000019623</t>
  </si>
  <si>
    <t>2018-1073</t>
  </si>
  <si>
    <t>SOFA 2CUERPOS RAYEN</t>
  </si>
  <si>
    <t>2018000011474</t>
  </si>
  <si>
    <t>DICANTILLANCA</t>
  </si>
  <si>
    <t>LIVING ANTILLANCA JGO</t>
  </si>
  <si>
    <t>2018000002298</t>
  </si>
  <si>
    <t>DICGALICIA</t>
  </si>
  <si>
    <t>LIVING GALICIA JGO</t>
  </si>
  <si>
    <t>2018000003516</t>
  </si>
  <si>
    <t>DICLLAIMA</t>
  </si>
  <si>
    <t>SOFA LLAIMA C/ 2 PUFF</t>
  </si>
  <si>
    <t>2018000003523</t>
  </si>
  <si>
    <t>022</t>
  </si>
  <si>
    <t>FANALOZA</t>
  </si>
  <si>
    <t>JS001547000</t>
  </si>
  <si>
    <t>LAVARROPA 24 LTS C/ MUEBLE FANALOZA</t>
  </si>
  <si>
    <t>720206477696</t>
  </si>
  <si>
    <t>023</t>
  </si>
  <si>
    <t>FERMESSA</t>
  </si>
  <si>
    <t>0-131110</t>
  </si>
  <si>
    <t>LAVAPLATO 100CM CUB GRANITO CARVALLO IZQ</t>
  </si>
  <si>
    <t>2018000004032</t>
  </si>
  <si>
    <t>0-141110</t>
  </si>
  <si>
    <t>LAVAPLATO 100CM CUB GRANITO CARVALLO DER</t>
  </si>
  <si>
    <t>2018000004056</t>
  </si>
  <si>
    <t>0-161110</t>
  </si>
  <si>
    <t>LAVAPLATO 120CM CUB GRANITO CARVALLO IZQ</t>
  </si>
  <si>
    <t>2018000004070</t>
  </si>
  <si>
    <t>0-171110</t>
  </si>
  <si>
    <t>LAVAPLATO 120CM CUB GRANITO CARVALLO DER</t>
  </si>
  <si>
    <t>2018000004094</t>
  </si>
  <si>
    <t>0-8354</t>
  </si>
  <si>
    <t>MESA PERSONAL 66CM PLEGABLE OFERTA</t>
  </si>
  <si>
    <t>841101002896</t>
  </si>
  <si>
    <t>024</t>
  </si>
  <si>
    <t>IDETEX</t>
  </si>
  <si>
    <t>2018-0059</t>
  </si>
  <si>
    <t>BERGER PARIS MASAJE PU CHOCOLATE</t>
  </si>
  <si>
    <t>2018000000591</t>
  </si>
  <si>
    <t>2018-0061</t>
  </si>
  <si>
    <t>BERGER PARIS MASAJE PU NEGRO</t>
  </si>
  <si>
    <t>2018000000614</t>
  </si>
  <si>
    <t>2018-0950</t>
  </si>
  <si>
    <t>FUTON PU PRAGA COLORES</t>
  </si>
  <si>
    <t>W08-02-19</t>
  </si>
  <si>
    <t>2018000009501</t>
  </si>
  <si>
    <t>2018-1099</t>
  </si>
  <si>
    <t>FUTON PIXEL ROJO GRIS</t>
  </si>
  <si>
    <t>2018000010996</t>
  </si>
  <si>
    <t>2018-2026</t>
  </si>
  <si>
    <t>SILLA HIGH VINTAGE COLORES</t>
  </si>
  <si>
    <t>W08-03-18</t>
  </si>
  <si>
    <t>2018000020261</t>
  </si>
  <si>
    <t>2018-2084</t>
  </si>
  <si>
    <t>POLTRONA BOBBIO COLORES</t>
  </si>
  <si>
    <t>W08-02-29</t>
  </si>
  <si>
    <t>2018000021091</t>
  </si>
  <si>
    <t>2018-2085</t>
  </si>
  <si>
    <t>POLTRONA RAVELLO COLORES</t>
  </si>
  <si>
    <t>W08-02-32</t>
  </si>
  <si>
    <t>2018000021107</t>
  </si>
  <si>
    <t>2018-2086</t>
  </si>
  <si>
    <t>SITIAL NORDICO COLORES</t>
  </si>
  <si>
    <t>2018000021114</t>
  </si>
  <si>
    <t>MCOMDFCHELS2S</t>
  </si>
  <si>
    <t>COMEDOR 2 SILLAS CHELSEA</t>
  </si>
  <si>
    <t>W08-01-17</t>
  </si>
  <si>
    <t>2018000021121</t>
  </si>
  <si>
    <t>MCOMDFSOHO4SI</t>
  </si>
  <si>
    <t>COMEDOR 4 SILLAS SOHO</t>
  </si>
  <si>
    <t>2018000021138</t>
  </si>
  <si>
    <t>MCOMDFVILLA2A</t>
  </si>
  <si>
    <t>COMEDOR VILLAGE 2B</t>
  </si>
  <si>
    <t>2018000021145</t>
  </si>
  <si>
    <t>MCOVDBELERT4S</t>
  </si>
  <si>
    <t>COMEDOR 4 SILLAS BELEN</t>
  </si>
  <si>
    <t>W08-01-15</t>
  </si>
  <si>
    <t>2018000021152</t>
  </si>
  <si>
    <t>MCOVDCAMIRD4S</t>
  </si>
  <si>
    <t>COMEDOR 4 SILLAS CAMILA</t>
  </si>
  <si>
    <t>W08-01-14</t>
  </si>
  <si>
    <t>2018000021169</t>
  </si>
  <si>
    <t>MFUTOPIXECHBG</t>
  </si>
  <si>
    <t>FUTON PIXEL CHOCOLATE BEIGE</t>
  </si>
  <si>
    <t>W08-02-18</t>
  </si>
  <si>
    <t>MFUTOPIXENEGR</t>
  </si>
  <si>
    <t>FUTON PIXEL NEGRO GRIS</t>
  </si>
  <si>
    <t>2018000022722</t>
  </si>
  <si>
    <t>PBETE1CMA3CAF</t>
  </si>
  <si>
    <t>BERGER MADRID 360-TELA-1C CAFE</t>
  </si>
  <si>
    <t>2018000003332</t>
  </si>
  <si>
    <t>PBETE1CMA3NEG</t>
  </si>
  <si>
    <t>BERGER MADRID 360 TELA 1C NEGRO</t>
  </si>
  <si>
    <t>2018000000065</t>
  </si>
  <si>
    <t>026</t>
  </si>
  <si>
    <t>IVAN CORTEZ</t>
  </si>
  <si>
    <t>2018-0913</t>
  </si>
  <si>
    <t>LAVAPLATO 100CM C/GRIFERIA Y DESAGUE</t>
  </si>
  <si>
    <t>201800000913</t>
  </si>
  <si>
    <t>2018-0931</t>
  </si>
  <si>
    <t>LAVAPLATO 120CM C/GRIFERIA Y DESAGUE</t>
  </si>
  <si>
    <t>201800000931</t>
  </si>
  <si>
    <t>2018-0940</t>
  </si>
  <si>
    <t>MUEBLE COMPACTO 1.45MT</t>
  </si>
  <si>
    <t>201800000940</t>
  </si>
  <si>
    <t>2018-0941</t>
  </si>
  <si>
    <t>MUEBLE COMPACTO 1.20MT</t>
  </si>
  <si>
    <t>W08-04-10</t>
  </si>
  <si>
    <t>201800000941</t>
  </si>
  <si>
    <t>2018-0944</t>
  </si>
  <si>
    <t>MUEBLE COMPACTO 1.75MT</t>
  </si>
  <si>
    <t>W08-04-11</t>
  </si>
  <si>
    <t>201800000944</t>
  </si>
  <si>
    <t>2018-2335</t>
  </si>
  <si>
    <t>MUEBLE BASE GAS</t>
  </si>
  <si>
    <t>2018-2336</t>
  </si>
  <si>
    <t>MUEBLE BASE 3 CAJONES</t>
  </si>
  <si>
    <t>029</t>
  </si>
  <si>
    <t>MAGASA</t>
  </si>
  <si>
    <t>PA2045</t>
  </si>
  <si>
    <t>COMEDOR SUECIA RECT CHOCOLATE</t>
  </si>
  <si>
    <t>2018000021183</t>
  </si>
  <si>
    <t>MARCELO GUZMAN</t>
  </si>
  <si>
    <t>PAMA1</t>
  </si>
  <si>
    <t>COMEDOR 6 SILLA 1.60 PAMA1 OFERTA</t>
  </si>
  <si>
    <t>PAMA2</t>
  </si>
  <si>
    <t>COMEDOR 8 SILLAS PAMA2 180M</t>
  </si>
  <si>
    <t>PAMA4</t>
  </si>
  <si>
    <t>COMEDOR 8 SILLAS PAMA4 140X140</t>
  </si>
  <si>
    <t>2018000021800</t>
  </si>
  <si>
    <t>PAMA5</t>
  </si>
  <si>
    <t>COMEDOR 10 SILLA 2.30MT</t>
  </si>
  <si>
    <t>PAMA6</t>
  </si>
  <si>
    <t>COMEDOR 4 SILLAS 1.20MT</t>
  </si>
  <si>
    <t>2018000021817</t>
  </si>
  <si>
    <t>RI2303</t>
  </si>
  <si>
    <t>CAJONERA BARCELONA CHOCOLATE</t>
  </si>
  <si>
    <t>2018000019302</t>
  </si>
  <si>
    <t>RI2305</t>
  </si>
  <si>
    <t>COMODA CAMBERRA 6 CAJONES CHOCOLATE</t>
  </si>
  <si>
    <t>2018000020797</t>
  </si>
  <si>
    <t>031</t>
  </si>
  <si>
    <t>MSA</t>
  </si>
  <si>
    <t>1150271</t>
  </si>
  <si>
    <t>SECCIONAL CAMA JARREAU GRAY</t>
  </si>
  <si>
    <t>1200135</t>
  </si>
  <si>
    <t>SOFA 2 CUERPOS BLADEN SLATE</t>
  </si>
  <si>
    <t>2000006841</t>
  </si>
  <si>
    <t>SILLA NOVA CROMADA/C-613(2015-043)</t>
  </si>
  <si>
    <t>2000008291</t>
  </si>
  <si>
    <t>VITRINA AUGUSTA HSW016</t>
  </si>
  <si>
    <t>2018000004810</t>
  </si>
  <si>
    <t>2015168</t>
  </si>
  <si>
    <t>MESA CENTRO STA ELENA L14-C0008</t>
  </si>
  <si>
    <t>2018000003141</t>
  </si>
  <si>
    <t>2015170</t>
  </si>
  <si>
    <t>MESA LATERAL STA ELENA L14-C0010</t>
  </si>
  <si>
    <t>2018000003165</t>
  </si>
  <si>
    <t>2016020</t>
  </si>
  <si>
    <t>COMEDOR 4 SILLAS LONDON C/EXT + 2 SITIAL</t>
  </si>
  <si>
    <t>2016021</t>
  </si>
  <si>
    <t>SILLA COMEDOR LONDON</t>
  </si>
  <si>
    <t>2016028</t>
  </si>
  <si>
    <t>COMEDOR 4 SILLAS MALAGA + 2 SITIAL</t>
  </si>
  <si>
    <t>2016030</t>
  </si>
  <si>
    <t>SILLA FLORENCIA-LISBOA</t>
  </si>
  <si>
    <t>W08-01-13</t>
  </si>
  <si>
    <t>2018000009051</t>
  </si>
  <si>
    <t>2016032</t>
  </si>
  <si>
    <t>COMEDOR 4 SILLAS LISBOA/FLORENCIA</t>
  </si>
  <si>
    <t>2018000010101</t>
  </si>
  <si>
    <t>2016034</t>
  </si>
  <si>
    <t>MESA COMEDOR GRAN FLORENCIA</t>
  </si>
  <si>
    <t>2018000019548</t>
  </si>
  <si>
    <t>2016035</t>
  </si>
  <si>
    <t>COMEDOR 6 SILLAS LISBOA/FLORENCIA</t>
  </si>
  <si>
    <t>W08-01-10</t>
  </si>
  <si>
    <t>2018000019555</t>
  </si>
  <si>
    <t>2017216</t>
  </si>
  <si>
    <t>POLTRONA CUERO AIFFEL COL MIEL</t>
  </si>
  <si>
    <t>2018000010132</t>
  </si>
  <si>
    <t>MUEBLES REBOLLEDO</t>
  </si>
  <si>
    <t>2018-0938</t>
  </si>
  <si>
    <t>MUEBLE COCINA BASE Y COLGANTE 1.20</t>
  </si>
  <si>
    <t>201800000938</t>
  </si>
  <si>
    <t>2018-2215</t>
  </si>
  <si>
    <t>COMEDOR 6 SILLAS ESTORIL</t>
  </si>
  <si>
    <t>2018000022159</t>
  </si>
  <si>
    <t>20181081</t>
  </si>
  <si>
    <t>MESA CENTRO ALICANTE 120X60X45 BD02</t>
  </si>
  <si>
    <t>2018000018725</t>
  </si>
  <si>
    <t>2018820</t>
  </si>
  <si>
    <t>SILLA VITAL/LDC531</t>
  </si>
  <si>
    <t>2018822</t>
  </si>
  <si>
    <t>ARRIMO DURMIENTES/LDT326-CS</t>
  </si>
  <si>
    <t>2018868</t>
  </si>
  <si>
    <t>SOFA RECLINABLE 3 CUERPO BUENOS AIRES</t>
  </si>
  <si>
    <t>W08-02-44</t>
  </si>
  <si>
    <t>2018869</t>
  </si>
  <si>
    <t>SOFA RECLINABLE 2 CP BUENOS AIRES</t>
  </si>
  <si>
    <t>2018877</t>
  </si>
  <si>
    <t>SITIAL EUROPA GOBELINO VERDE/JF 2201A</t>
  </si>
  <si>
    <t>2018878</t>
  </si>
  <si>
    <t>SITIAL EUROPA GOBELINO AMARILLO/JF 2201A</t>
  </si>
  <si>
    <t>2019045</t>
  </si>
  <si>
    <t>SILLA ANGELINE DARK</t>
  </si>
  <si>
    <t>2018000019586</t>
  </si>
  <si>
    <t>20192133</t>
  </si>
  <si>
    <t>POLTRONA CURVA NEW PALOMINO COLORES</t>
  </si>
  <si>
    <t>W08-02-27</t>
  </si>
  <si>
    <t>2020010</t>
  </si>
  <si>
    <t>MESA COMEDOR 180 RANCH</t>
  </si>
  <si>
    <t>2020012</t>
  </si>
  <si>
    <t>RACK 1.50 DURMIENTES</t>
  </si>
  <si>
    <t>2020018</t>
  </si>
  <si>
    <t>COMEDOR 6 SILLAS NEW DURMIENTE VITA</t>
  </si>
  <si>
    <t>2020052</t>
  </si>
  <si>
    <t>CAJONERA WOODEN BLACK 8 CAJONES 100X29X7</t>
  </si>
  <si>
    <t>2018000021268</t>
  </si>
  <si>
    <t>2020061</t>
  </si>
  <si>
    <t>BUFFET ALICANTE 1500X4.20MTX87CM</t>
  </si>
  <si>
    <t>2018000021282</t>
  </si>
  <si>
    <t>2021090</t>
  </si>
  <si>
    <t>SITIAL EVOLUTION</t>
  </si>
  <si>
    <t>W08-02-20</t>
  </si>
  <si>
    <t>2021091</t>
  </si>
  <si>
    <t>BERGER VELVET PREMIUM</t>
  </si>
  <si>
    <t>W08-02-36</t>
  </si>
  <si>
    <t>2021100</t>
  </si>
  <si>
    <t>SILLON EJECUTIVO TAYLER</t>
  </si>
  <si>
    <t>2021101</t>
  </si>
  <si>
    <t>SILLON EJECUTIVO CREEK</t>
  </si>
  <si>
    <t>2021112</t>
  </si>
  <si>
    <t>SOFA 2CUERPOS PALOMINO COLORES</t>
  </si>
  <si>
    <t>2021416</t>
  </si>
  <si>
    <t>SECCIONAL PALOMINO COLORES OFERTA</t>
  </si>
  <si>
    <t>2022051</t>
  </si>
  <si>
    <t>SOFA RECLINABLE COUNTRY 1 ASIENTO DESC2</t>
  </si>
  <si>
    <t>2022052</t>
  </si>
  <si>
    <t>SOFA RECLINABLE COUNTRY 2 ASIENTO DESC2</t>
  </si>
  <si>
    <t>2022053</t>
  </si>
  <si>
    <t>SOFA RECLINABLE COUNTRY 3 ASIENTO DESC2</t>
  </si>
  <si>
    <t>304154</t>
  </si>
  <si>
    <t>VITRINA ESQUINERO FLORENCIA</t>
  </si>
  <si>
    <t>304155</t>
  </si>
  <si>
    <t>LICORERO PEQUENO MAXI</t>
  </si>
  <si>
    <t>305001</t>
  </si>
  <si>
    <t>BUFFET TOMMY</t>
  </si>
  <si>
    <t>2018000021336</t>
  </si>
  <si>
    <t>305003</t>
  </si>
  <si>
    <t>RACK XL TOMMY 1200</t>
  </si>
  <si>
    <t>2018000021350</t>
  </si>
  <si>
    <t>305004</t>
  </si>
  <si>
    <t>ARRIMO TOMMY</t>
  </si>
  <si>
    <t>2018000021367</t>
  </si>
  <si>
    <t>305005</t>
  </si>
  <si>
    <t>VITRINA 4PTS TOMMY CON CAVA</t>
  </si>
  <si>
    <t>2018000021374</t>
  </si>
  <si>
    <t>305006</t>
  </si>
  <si>
    <t>VITRINA ESQUINERA 4PTAS TOMMY C/COPERO</t>
  </si>
  <si>
    <t>2018000021381</t>
  </si>
  <si>
    <t>305007</t>
  </si>
  <si>
    <t>MESA CENTRO C/CAJON TOMMY</t>
  </si>
  <si>
    <t>2018000021398</t>
  </si>
  <si>
    <t>305009</t>
  </si>
  <si>
    <t>VITRINA ESQUINA 2 PUERTA TOMMY</t>
  </si>
  <si>
    <t>309202</t>
  </si>
  <si>
    <t>SOFA 3 CUERPOS IMPERIO CHOCOLATE</t>
  </si>
  <si>
    <t>309203</t>
  </si>
  <si>
    <t>SOFA 3 CUERPOS IMPERIO BEIGE</t>
  </si>
  <si>
    <t>4490035</t>
  </si>
  <si>
    <t>SOFA 2CUERPOS LANETT</t>
  </si>
  <si>
    <t>2018000011023</t>
  </si>
  <si>
    <t>4490038</t>
  </si>
  <si>
    <t>SOFA 3CUERPOS LANETT</t>
  </si>
  <si>
    <t>2018000011016</t>
  </si>
  <si>
    <t>4910235</t>
  </si>
  <si>
    <t>SOFA 2 CUERPO NESSO</t>
  </si>
  <si>
    <t>W08-02-35</t>
  </si>
  <si>
    <t>2018000021404</t>
  </si>
  <si>
    <t>6030529</t>
  </si>
  <si>
    <t>BERGER RECLINABLE BLADEWOOD COFEE</t>
  </si>
  <si>
    <t>W08-02-41</t>
  </si>
  <si>
    <t>6030629</t>
  </si>
  <si>
    <t>BERGER RECLINABLE BLADEWOOD GRIS OSCURO</t>
  </si>
  <si>
    <t>W08-02-42</t>
  </si>
  <si>
    <t>7500436</t>
  </si>
  <si>
    <t>SOFA CAMA TAMANO FULL DARCY</t>
  </si>
  <si>
    <t>W08-02-45</t>
  </si>
  <si>
    <t>7720535</t>
  </si>
  <si>
    <t>SOFA 2 CUERPOS DORSTEN</t>
  </si>
  <si>
    <t>8460438</t>
  </si>
  <si>
    <t>SOFA 3 CUERPO MERCADO</t>
  </si>
  <si>
    <t>8550635</t>
  </si>
  <si>
    <t>SOFA 2 CUERPO MILTONWOOD DESC2</t>
  </si>
  <si>
    <t>8550638</t>
  </si>
  <si>
    <t>SOFA 3 CUERPO MILTONWOOD DESC2</t>
  </si>
  <si>
    <t>8721338</t>
  </si>
  <si>
    <t>SOFA 3 CUERPOS ALTARI</t>
  </si>
  <si>
    <t>W08-02-38</t>
  </si>
  <si>
    <t>2018000021428</t>
  </si>
  <si>
    <t>8721435</t>
  </si>
  <si>
    <t>SOFA 2 CUERPOS ALTARI ALLOY</t>
  </si>
  <si>
    <t>8721438</t>
  </si>
  <si>
    <t>SOFA 3 CUERPOS ALTARI ALLOY</t>
  </si>
  <si>
    <t>9150118</t>
  </si>
  <si>
    <t>SECCIONAL VENALDI DESC3</t>
  </si>
  <si>
    <t>9510444</t>
  </si>
  <si>
    <t>SILLON GIRATORIO SOLETREN</t>
  </si>
  <si>
    <t>9860686</t>
  </si>
  <si>
    <t>SOFA RECLINABLE 2 CP TULEN</t>
  </si>
  <si>
    <t>9860688</t>
  </si>
  <si>
    <t>SOFA RECLINABLE 3 CP TULEN</t>
  </si>
  <si>
    <t>A4000095</t>
  </si>
  <si>
    <t>CARRITO BAR KAILMAN/ASH</t>
  </si>
  <si>
    <t>A4000100</t>
  </si>
  <si>
    <t>CARRITO DE BAR CLARKBURN</t>
  </si>
  <si>
    <t>A4000102</t>
  </si>
  <si>
    <t>CARRITO BAR DAYMONT</t>
  </si>
  <si>
    <t>A4000165</t>
  </si>
  <si>
    <t>CARRITO BAR JACKFORD</t>
  </si>
  <si>
    <t>AH191004</t>
  </si>
  <si>
    <t>POLTRONA SARI GREEN/COLORES OFERTA</t>
  </si>
  <si>
    <t>W08-02-28</t>
  </si>
  <si>
    <t>D295-225</t>
  </si>
  <si>
    <t>COMEDOR 4 SILLAS CIMERAN</t>
  </si>
  <si>
    <t>024052108477</t>
  </si>
  <si>
    <t>D329-15</t>
  </si>
  <si>
    <t>COMEDOR 4 SILLAS GLAMBREY REDONDO</t>
  </si>
  <si>
    <t>D594-124</t>
  </si>
  <si>
    <t>TABURETE ALTO RALENE</t>
  </si>
  <si>
    <t>D594-42</t>
  </si>
  <si>
    <t>COMEDOR ALTA RALENE + 6 TABURETE ALTO RA</t>
  </si>
  <si>
    <t>D647-32</t>
  </si>
  <si>
    <t>COMEDOR 4 SILLAS ISLA BOLANBURG/ASH</t>
  </si>
  <si>
    <t>D677-35</t>
  </si>
  <si>
    <t>COMEDOR 6 SILLAS ADITON C/EXT</t>
  </si>
  <si>
    <t>D712-25</t>
  </si>
  <si>
    <t>COMEDOR 8 SILLAS MARSILONA</t>
  </si>
  <si>
    <t>D731-35</t>
  </si>
  <si>
    <t>COMEDOR HYNDELL + 8SILLA HYNDELL</t>
  </si>
  <si>
    <t>D736-25</t>
  </si>
  <si>
    <t>COMEDOR TYLER CREEK 8 SILLAS</t>
  </si>
  <si>
    <t>D736-60</t>
  </si>
  <si>
    <t>BUFFET TYLER CREEK</t>
  </si>
  <si>
    <t>D743-35</t>
  </si>
  <si>
    <t>COMEDOR 4 SILLAS REALYN OVALADO</t>
  </si>
  <si>
    <t>D743-45</t>
  </si>
  <si>
    <t>COMEDOR C/EXT REALYN 8 SILLAS</t>
  </si>
  <si>
    <t>D748-45</t>
  </si>
  <si>
    <t>COMEDOR 8 SILLAS DELLBECK</t>
  </si>
  <si>
    <t>D776-55T</t>
  </si>
  <si>
    <t>COMEDOR 8 SILLAS JOHNELLE</t>
  </si>
  <si>
    <t>T126-13</t>
  </si>
  <si>
    <t>SET MESAS OCASIONALES PAINTSVILLE</t>
  </si>
  <si>
    <t>T172-2</t>
  </si>
  <si>
    <t>MESA LATERAL BAYFYNN</t>
  </si>
  <si>
    <t>T172-4</t>
  </si>
  <si>
    <t>ARRIMO BAYFLYNN</t>
  </si>
  <si>
    <t>T172-9</t>
  </si>
  <si>
    <t>MESA CENTRO ELEVABLE BAYFLYNN</t>
  </si>
  <si>
    <t>T206-6</t>
  </si>
  <si>
    <t>MESA LATERAL REDONDA ZONTINI/ASH</t>
  </si>
  <si>
    <t>T206-8</t>
  </si>
  <si>
    <t>MESA CENTRO REDONDA ZONTINI/ASH</t>
  </si>
  <si>
    <t>T283-1</t>
  </si>
  <si>
    <t>MESA CENTRO CAMIBURG</t>
  </si>
  <si>
    <t>T283-2</t>
  </si>
  <si>
    <t>ARRIMO CAMIBURG</t>
  </si>
  <si>
    <t>T283-9</t>
  </si>
  <si>
    <t>MESA CENTRO ELEVABLE CAMIBURG</t>
  </si>
  <si>
    <t>T385-13</t>
  </si>
  <si>
    <t>MESA CENTRO SET3 TARICA</t>
  </si>
  <si>
    <t>2018000021473</t>
  </si>
  <si>
    <t>T523-9</t>
  </si>
  <si>
    <t>MESA CENTRO REALYN C/CUB ELEVABLE</t>
  </si>
  <si>
    <t>T681-8</t>
  </si>
  <si>
    <t>MESA CENTRO REDONDA ZINELLI/ASH</t>
  </si>
  <si>
    <t>T869-9</t>
  </si>
  <si>
    <t>MESA CENTRO ALYMERE</t>
  </si>
  <si>
    <t>TORONTOE</t>
  </si>
  <si>
    <t>SECCIONAL TORONTO TELA 1710 COLORES</t>
  </si>
  <si>
    <t>W283-48</t>
  </si>
  <si>
    <t>RACK TV MEDIANO CAMIBURG</t>
  </si>
  <si>
    <t>W283-68</t>
  </si>
  <si>
    <t>RACK TV LG CAMIBURG</t>
  </si>
  <si>
    <t>032</t>
  </si>
  <si>
    <t>NUEVA ERA</t>
  </si>
  <si>
    <t>250000</t>
  </si>
  <si>
    <t>SITIAL SEVILLA</t>
  </si>
  <si>
    <t>2018000022425</t>
  </si>
  <si>
    <t>250001</t>
  </si>
  <si>
    <t>SITIAL CORDOBA</t>
  </si>
  <si>
    <t>2028000002259</t>
  </si>
  <si>
    <t>4381</t>
  </si>
  <si>
    <t>RACK BAR MADERA MADRI PINO/OFF WHITE</t>
  </si>
  <si>
    <t>4APAART03952</t>
  </si>
  <si>
    <t>ARRIMO ANDREU RUSTICO</t>
  </si>
  <si>
    <t>2018000004629</t>
  </si>
  <si>
    <t>4APAART03953</t>
  </si>
  <si>
    <t>ARRIMO ANDREU ALMENDRA</t>
  </si>
  <si>
    <t>2018000004636</t>
  </si>
  <si>
    <t>4APAART03955</t>
  </si>
  <si>
    <t>ARRIMO ANDREU PINO</t>
  </si>
  <si>
    <t>2018000004643</t>
  </si>
  <si>
    <t>4APAWIL02001</t>
  </si>
  <si>
    <t>ARRIMO MADERA PINO VERONA 2CJS MIEL</t>
  </si>
  <si>
    <t>4BANELLS4905</t>
  </si>
  <si>
    <t>BANCO MADERA PINO RUSTICO/CINZA</t>
  </si>
  <si>
    <t>2018000020612</t>
  </si>
  <si>
    <t>4BANELLS4906</t>
  </si>
  <si>
    <t>BANCO MADERA PINO RUSTICO</t>
  </si>
  <si>
    <t>2018000020629</t>
  </si>
  <si>
    <t>4BANKAS0906A</t>
  </si>
  <si>
    <t>BANCO MADERA 45CM CACAU</t>
  </si>
  <si>
    <t>4BANKAS0906B</t>
  </si>
  <si>
    <t>BANCO MADERA 45CM CHOPCOLATE</t>
  </si>
  <si>
    <t>4BANKAS0906C</t>
  </si>
  <si>
    <t>BANCO MADERA 80CM CACAU</t>
  </si>
  <si>
    <t>4BANKAS0906E</t>
  </si>
  <si>
    <t>BANCO MADERA 120CM CACAU</t>
  </si>
  <si>
    <t>4BANKAS0906F</t>
  </si>
  <si>
    <t>BANCO MADERA 120CM CHOCOLATE</t>
  </si>
  <si>
    <t>4CABART03275</t>
  </si>
  <si>
    <t>CARRITO BAR LUZ MARIA RUSTICO NEGRO</t>
  </si>
  <si>
    <t>2018000004704</t>
  </si>
  <si>
    <t>4CABART03277</t>
  </si>
  <si>
    <t>CARRITO BAR LUZ MARIA RUSTICO</t>
  </si>
  <si>
    <t>2018000004216</t>
  </si>
  <si>
    <t>4COMWIL2605C</t>
  </si>
  <si>
    <t>COMODA MADERA PINO GENOVA 4 CJS CHOCOLAT</t>
  </si>
  <si>
    <t>4ESTART03467</t>
  </si>
  <si>
    <t>ESTANTE BOOK ROJO</t>
  </si>
  <si>
    <t>2018000004582</t>
  </si>
  <si>
    <t>4ESTART03932</t>
  </si>
  <si>
    <t>ESTANTE XIS PINO C/OFF WHITE</t>
  </si>
  <si>
    <t>2018000004759</t>
  </si>
  <si>
    <t>4ESTART03934</t>
  </si>
  <si>
    <t>ESTANTE ZAP PINO C/OFF WHITE</t>
  </si>
  <si>
    <t>2018000004735</t>
  </si>
  <si>
    <t>4ESTART04054</t>
  </si>
  <si>
    <t>ESTANTE BOOK NEGRO</t>
  </si>
  <si>
    <t>2018000004230</t>
  </si>
  <si>
    <t>4ESTELL00027</t>
  </si>
  <si>
    <t>ESTANTE 1PUERTA MADERA PINO RUSTICO</t>
  </si>
  <si>
    <t>W08-03-24</t>
  </si>
  <si>
    <t>2018000004346</t>
  </si>
  <si>
    <t>4ESTJAM01236</t>
  </si>
  <si>
    <t>ESTANTE MADERA/MDF 1.30MT MONTESSORIANA</t>
  </si>
  <si>
    <t>4ESTJAM01238</t>
  </si>
  <si>
    <t>ESTANTE MADERA/MDF MONTESSORIANA 0.75CM</t>
  </si>
  <si>
    <t>4ESTJAM01241</t>
  </si>
  <si>
    <t>4ESTWIL0206M</t>
  </si>
  <si>
    <t>ESTANTE MADERA PINO 2PTS+2PTAS VIDRIO MI</t>
  </si>
  <si>
    <t>W08-03-25</t>
  </si>
  <si>
    <t>4ESTWIL0322D</t>
  </si>
  <si>
    <t>ESTANTE MADERA PINO 4PTS+2CJS CHOCOLATE</t>
  </si>
  <si>
    <t>4ESTWIL0322E</t>
  </si>
  <si>
    <t>ESTANTE MADERA PINO 4PTS + 2CJS MIEL</t>
  </si>
  <si>
    <t>W08-03-26</t>
  </si>
  <si>
    <t>4ESTWIL0332D</t>
  </si>
  <si>
    <t>ESTANTE MADERA PINO 6PTS+3CJS CHOCOLATE</t>
  </si>
  <si>
    <t>W08-03-28</t>
  </si>
  <si>
    <t>4ESTWIL0332E</t>
  </si>
  <si>
    <t>ESTANTE MADERA PINO 6PTS + 3CJS MIEL</t>
  </si>
  <si>
    <t>4ESTWIL0342D</t>
  </si>
  <si>
    <t>ESTANTE MADERA PINO 8PTAS+4CJS CHOCOLATE</t>
  </si>
  <si>
    <t>4ESTWIL4332E</t>
  </si>
  <si>
    <t>ESTANTE MADERA PINO 6PTS 3 CJS ALMENDRA</t>
  </si>
  <si>
    <t>4ESTWIL4332P</t>
  </si>
  <si>
    <t>ESTANTE MADERA PINO 6PTS +3CJS NEGRO</t>
  </si>
  <si>
    <t>W08-03-29</t>
  </si>
  <si>
    <t>2018000022418</t>
  </si>
  <si>
    <t>4ESTWIL4342E</t>
  </si>
  <si>
    <t>ESTANTE MADERA PINO 8PT 4CJS ALMENDRA</t>
  </si>
  <si>
    <t>4ESTWIL4342P</t>
  </si>
  <si>
    <t>ESTANTE MADERA PINO 8PTS+4CAJONES NEGRO</t>
  </si>
  <si>
    <t>4ESTWIL4433E</t>
  </si>
  <si>
    <t>ESTANTE MADERA PINO 5PT+NICHO ALMENDRA</t>
  </si>
  <si>
    <t>W08-03-27</t>
  </si>
  <si>
    <t>4ESTWIL4433P</t>
  </si>
  <si>
    <t>ESTANTE MADERA PINO 5PTS+NICHO NEGRO</t>
  </si>
  <si>
    <t>4ESTWIL4434E</t>
  </si>
  <si>
    <t>ESTANTE MADERA PINO 6PTS+ NICHO ALMENDRA</t>
  </si>
  <si>
    <t>4ESTWIL4434P</t>
  </si>
  <si>
    <t>ESTANTE MADERA PINO 6PTS + NICHO NEGRO</t>
  </si>
  <si>
    <t>4HOMMAN02071</t>
  </si>
  <si>
    <t>RACK HOME NAGANO RUSTICO/OFF WHITE</t>
  </si>
  <si>
    <t>4JDCELL18005</t>
  </si>
  <si>
    <t>COMEDOR 4 SILLA MADERA PINO RUSTICO/CINZ</t>
  </si>
  <si>
    <t>4JDCELL18006</t>
  </si>
  <si>
    <t>COMEDOR 4 SILLAS MADERA PINO RUSTICO</t>
  </si>
  <si>
    <t>2018000020759</t>
  </si>
  <si>
    <t>4JDCELL18205</t>
  </si>
  <si>
    <t>COMEDOR 4 SILLAS MADERA PISO RUSTICO/CIN</t>
  </si>
  <si>
    <t>2018000020766</t>
  </si>
  <si>
    <t>4JDCELL18206</t>
  </si>
  <si>
    <t>COMEDOR 4 SILLA MADERA PINO RUSTICO</t>
  </si>
  <si>
    <t>2018000004353</t>
  </si>
  <si>
    <t>4MDAJAM01276</t>
  </si>
  <si>
    <t>ARRIMO MADERA MDF/JOLIE JEQUITIBA</t>
  </si>
  <si>
    <t>2018000004315</t>
  </si>
  <si>
    <t>4MDAJAM01277</t>
  </si>
  <si>
    <t>MESA ARRIMO MADERA/MDF JOLIE JEQUITIB/BL</t>
  </si>
  <si>
    <t>4MDAJAM01278</t>
  </si>
  <si>
    <t>ARRIMO MADERA MDF/JOLIE ROSA</t>
  </si>
  <si>
    <t>2018000004322</t>
  </si>
  <si>
    <t>4MDBMOV04893</t>
  </si>
  <si>
    <t>MUEBLE ORGANIZ BANO BCO TEXTURA</t>
  </si>
  <si>
    <t>2018000004339</t>
  </si>
  <si>
    <t>4MDCART04079</t>
  </si>
  <si>
    <t>MESA CENTRO ANDREU ALMENDRA</t>
  </si>
  <si>
    <t>2018000004223</t>
  </si>
  <si>
    <t>4MDCART04136</t>
  </si>
  <si>
    <t>MESA CENTRO ANDREU BLANCO</t>
  </si>
  <si>
    <t>2018000004728</t>
  </si>
  <si>
    <t>4MDCART04147</t>
  </si>
  <si>
    <t>MESA CENTRO CHRISTOPHER PINO</t>
  </si>
  <si>
    <t>W08-03-19</t>
  </si>
  <si>
    <t>2018000004469</t>
  </si>
  <si>
    <t>4MDCART04148</t>
  </si>
  <si>
    <t>MESA CENTRO CHRISTOPHER ROBLE</t>
  </si>
  <si>
    <t>2018000004452</t>
  </si>
  <si>
    <t>4MDCELL96809</t>
  </si>
  <si>
    <t>MESA CENTRO 2CAJ MAD/PINO RUST/NEGRO</t>
  </si>
  <si>
    <t>2018000020773</t>
  </si>
  <si>
    <t>4MESELL15205</t>
  </si>
  <si>
    <t>MESA MADERA PINO RUSTICO/CINZA</t>
  </si>
  <si>
    <t>4MESELL15206</t>
  </si>
  <si>
    <t>MESA MADERA PINO RUSTICO</t>
  </si>
  <si>
    <t>2018000004360</t>
  </si>
  <si>
    <t>4MESWIL0222A</t>
  </si>
  <si>
    <t>MESON MADERA PINO 3PTS + 3CJS MIEL</t>
  </si>
  <si>
    <t>4MESWIL0222C</t>
  </si>
  <si>
    <t>MESON MADERA PINO 3PTS + 3CJS CHOCOLATE</t>
  </si>
  <si>
    <t>4MESWIL4222A</t>
  </si>
  <si>
    <t>MESON MADERA PINO 3PT 3CJ ALMENDRA</t>
  </si>
  <si>
    <t>4MESWIL4222N</t>
  </si>
  <si>
    <t>MESON MADERA PINO 3PT 3CJ NEGRO</t>
  </si>
  <si>
    <t>4MESWIL4342A</t>
  </si>
  <si>
    <t>MESON MADERA PINO 4PT 4CJ ALMENDRA</t>
  </si>
  <si>
    <t>4MESWIL4342N</t>
  </si>
  <si>
    <t>MESON MADERA PINO 4PTS 4CJS NEGRO</t>
  </si>
  <si>
    <t>4PANMAN2068N</t>
  </si>
  <si>
    <t>MUEBLE MURAL PANEL ANTONI NOGUEIRA OFF</t>
  </si>
  <si>
    <t>4PANMAN2068P</t>
  </si>
  <si>
    <t>MUEBLE MURAL PANEL ANTONI PALERMO</t>
  </si>
  <si>
    <t>4PANMAN2068R</t>
  </si>
  <si>
    <t>MUEBLE MURAL PANEL ANTONI RUSTICO</t>
  </si>
  <si>
    <t>4RACART03810</t>
  </si>
  <si>
    <t>RACK C/PANEL TV 47PULG.FRANCESCO ALMENDR</t>
  </si>
  <si>
    <t>2018000004681</t>
  </si>
  <si>
    <t>4RACART03811</t>
  </si>
  <si>
    <t>RACK C/PANEL TV 47PULG.FRANCESCO CANELA</t>
  </si>
  <si>
    <t>2018000004674</t>
  </si>
  <si>
    <t>4RACART04119</t>
  </si>
  <si>
    <t>RACK GIOVANNI TV 60PULG. PINO C/OFF WHIT</t>
  </si>
  <si>
    <t>2018000004520</t>
  </si>
  <si>
    <t>4RACART04123</t>
  </si>
  <si>
    <t>RACK C/PANEL TV 47PULG.CHILOE ALMENDRA</t>
  </si>
  <si>
    <t>2018000004667</t>
  </si>
  <si>
    <t>4RACART04125</t>
  </si>
  <si>
    <t>RACK C/PANEL TV 47PULG.CHILOE RUSTICO</t>
  </si>
  <si>
    <t>2018000004650</t>
  </si>
  <si>
    <t>4RACELL00783</t>
  </si>
  <si>
    <t>RACK 1PTA 1CAJ MADERA PINO RUST</t>
  </si>
  <si>
    <t>W08-03-01</t>
  </si>
  <si>
    <t>2018000020544</t>
  </si>
  <si>
    <t>4RACMAN01084</t>
  </si>
  <si>
    <t>RACK MADERA MDP MORENA RUSTICO</t>
  </si>
  <si>
    <t>4RACWIL4502A</t>
  </si>
  <si>
    <t>RACK MADERA PINO 3 CAJONES ALMENDRA</t>
  </si>
  <si>
    <t>4RACWIL4502N</t>
  </si>
  <si>
    <t>RACK MADERA PINO 3 CAJONES NEGRO</t>
  </si>
  <si>
    <t>W08-03-21</t>
  </si>
  <si>
    <t>4RACWIL4503C</t>
  </si>
  <si>
    <t>RACK MADERA PINO 3CJS CHOCOLATE</t>
  </si>
  <si>
    <t>4RACWIL4503M</t>
  </si>
  <si>
    <t>RACK MADERA PINO 3 CAJONES MIEL</t>
  </si>
  <si>
    <t>4SILELL10105</t>
  </si>
  <si>
    <t>SILLA MADERA PINO RUSTICO/CINZA</t>
  </si>
  <si>
    <t>2018000020674</t>
  </si>
  <si>
    <t>4SILKAS0904B</t>
  </si>
  <si>
    <t>SILLA ASIENTO MADERA CHOCOLATE</t>
  </si>
  <si>
    <t>4VELELL19980</t>
  </si>
  <si>
    <t>MESA NOCHE 1PTA 1CAJ MADERA PINO SURT 11</t>
  </si>
  <si>
    <t>2018000020520</t>
  </si>
  <si>
    <t>4VELELL19984</t>
  </si>
  <si>
    <t>MESA NOCHE 1PTA 1CAJ MADERA PINO RUST 11</t>
  </si>
  <si>
    <t>2018000020537</t>
  </si>
  <si>
    <t>033</t>
  </si>
  <si>
    <t>PARETI</t>
  </si>
  <si>
    <t>IMEMU0002</t>
  </si>
  <si>
    <t>MESA APOYO 75X40X87 LA CREOLE BLANCA</t>
  </si>
  <si>
    <t>2010000010891</t>
  </si>
  <si>
    <t>037</t>
  </si>
  <si>
    <t>SENSACION</t>
  </si>
  <si>
    <t>056031</t>
  </si>
  <si>
    <t>MUEBLE LACADO 3CAJ LLAVES G996-3W</t>
  </si>
  <si>
    <t>7805329560319</t>
  </si>
  <si>
    <t>056051</t>
  </si>
  <si>
    <t>MUEBLE 4CJS C/LLAVE G996-4W</t>
  </si>
  <si>
    <t>7805329560517</t>
  </si>
  <si>
    <t>056061</t>
  </si>
  <si>
    <t>ARRIMO TRIPLE ESPEJADO 17AF069</t>
  </si>
  <si>
    <t>056131</t>
  </si>
  <si>
    <t>MUEBLE 62-CA21R BANQUETA 2 CAJON+1PUERTA</t>
  </si>
  <si>
    <t>7805329561316</t>
  </si>
  <si>
    <t>056137</t>
  </si>
  <si>
    <t>BUFFET 2PTAS 3CAJ L160026-R</t>
  </si>
  <si>
    <t>7805329561378</t>
  </si>
  <si>
    <t>056234</t>
  </si>
  <si>
    <t>ARRIMO 2 CAJON VINTAGE T9043</t>
  </si>
  <si>
    <t>7805329562344</t>
  </si>
  <si>
    <t>056276</t>
  </si>
  <si>
    <t>MUEBLE ESPEJADO 47X110 19AF099A</t>
  </si>
  <si>
    <t>7805329562764</t>
  </si>
  <si>
    <t>056279</t>
  </si>
  <si>
    <t>MUEBLE ESPEJADO 1CJ 2PTS 19AF095</t>
  </si>
  <si>
    <t>7805329562795</t>
  </si>
  <si>
    <t>056300</t>
  </si>
  <si>
    <t>MUEBLE NORDICO BLANCO 3 CAJON SY201910-X</t>
  </si>
  <si>
    <t>7805329563006</t>
  </si>
  <si>
    <t>056308</t>
  </si>
  <si>
    <t>MUEBLE 3CAJ MIXCOLOR HX19-711</t>
  </si>
  <si>
    <t>7805329563082</t>
  </si>
  <si>
    <t>056317</t>
  </si>
  <si>
    <t>ARRIMO ESPEJADO ROSE 19AF105</t>
  </si>
  <si>
    <t>056339</t>
  </si>
  <si>
    <t>BUFFET WHITE/ROSE G104W</t>
  </si>
  <si>
    <t>056342</t>
  </si>
  <si>
    <t>BUFFET 2CJ 2PTS FM2016168</t>
  </si>
  <si>
    <t>7805329563426</t>
  </si>
  <si>
    <t>056357</t>
  </si>
  <si>
    <t>LIBRERO OLD WHITE G903</t>
  </si>
  <si>
    <t>7805329563570</t>
  </si>
  <si>
    <t>056358</t>
  </si>
  <si>
    <t>LIBRERO OLD WHITE G904</t>
  </si>
  <si>
    <t>7805329563587</t>
  </si>
  <si>
    <t>056386</t>
  </si>
  <si>
    <t>BUFFET VINTAGE T20003</t>
  </si>
  <si>
    <t>7805329563860</t>
  </si>
  <si>
    <t>056399</t>
  </si>
  <si>
    <t>VITRINA VINTAGE 190CM T9001</t>
  </si>
  <si>
    <t>056480</t>
  </si>
  <si>
    <t>LICORERA PORTACOPAS RH1908-13</t>
  </si>
  <si>
    <t>056542</t>
  </si>
  <si>
    <t>MUEBLE MAD/RATAN 5CAJ XD972</t>
  </si>
  <si>
    <t>7805329565420</t>
  </si>
  <si>
    <t>056557</t>
  </si>
  <si>
    <t>MUEBLE 4PTAS + 3CJS 19AF018</t>
  </si>
  <si>
    <t>7805329565574</t>
  </si>
  <si>
    <t>056564</t>
  </si>
  <si>
    <t>MUEBLE MANDALA BLANCO HORIZONTAL WC204</t>
  </si>
  <si>
    <t>056574</t>
  </si>
  <si>
    <t>VITRINA BLANCA C/CAJON B19027</t>
  </si>
  <si>
    <t>7805329565741</t>
  </si>
  <si>
    <t>056589</t>
  </si>
  <si>
    <t>MUEBLE RUSTY LOVE 6CJS B19085</t>
  </si>
  <si>
    <t>7805329565895</t>
  </si>
  <si>
    <t>056591</t>
  </si>
  <si>
    <t>VITRINA 2CJS B19029</t>
  </si>
  <si>
    <t>056642</t>
  </si>
  <si>
    <t>MUEBLE MANDALA BLANCO VERTICAL WC205</t>
  </si>
  <si>
    <t>7805329566427</t>
  </si>
  <si>
    <t>056649</t>
  </si>
  <si>
    <t>LIBRERO BLANCO LACADO G901W</t>
  </si>
  <si>
    <t>7805329566496</t>
  </si>
  <si>
    <t>056665</t>
  </si>
  <si>
    <t>TOCADOR Y ESCRITORIO NORDICO TT-DT058</t>
  </si>
  <si>
    <t>7805329566656</t>
  </si>
  <si>
    <t>056685</t>
  </si>
  <si>
    <t>COMODA NORMANDO JY17B087</t>
  </si>
  <si>
    <t>056708</t>
  </si>
  <si>
    <t>MUEBLE MANDALA 1PUERTA/2CAJONES WZC-910</t>
  </si>
  <si>
    <t>7805329567080</t>
  </si>
  <si>
    <t>056710</t>
  </si>
  <si>
    <t>MUEBLE MANDALA CAFE 4 CAJONES WZC-906</t>
  </si>
  <si>
    <t>056732</t>
  </si>
  <si>
    <t>SILLIN PERRO FELPA YDF-D219G8</t>
  </si>
  <si>
    <t>056739</t>
  </si>
  <si>
    <t>RACK VINTAGE T21002</t>
  </si>
  <si>
    <t>7805329567394</t>
  </si>
  <si>
    <t>056746</t>
  </si>
  <si>
    <t>MUEBLE VINTAGE 3CJS T21013</t>
  </si>
  <si>
    <t>7805329567462</t>
  </si>
  <si>
    <t>056773</t>
  </si>
  <si>
    <t>MESA VINTAGE SET 2PZ T21066</t>
  </si>
  <si>
    <t>7805329567738</t>
  </si>
  <si>
    <t>056778</t>
  </si>
  <si>
    <t>MUEBLE C/TABLA PLANCHAR TT-IB003</t>
  </si>
  <si>
    <t>7805329567783</t>
  </si>
  <si>
    <t>056961</t>
  </si>
  <si>
    <t>BUFFET FLORAL LZ-HC029</t>
  </si>
  <si>
    <t>7805329569619</t>
  </si>
  <si>
    <t>056975</t>
  </si>
  <si>
    <t>MUEBLE BCO LACA 5CAJ YDF-G140-4W</t>
  </si>
  <si>
    <t>7805329569756</t>
  </si>
  <si>
    <t>056978</t>
  </si>
  <si>
    <t>MUEBLE BLANCO 4CAJ YDF-G118-4W</t>
  </si>
  <si>
    <t>7805329569787</t>
  </si>
  <si>
    <t>073025</t>
  </si>
  <si>
    <t>SILLA PVC AMARILLO C-711 (X4)</t>
  </si>
  <si>
    <t>7805329730255</t>
  </si>
  <si>
    <t>073094</t>
  </si>
  <si>
    <t>BANQUETA FELPA ROSE LC032-DP</t>
  </si>
  <si>
    <t>7805329730941</t>
  </si>
  <si>
    <t>073095</t>
  </si>
  <si>
    <t>BANQUETA FELPA TURQUESA LC032-DP</t>
  </si>
  <si>
    <t>073291</t>
  </si>
  <si>
    <t>SILLA PATCHWORK ESCOCES MC-1801F</t>
  </si>
  <si>
    <t>073292</t>
  </si>
  <si>
    <t>SILLA VINIL ESPUMA WHITE MC-1806S</t>
  </si>
  <si>
    <t>073295</t>
  </si>
  <si>
    <t>SILLA VINIL C/RUEDAS LIGHT BLUE MC-1806S</t>
  </si>
  <si>
    <t>073302</t>
  </si>
  <si>
    <t>SILLA BLANCO NORDIC MC-1950</t>
  </si>
  <si>
    <t>073316</t>
  </si>
  <si>
    <t>SILLA CALADA NORDIC WHITE MC-2009</t>
  </si>
  <si>
    <t>073366</t>
  </si>
  <si>
    <t>SILLA TURQUESA VINTAGE OP-687</t>
  </si>
  <si>
    <t>170012</t>
  </si>
  <si>
    <t>MUEBLE CG-17028 CABINET BISTRO 60X64</t>
  </si>
  <si>
    <t>7805329700128</t>
  </si>
  <si>
    <t>170116</t>
  </si>
  <si>
    <t>MUEBLE 2CAJ 18SC002</t>
  </si>
  <si>
    <t>7805329701163</t>
  </si>
  <si>
    <t>170188</t>
  </si>
  <si>
    <t>BUFFET YX15-C-33 10 CAJON 1132X80CM</t>
  </si>
  <si>
    <t>7805329701880</t>
  </si>
  <si>
    <t>170211</t>
  </si>
  <si>
    <t>MUEBLE FM18229 6CAJ CALADOS</t>
  </si>
  <si>
    <t>7805329702115</t>
  </si>
  <si>
    <t>038</t>
  </si>
  <si>
    <t>SERDIO</t>
  </si>
  <si>
    <t>MAJA121704</t>
  </si>
  <si>
    <t>KIT MANGUERA JARDIN 1/2"X 10MT</t>
  </si>
  <si>
    <t>8411922121704</t>
  </si>
  <si>
    <t>TLSN201000</t>
  </si>
  <si>
    <t>SILLA NINO RESP REDONDO</t>
  </si>
  <si>
    <t>2010000013892</t>
  </si>
  <si>
    <t>TLSN202008</t>
  </si>
  <si>
    <t>SILLA NINO RESP RECT LXY-202 L30XW30XH67</t>
  </si>
  <si>
    <t>2010000011287</t>
  </si>
  <si>
    <t>040</t>
  </si>
  <si>
    <t>TEKA</t>
  </si>
  <si>
    <t>40150000</t>
  </si>
  <si>
    <t>LAVAPLATO BAHIA 1C INOX+SIFON Y CANASTIL</t>
  </si>
  <si>
    <t>045</t>
  </si>
  <si>
    <t>PCM</t>
  </si>
  <si>
    <t>13300</t>
  </si>
  <si>
    <t>SOFA 3 CUERPOS TEMPO TELA 13300NTE COLOR</t>
  </si>
  <si>
    <t>2018000021572</t>
  </si>
  <si>
    <t>2018-2014</t>
  </si>
  <si>
    <t>SECCIONAL LEVANTE IZQ-DER COLORES</t>
  </si>
  <si>
    <t>201800002014</t>
  </si>
  <si>
    <t>2018-2224</t>
  </si>
  <si>
    <t>SOFA LEROX MAX MARENGO 210X77X80 BASE IM</t>
  </si>
  <si>
    <t>2018-2225</t>
  </si>
  <si>
    <t>SOFA LEROX MAX GRIS 210X77X80 BASE IMBUI</t>
  </si>
  <si>
    <t>W08-02-46</t>
  </si>
  <si>
    <t>2018-2230</t>
  </si>
  <si>
    <t>SOFA SUN MAX GRIS 220X73X81 PATA IMBUIA</t>
  </si>
  <si>
    <t>W08-02-47</t>
  </si>
  <si>
    <t>37634399</t>
  </si>
  <si>
    <t>SECCIONAL TEMPO GRIS TELA 13600DTE DER/I</t>
  </si>
  <si>
    <t>2018000021657</t>
  </si>
  <si>
    <t>4747602</t>
  </si>
  <si>
    <t>SOFA 3CUERPO MARENGO/CAROLINA TELA COLOR</t>
  </si>
  <si>
    <t>2018000021701</t>
  </si>
  <si>
    <t>48300</t>
  </si>
  <si>
    <t>SOFA 3CUERPO LEVANTE AIR COLORES 48344NF</t>
  </si>
  <si>
    <t>FURNITECH</t>
  </si>
  <si>
    <t>COM10013</t>
  </si>
  <si>
    <t>COMEDOR 6 SILLAS CITY 1 C/E</t>
  </si>
  <si>
    <t>2018000019715</t>
  </si>
  <si>
    <t>COM10018</t>
  </si>
  <si>
    <t>COMEDOR 6 SILLAS QUEENS</t>
  </si>
  <si>
    <t>2018000019746</t>
  </si>
  <si>
    <t>COM10052</t>
  </si>
  <si>
    <t>COMEDOR 8 SILLAS BADAJOZ</t>
  </si>
  <si>
    <t>COM10058</t>
  </si>
  <si>
    <t>COMEDOR 8 SILLAS LISBOA</t>
  </si>
  <si>
    <t>COM10060</t>
  </si>
  <si>
    <t>COMEDOR 6 SILLAS HAMPTON</t>
  </si>
  <si>
    <t>COM10061</t>
  </si>
  <si>
    <t>COMEDOR 6 SILLAS HAMILTON</t>
  </si>
  <si>
    <t>2018000021794</t>
  </si>
  <si>
    <t>COM10078</t>
  </si>
  <si>
    <t>COMEDOR MADISON 1+6+2</t>
  </si>
  <si>
    <t>PAMA3PREMIUM</t>
  </si>
  <si>
    <t>COMEDOR PREMIUM RECT 180 MTS 6 SILLAS</t>
  </si>
  <si>
    <t>SOF10042</t>
  </si>
  <si>
    <t>SOFA FRANKFURT 3 CUERPOS</t>
  </si>
  <si>
    <t>2018000020926</t>
  </si>
  <si>
    <t>U116</t>
  </si>
  <si>
    <t>SOFA 3 CUERPOS BEIGE NATUZZI CUERO</t>
  </si>
  <si>
    <t>W08-02-21</t>
  </si>
  <si>
    <t>2018000021831</t>
  </si>
  <si>
    <t>U144</t>
  </si>
  <si>
    <t>SECCIONAL BEIGE NATUZZI CUERO</t>
  </si>
  <si>
    <t>2018000021848</t>
  </si>
  <si>
    <t>U239</t>
  </si>
  <si>
    <t>SOFA 3CUERPOS BEIGE NATUZZI CUERO</t>
  </si>
  <si>
    <t>W08-02-40</t>
  </si>
  <si>
    <t>2018000021862</t>
  </si>
  <si>
    <t>046</t>
  </si>
  <si>
    <t>UVA DISEÑO SPA</t>
  </si>
  <si>
    <t>1611119</t>
  </si>
  <si>
    <t>LAVAPLATO 120CM IZQ 3CJS CARVALO GRANITO</t>
  </si>
  <si>
    <t>048</t>
  </si>
  <si>
    <t>FAVATEX SA</t>
  </si>
  <si>
    <t>182601</t>
  </si>
  <si>
    <t>COMEDOR 8 SILLAS GOLDEN ITALI</t>
  </si>
  <si>
    <t>051</t>
  </si>
  <si>
    <t>JUAN CARLOS FELIU</t>
  </si>
  <si>
    <t>2018-0884</t>
  </si>
  <si>
    <t>COMEDOR 6 SILLAS QUEILEN ITALIA</t>
  </si>
  <si>
    <t>2018000008849</t>
  </si>
  <si>
    <t>2018-0942</t>
  </si>
  <si>
    <t>COMEDOR 8 SILLAS CUADRADO ARAGON NOGAL</t>
  </si>
  <si>
    <t>2018000009426</t>
  </si>
  <si>
    <t>2018-1022</t>
  </si>
  <si>
    <t>COMEDOR 6 SILLAS ARAGON NUEVA GRECO</t>
  </si>
  <si>
    <t>2018000010224</t>
  </si>
  <si>
    <t>2018-2217</t>
  </si>
  <si>
    <t>SOFA FLORENCIA C/2 SITIALES</t>
  </si>
  <si>
    <t>2018000022173</t>
  </si>
  <si>
    <t>INSIGNE</t>
  </si>
  <si>
    <t>C-SP041</t>
  </si>
  <si>
    <t>COMEDOR 6 SILLAS SEVILLA PORC NG</t>
  </si>
  <si>
    <t>2018000022685</t>
  </si>
  <si>
    <t>C-SP042</t>
  </si>
  <si>
    <t>COMEDOR 6 SILLAS SEVILLA PORC CH</t>
  </si>
  <si>
    <t>2018000022692</t>
  </si>
  <si>
    <t>S-S08</t>
  </si>
  <si>
    <t>COMEDOR 8 SILLAS PORCELANATO CHOCO</t>
  </si>
  <si>
    <t>2018000022715</t>
  </si>
  <si>
    <t>S-S10</t>
  </si>
  <si>
    <t>COMEDOR 8 SILLAS SEVILLA NOGAL</t>
  </si>
  <si>
    <t>2018000022647</t>
  </si>
  <si>
    <t>S-S11</t>
  </si>
  <si>
    <t>COMEDOR 8 SILLAS SEVILLA CHOCO</t>
  </si>
  <si>
    <t>2018000022654</t>
  </si>
  <si>
    <t>S-S13</t>
  </si>
  <si>
    <t>COMEDOR 10 SILLAS SEVILLA NOGAL</t>
  </si>
  <si>
    <t>2018000022661</t>
  </si>
  <si>
    <t>S-S75</t>
  </si>
  <si>
    <t>COMEDOR 4 SILLAS SEVILLA NOGAL OFERTA</t>
  </si>
  <si>
    <t>2018000022609</t>
  </si>
  <si>
    <t>S-S76</t>
  </si>
  <si>
    <t>COMEDOR 4 SILLAS SEVILLA CHOCOLATE OFERT</t>
  </si>
  <si>
    <t>2018000022616</t>
  </si>
  <si>
    <t>S-S81</t>
  </si>
  <si>
    <t>VITRINA 2C BERLIN CHOCOLATE</t>
  </si>
  <si>
    <t>2018000022555</t>
  </si>
  <si>
    <t>S-S82</t>
  </si>
  <si>
    <t>BAR BERLIN NOGAL</t>
  </si>
  <si>
    <t>2018000022524</t>
  </si>
  <si>
    <t>S-S83</t>
  </si>
  <si>
    <t>BAR BERLIN CHOCOLATE</t>
  </si>
  <si>
    <t>2018000022531</t>
  </si>
  <si>
    <t>S-S85</t>
  </si>
  <si>
    <t>ESQUINERO BERLIN CHOCOLATE</t>
  </si>
  <si>
    <t>2018000022470</t>
  </si>
  <si>
    <t>052</t>
  </si>
  <si>
    <t>HERALDO CASTRO PALMA</t>
  </si>
  <si>
    <t>1610201719589</t>
  </si>
  <si>
    <t>FUTON RANCO 3 CUERPO B/R CALAFATE CHOCOL</t>
  </si>
  <si>
    <t>1610201719593</t>
  </si>
  <si>
    <t>FUTON RANCO 3 CUERPO B/R CALAFATE ARENA</t>
  </si>
  <si>
    <t>1610201719594</t>
  </si>
  <si>
    <t>FUTON RANCO 3 CUERPO B/R CALAFATE GRIS</t>
  </si>
  <si>
    <t>3003201913420</t>
  </si>
  <si>
    <t>SECCIONAL CALAFATE SIN BRAZOS BEIGE</t>
  </si>
  <si>
    <t>3003201913421</t>
  </si>
  <si>
    <t>SECCIONAL CALAFATE SIN BRAZO CAFE</t>
  </si>
  <si>
    <t>3003201913423</t>
  </si>
  <si>
    <t>SECCIONAL CALAFATE SIN BRAZOS GRIS</t>
  </si>
  <si>
    <t>3201913420-D</t>
  </si>
  <si>
    <t>SECCIONAL CALAFATE C/BRAZO DERECHO BEIGE</t>
  </si>
  <si>
    <t>3201913420-I</t>
  </si>
  <si>
    <t>SECCIONAL CALAFATE C/BRAZO IZQ BEIGE</t>
  </si>
  <si>
    <t>3201913421-D</t>
  </si>
  <si>
    <t>SECCIONAL CALAFATE C/BRAZO DERECHO CAFE</t>
  </si>
  <si>
    <t>3201913421-I</t>
  </si>
  <si>
    <t>SECCIONAL CALAFATE C/BRAZO IZQ CAFE</t>
  </si>
  <si>
    <t>3201913422-D</t>
  </si>
  <si>
    <t>SECCIONAL CALAFATE C/BRAZO DERECHO LADRI</t>
  </si>
  <si>
    <t>3201913422-I</t>
  </si>
  <si>
    <t>SECCIONAL CALAFATE C/BRAZO IZQ LADRILLO</t>
  </si>
  <si>
    <t>3201913423-D</t>
  </si>
  <si>
    <t>SECCIONAL CALAFATE C/BRAZO DERECHO GRIS</t>
  </si>
  <si>
    <t>3201913423-I</t>
  </si>
  <si>
    <t>SECCIONAL CALAFATE C/BRAZO IZQ GRIS</t>
  </si>
  <si>
    <t>PEGADOS</t>
  </si>
  <si>
    <t>NO SE HA VENDIDO NADA DESDE QUE LLEGO</t>
  </si>
  <si>
    <t>TELA DAÑADA</t>
  </si>
  <si>
    <t>HAY VOLUMEN</t>
  </si>
  <si>
    <t>012</t>
  </si>
  <si>
    <t>ANDRES FLORES</t>
  </si>
  <si>
    <t>2018-1063</t>
  </si>
  <si>
    <t>SITIAL PRESIDENCIAL TAPIZADO ISAFLOR</t>
  </si>
  <si>
    <t>2018000010637</t>
  </si>
  <si>
    <t>206829</t>
  </si>
  <si>
    <t>MESA P/CAFE 100X600X430MM **OFERTA**</t>
  </si>
  <si>
    <t>341180873245</t>
  </si>
  <si>
    <t>207475</t>
  </si>
  <si>
    <t>MESA P/CAFE 60X40X44CM CHOC/GRI/CREMA **</t>
  </si>
  <si>
    <t>7450004303059</t>
  </si>
  <si>
    <t>6200000000275</t>
  </si>
  <si>
    <t>MESA CENTRO MADERA 3 PATAS</t>
  </si>
  <si>
    <t>6200000000831</t>
  </si>
  <si>
    <t>MESA DE LUZ 3CAJONES BLANCO</t>
  </si>
  <si>
    <t>6200000000879</t>
  </si>
  <si>
    <t>MESA DE LUZ 1CAJON Y REPISA</t>
  </si>
  <si>
    <t>6200000001074</t>
  </si>
  <si>
    <t>SITIAL PRAGA</t>
  </si>
  <si>
    <t>0-80594</t>
  </si>
  <si>
    <t>SILLA PLEGABLE RES LIFET COLORES</t>
  </si>
  <si>
    <t>0081483811468</t>
  </si>
  <si>
    <t>JALABERT</t>
  </si>
  <si>
    <t>2018-1045</t>
  </si>
  <si>
    <t>SILLA KINDER TAPIZADA SIN BRAZO</t>
  </si>
  <si>
    <t>2018000010453</t>
  </si>
  <si>
    <t>ISAFLOR</t>
  </si>
  <si>
    <t>2018-1868</t>
  </si>
  <si>
    <t>SILLA PINO OREGON 2 TABLILLAS</t>
  </si>
  <si>
    <t>2018000018688</t>
  </si>
  <si>
    <t>2018-2240</t>
  </si>
  <si>
    <t>*SALDO* VITRINA BERLIN C/DETALLE</t>
  </si>
  <si>
    <t>2018000022401</t>
  </si>
  <si>
    <t>027</t>
  </si>
  <si>
    <t>LAS ACACIAS</t>
  </si>
  <si>
    <t>2018-1865</t>
  </si>
  <si>
    <t>SITIAL PRESIDENCIAL CASTANO ESTRUCT S/TA</t>
  </si>
  <si>
    <t>2018000018657</t>
  </si>
  <si>
    <t>2018-1019</t>
  </si>
  <si>
    <t>SOFA CAPITONE CALIPSO</t>
  </si>
  <si>
    <t>2018000020353</t>
  </si>
  <si>
    <t>PA2312</t>
  </si>
  <si>
    <t>CAJONERA VIENA 4 CAJONES CHOCOLATE</t>
  </si>
  <si>
    <t>SV2243</t>
  </si>
  <si>
    <t>COMODA CAMBERRA 6 CAJONES CANELA</t>
  </si>
  <si>
    <t>2018000021206</t>
  </si>
  <si>
    <t>024052190977</t>
  </si>
  <si>
    <t>BAUL MADERA C/PATAS ASHLEY</t>
  </si>
  <si>
    <t>0240521909776</t>
  </si>
  <si>
    <t>2000006248</t>
  </si>
  <si>
    <t>MESA CENTRO A19</t>
  </si>
  <si>
    <t>2018000001024</t>
  </si>
  <si>
    <t>20162104</t>
  </si>
  <si>
    <t>MESA CENTRO SANTA CATALINA/HSF024-2</t>
  </si>
  <si>
    <t>2019043</t>
  </si>
  <si>
    <t>COMEDOR 8 SILLAS TIBET + 2</t>
  </si>
  <si>
    <t>2021092</t>
  </si>
  <si>
    <t>BERGER VELVET</t>
  </si>
  <si>
    <t>2021111</t>
  </si>
  <si>
    <t>SOFA 3 CUERPOS PALOMINO COLORES</t>
  </si>
  <si>
    <t>4960135</t>
  </si>
  <si>
    <t>SOFA 2 CUERPOS WESTERWOOD DESC2</t>
  </si>
  <si>
    <t>6820665</t>
  </si>
  <si>
    <t>SOFA 3 CUERPOS FLIP FLOP GADDIS</t>
  </si>
  <si>
    <t>7500438</t>
  </si>
  <si>
    <t>SOFA 3 CUERPOS DARCY CAFE DESC2</t>
  </si>
  <si>
    <t>8940138</t>
  </si>
  <si>
    <t>SOFA 3 CUERPOS ARROYO</t>
  </si>
  <si>
    <t>9510438</t>
  </si>
  <si>
    <t>SOFA 3 CUERPOS SOLETREN</t>
  </si>
  <si>
    <t>T869-2</t>
  </si>
  <si>
    <t>MESA LATERAL ALYMERE</t>
  </si>
  <si>
    <t>2018-2244</t>
  </si>
  <si>
    <t>SOFA BARILOCHE 2CUERPOS 1.70M</t>
  </si>
  <si>
    <t>2018000022449</t>
  </si>
  <si>
    <t>2018-2245</t>
  </si>
  <si>
    <t>SOFA LONDRES NE 2C 1.80M</t>
  </si>
  <si>
    <t>2018000022456</t>
  </si>
  <si>
    <t>230100</t>
  </si>
  <si>
    <t>PUFF PERA CHICA</t>
  </si>
  <si>
    <t>2018000010972</t>
  </si>
  <si>
    <t>230104</t>
  </si>
  <si>
    <t>PUFF PERA GRANDE</t>
  </si>
  <si>
    <t>2018000020124</t>
  </si>
  <si>
    <t>056228</t>
  </si>
  <si>
    <t>VITRINA VINTAGE CREAM T9029</t>
  </si>
  <si>
    <t>7805329562283</t>
  </si>
  <si>
    <t>056274</t>
  </si>
  <si>
    <t>ARRIMO ESPEJADO 2CJS 19AF108</t>
  </si>
  <si>
    <t>056278</t>
  </si>
  <si>
    <t>CAJONERA VINTAGE 4CJS 19AF093</t>
  </si>
  <si>
    <t>056312</t>
  </si>
  <si>
    <t>MUEBLE MANDALA BCO LACADO 81X78 WC204</t>
  </si>
  <si>
    <t>7805329563129</t>
  </si>
  <si>
    <t>056384</t>
  </si>
  <si>
    <t>BUFFET WHITE VINTAGE HX14-105</t>
  </si>
  <si>
    <t>056411</t>
  </si>
  <si>
    <t>BUFFET APARADOR 103</t>
  </si>
  <si>
    <t>056581</t>
  </si>
  <si>
    <t>MUEBLE 3CAJ B19004</t>
  </si>
  <si>
    <t>056706</t>
  </si>
  <si>
    <t>MESA CENTRO ARMABLE 120X60CM WYJ-092</t>
  </si>
  <si>
    <t>072556</t>
  </si>
  <si>
    <t>BAR CHROME 60CM BT-002</t>
  </si>
  <si>
    <t>2018000021527</t>
  </si>
  <si>
    <t>072559</t>
  </si>
  <si>
    <t>SILLA METAL AZUL PLEGABLE ACOLCH FC-008</t>
  </si>
  <si>
    <t>7805329701408</t>
  </si>
  <si>
    <t>TAPIZ MUEBLES</t>
  </si>
  <si>
    <t>2018-0107</t>
  </si>
  <si>
    <t>SILLA MOD ESTAMBUL COLORES</t>
  </si>
  <si>
    <t>2018000003905</t>
  </si>
  <si>
    <t>2018-2226</t>
  </si>
  <si>
    <t>SOFA AMBUS MAX ROSADO 1920X85X78 PATA MI</t>
  </si>
  <si>
    <t>W08-02-49</t>
  </si>
  <si>
    <t>2018-2228</t>
  </si>
  <si>
    <t>SOFA AMBUS MAX AZUL 1920X85X78 PATA MIEL</t>
  </si>
  <si>
    <t>W08-02-39</t>
  </si>
  <si>
    <t>U214-1</t>
  </si>
  <si>
    <t>SOFA 3CUERPOS COLORES NATUZZI</t>
  </si>
  <si>
    <t>2018000021855</t>
  </si>
  <si>
    <t>ESSENZA SPA</t>
  </si>
  <si>
    <t>2018-2236</t>
  </si>
  <si>
    <t>SECCIONAL MATHEUS</t>
  </si>
  <si>
    <t>050</t>
  </si>
  <si>
    <t>MIA TIENDA CHILE SPA</t>
  </si>
  <si>
    <t>7650987600132</t>
  </si>
  <si>
    <t>MESA CENTRO NIDO</t>
  </si>
  <si>
    <t>7650987600149</t>
  </si>
  <si>
    <t>MESA CENTRO</t>
  </si>
  <si>
    <t>7650987600163</t>
  </si>
  <si>
    <t>2018-2009</t>
  </si>
  <si>
    <t>COMEDOR 8 SILLAS ARAGON RECTANGULAR</t>
  </si>
  <si>
    <t>2018000020094</t>
  </si>
  <si>
    <t>C-S036</t>
  </si>
  <si>
    <t>COMEDOR 6 SILLAS SEVILLA CH</t>
  </si>
  <si>
    <t>2018000022630</t>
  </si>
  <si>
    <t>S-S78</t>
  </si>
  <si>
    <t>RACK BERLIN 1500 NOGAL</t>
  </si>
  <si>
    <t>2018000022500</t>
  </si>
  <si>
    <t>S-S79</t>
  </si>
  <si>
    <t>RACK BERLIN CHCOLATE 1500</t>
  </si>
  <si>
    <t>2018000022517</t>
  </si>
  <si>
    <t>S-S80</t>
  </si>
  <si>
    <t>VITRINA 2C BERLIN NOGAL</t>
  </si>
  <si>
    <t>2018000022548</t>
  </si>
  <si>
    <t>S-S84</t>
  </si>
  <si>
    <t>ESQUINERO BERLIN NOGAL</t>
  </si>
  <si>
    <t>2018000022463</t>
  </si>
  <si>
    <t>S-S89</t>
  </si>
  <si>
    <t>COMODA BERLIN CHOCOLATE</t>
  </si>
  <si>
    <t>2018000022494</t>
  </si>
  <si>
    <t>3201913419-D</t>
  </si>
  <si>
    <t>SECCIONAL CALAFATE C/BRAZO DERECHO BURDE</t>
  </si>
  <si>
    <t>sofa ambus max azul</t>
  </si>
  <si>
    <t>sofa 3 cuerpos palomino colores</t>
  </si>
  <si>
    <t>Stock LA</t>
  </si>
  <si>
    <t>stock centro</t>
  </si>
  <si>
    <t>precio o descuento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</si>
</sst>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_ ;_ @_ "/>
    <numFmt numFmtId="165" formatCode="#,##0.0"/>
  </numFmts>
  <fonts count="6" x14ac:knownFonts="1">
    <font>
      <sz val="10"/>
      <name val="Arial"/>
    </font>
    <font>
      <sz val="10"/>
      <name val="Courier New"/>
      <family val="3"/>
    </font>
    <font>
      <sz val="10"/>
      <color rgb="FFFF0000"/>
      <name val="Courier New"/>
      <family val="3"/>
    </font>
    <font>
      <sz val="10"/>
      <name val="Arial"/>
    </font>
    <font>
      <sz val="10"/>
      <color rgb="FF7030A0"/>
      <name val="Courier New"/>
      <family val="3"/>
    </font>
    <font>
      <b/>
      <sz val="10"/>
      <color rgb="FF7030A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49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/>
    <xf numFmtId="165" fontId="2" fillId="2" borderId="0" xfId="0" applyNumberFormat="1" applyFont="1" applyFill="1"/>
    <xf numFmtId="4" fontId="2" fillId="2" borderId="0" xfId="0" applyNumberFormat="1" applyFont="1" applyFill="1"/>
    <xf numFmtId="3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0" fontId="2" fillId="2" borderId="0" xfId="0" applyFont="1" applyFill="1"/>
    <xf numFmtId="9" fontId="2" fillId="0" borderId="0" xfId="0" applyNumberFormat="1" applyFont="1"/>
    <xf numFmtId="0" fontId="1" fillId="0" borderId="0" xfId="0" applyFont="1" applyProtection="1">
      <protection locked="0"/>
    </xf>
    <xf numFmtId="49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4" fontId="1" fillId="0" borderId="0" xfId="0" applyNumberFormat="1" applyFont="1" applyProtection="1">
      <protection locked="0"/>
    </xf>
    <xf numFmtId="3" fontId="1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165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49" fontId="2" fillId="2" borderId="0" xfId="0" applyNumberFormat="1" applyFont="1" applyFill="1" applyProtection="1">
      <protection locked="0"/>
    </xf>
    <xf numFmtId="165" fontId="2" fillId="2" borderId="0" xfId="0" applyNumberFormat="1" applyFont="1" applyFill="1" applyProtection="1">
      <protection locked="0"/>
    </xf>
    <xf numFmtId="4" fontId="2" fillId="2" borderId="0" xfId="0" applyNumberFormat="1" applyFont="1" applyFill="1" applyProtection="1">
      <protection locked="0"/>
    </xf>
    <xf numFmtId="0" fontId="2" fillId="0" borderId="0" xfId="0" applyFont="1" applyProtection="1">
      <protection locked="0"/>
    </xf>
    <xf numFmtId="3" fontId="2" fillId="0" borderId="0" xfId="0" applyNumberFormat="1" applyFont="1" applyProtection="1"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9" fontId="2" fillId="3" borderId="0" xfId="0" applyNumberFormat="1" applyFont="1" applyFill="1" applyAlignment="1" applyProtection="1">
      <alignment horizontal="center"/>
      <protection locked="0"/>
    </xf>
    <xf numFmtId="164" fontId="2" fillId="3" borderId="0" xfId="1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/>
    <xf numFmtId="49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3" fontId="4" fillId="0" borderId="0" xfId="0" applyNumberFormat="1" applyFont="1" applyProtection="1">
      <protection locked="0"/>
    </xf>
    <xf numFmtId="0" fontId="4" fillId="0" borderId="0" xfId="0" applyFont="1"/>
    <xf numFmtId="49" fontId="4" fillId="0" borderId="0" xfId="0" applyNumberFormat="1" applyFont="1"/>
    <xf numFmtId="4" fontId="4" fillId="0" borderId="0" xfId="0" applyNumberFormat="1" applyFont="1"/>
    <xf numFmtId="165" fontId="4" fillId="0" borderId="0" xfId="0" applyNumberFormat="1" applyFont="1"/>
    <xf numFmtId="9" fontId="4" fillId="3" borderId="0" xfId="0" applyNumberFormat="1" applyFont="1" applyFill="1" applyAlignment="1" applyProtection="1">
      <alignment horizontal="center"/>
      <protection locked="0"/>
    </xf>
    <xf numFmtId="9" fontId="1" fillId="3" borderId="0" xfId="0" applyNumberFormat="1" applyFont="1" applyFill="1" applyAlignment="1" applyProtection="1">
      <alignment horizontal="center"/>
      <protection locked="0"/>
    </xf>
    <xf numFmtId="49" fontId="1" fillId="4" borderId="0" xfId="0" applyNumberFormat="1" applyFont="1" applyFill="1" applyProtection="1">
      <protection locked="0"/>
    </xf>
    <xf numFmtId="165" fontId="1" fillId="4" borderId="0" xfId="0" applyNumberFormat="1" applyFont="1" applyFill="1" applyProtection="1">
      <protection locked="0"/>
    </xf>
    <xf numFmtId="4" fontId="1" fillId="4" borderId="0" xfId="0" applyNumberFormat="1" applyFont="1" applyFill="1" applyProtection="1">
      <protection locked="0"/>
    </xf>
    <xf numFmtId="3" fontId="1" fillId="4" borderId="0" xfId="0" applyNumberFormat="1" applyFont="1" applyFill="1" applyProtection="1">
      <protection locked="0"/>
    </xf>
    <xf numFmtId="0" fontId="1" fillId="4" borderId="0" xfId="0" applyFont="1" applyFill="1"/>
    <xf numFmtId="0" fontId="1" fillId="5" borderId="0" xfId="0" applyFont="1" applyFill="1" applyAlignment="1" applyProtection="1">
      <alignment horizontal="center"/>
      <protection locked="0"/>
    </xf>
    <xf numFmtId="0" fontId="1" fillId="5" borderId="0" xfId="0" applyFont="1" applyFill="1"/>
    <xf numFmtId="49" fontId="1" fillId="5" borderId="0" xfId="0" applyNumberFormat="1" applyFont="1" applyFill="1" applyProtection="1">
      <protection locked="0"/>
    </xf>
    <xf numFmtId="165" fontId="1" fillId="5" borderId="0" xfId="0" applyNumberFormat="1" applyFont="1" applyFill="1" applyProtection="1">
      <protection locked="0"/>
    </xf>
    <xf numFmtId="4" fontId="1" fillId="5" borderId="0" xfId="0" applyNumberFormat="1" applyFont="1" applyFill="1" applyProtection="1">
      <protection locked="0"/>
    </xf>
    <xf numFmtId="3" fontId="1" fillId="5" borderId="0" xfId="0" applyNumberFormat="1" applyFont="1" applyFill="1" applyProtection="1">
      <protection locked="0"/>
    </xf>
    <xf numFmtId="49" fontId="4" fillId="4" borderId="0" xfId="0" applyNumberFormat="1" applyFont="1" applyFill="1" applyProtection="1">
      <protection locked="0"/>
    </xf>
    <xf numFmtId="165" fontId="4" fillId="4" borderId="0" xfId="0" applyNumberFormat="1" applyFont="1" applyFill="1" applyProtection="1">
      <protection locked="0"/>
    </xf>
    <xf numFmtId="4" fontId="4" fillId="4" borderId="0" xfId="0" applyNumberFormat="1" applyFont="1" applyFill="1" applyProtection="1">
      <protection locked="0"/>
    </xf>
    <xf numFmtId="3" fontId="4" fillId="4" borderId="0" xfId="0" applyNumberFormat="1" applyFont="1" applyFill="1" applyProtection="1">
      <protection locked="0"/>
    </xf>
    <xf numFmtId="0" fontId="4" fillId="4" borderId="0" xfId="0" applyFont="1" applyFill="1"/>
    <xf numFmtId="49" fontId="4" fillId="5" borderId="0" xfId="0" applyNumberFormat="1" applyFont="1" applyFill="1" applyProtection="1">
      <protection locked="0"/>
    </xf>
    <xf numFmtId="165" fontId="4" fillId="5" borderId="0" xfId="0" applyNumberFormat="1" applyFont="1" applyFill="1" applyProtection="1">
      <protection locked="0"/>
    </xf>
    <xf numFmtId="4" fontId="4" fillId="5" borderId="0" xfId="0" applyNumberFormat="1" applyFont="1" applyFill="1" applyProtection="1">
      <protection locked="0"/>
    </xf>
    <xf numFmtId="3" fontId="4" fillId="5" borderId="0" xfId="0" applyNumberFormat="1" applyFont="1" applyFill="1" applyProtection="1">
      <protection locked="0"/>
    </xf>
    <xf numFmtId="0" fontId="4" fillId="5" borderId="0" xfId="0" applyFont="1" applyFill="1"/>
    <xf numFmtId="0" fontId="5" fillId="5" borderId="0" xfId="0" applyFont="1" applyFill="1"/>
    <xf numFmtId="49" fontId="2" fillId="5" borderId="0" xfId="0" applyNumberFormat="1" applyFont="1" applyFill="1" applyProtection="1">
      <protection locked="0"/>
    </xf>
    <xf numFmtId="165" fontId="2" fillId="5" borderId="0" xfId="0" applyNumberFormat="1" applyFont="1" applyFill="1" applyProtection="1">
      <protection locked="0"/>
    </xf>
    <xf numFmtId="4" fontId="2" fillId="5" borderId="0" xfId="0" applyNumberFormat="1" applyFont="1" applyFill="1" applyProtection="1">
      <protection locked="0"/>
    </xf>
    <xf numFmtId="49" fontId="1" fillId="2" borderId="0" xfId="0" applyNumberFormat="1" applyFont="1" applyFill="1" applyProtection="1">
      <protection locked="0"/>
    </xf>
    <xf numFmtId="165" fontId="1" fillId="2" borderId="0" xfId="0" applyNumberFormat="1" applyFont="1" applyFill="1" applyProtection="1">
      <protection locked="0"/>
    </xf>
    <xf numFmtId="4" fontId="1" fillId="2" borderId="0" xfId="0" applyNumberFormat="1" applyFont="1" applyFill="1" applyProtection="1">
      <protection locked="0"/>
    </xf>
    <xf numFmtId="3" fontId="1" fillId="2" borderId="0" xfId="0" applyNumberFormat="1" applyFont="1" applyFill="1" applyProtection="1">
      <protection locked="0"/>
    </xf>
    <xf numFmtId="0" fontId="1" fillId="2" borderId="0" xfId="0" applyFont="1" applyFill="1"/>
    <xf numFmtId="3" fontId="2" fillId="5" borderId="0" xfId="0" applyNumberFormat="1" applyFont="1" applyFill="1" applyProtection="1">
      <protection locked="0"/>
    </xf>
    <xf numFmtId="0" fontId="2" fillId="5" borderId="0" xfId="0" applyFont="1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6"/>
  <sheetViews>
    <sheetView showGridLines="0" workbookViewId="0"/>
  </sheetViews>
  <sheetFormatPr baseColWidth="10" defaultColWidth="11.54296875" defaultRowHeight="13.25" customHeight="1" x14ac:dyDescent="0.3"/>
  <cols>
    <col min="1" max="1" width="6.6328125" style="1" customWidth="1"/>
    <col min="2" max="2" width="3.54296875" style="1" customWidth="1"/>
    <col min="3" max="3" width="13.36328125" style="1" bestFit="1" customWidth="1"/>
    <col min="4" max="4" width="23.453125" style="1" bestFit="1" customWidth="1"/>
    <col min="5" max="5" width="18.6328125" style="1" customWidth="1"/>
    <col min="6" max="6" width="50.6328125" style="1" customWidth="1"/>
    <col min="7" max="7" width="13.36328125" style="1" bestFit="1" customWidth="1"/>
    <col min="8" max="8" width="15.453125" style="1" bestFit="1" customWidth="1"/>
    <col min="9" max="9" width="7.08984375" style="1" customWidth="1"/>
    <col min="10" max="10" width="10.6328125" style="1" customWidth="1"/>
    <col min="11" max="11" width="12.6328125" style="1" hidden="1" customWidth="1"/>
    <col min="12" max="12" width="8.6328125" style="1" bestFit="1" customWidth="1"/>
    <col min="13" max="13" width="11.54296875" style="12"/>
    <col min="14" max="16384" width="11.54296875" style="1"/>
  </cols>
  <sheetData>
    <row r="1" spans="1:12" ht="13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3.25" customHeight="1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18</v>
      </c>
      <c r="J2" s="3">
        <v>14</v>
      </c>
      <c r="K2" s="4">
        <v>0</v>
      </c>
      <c r="L2" s="5">
        <v>0</v>
      </c>
    </row>
    <row r="3" spans="1:12" ht="13.25" customHeight="1" x14ac:dyDescent="0.3">
      <c r="A3" s="2" t="s">
        <v>12</v>
      </c>
      <c r="B3" s="2" t="s">
        <v>13</v>
      </c>
      <c r="C3" s="2" t="s">
        <v>14</v>
      </c>
      <c r="D3" s="2" t="s">
        <v>15</v>
      </c>
      <c r="E3" s="2" t="s">
        <v>20</v>
      </c>
      <c r="F3" s="2" t="s">
        <v>21</v>
      </c>
      <c r="G3" s="2" t="s">
        <v>18</v>
      </c>
      <c r="H3" s="2" t="s">
        <v>18</v>
      </c>
      <c r="I3" s="2" t="s">
        <v>18</v>
      </c>
      <c r="J3" s="3">
        <v>4</v>
      </c>
      <c r="K3" s="4">
        <v>0</v>
      </c>
      <c r="L3" s="5">
        <v>0</v>
      </c>
    </row>
    <row r="4" spans="1:12" ht="13.25" customHeight="1" x14ac:dyDescent="0.3">
      <c r="A4" s="2" t="s">
        <v>12</v>
      </c>
      <c r="B4" s="2" t="s">
        <v>13</v>
      </c>
      <c r="C4" s="2" t="s">
        <v>14</v>
      </c>
      <c r="D4" s="2" t="s">
        <v>15</v>
      </c>
      <c r="E4" s="2" t="s">
        <v>22</v>
      </c>
      <c r="F4" s="2" t="s">
        <v>23</v>
      </c>
      <c r="G4" s="2" t="s">
        <v>18</v>
      </c>
      <c r="H4" s="2" t="s">
        <v>18</v>
      </c>
      <c r="I4" s="2" t="s">
        <v>18</v>
      </c>
      <c r="J4" s="3">
        <v>4</v>
      </c>
      <c r="K4" s="4">
        <v>0</v>
      </c>
      <c r="L4" s="5">
        <v>0</v>
      </c>
    </row>
    <row r="5" spans="1:12" ht="13.25" customHeight="1" x14ac:dyDescent="0.3">
      <c r="A5" s="2" t="s">
        <v>12</v>
      </c>
      <c r="B5" s="2" t="s">
        <v>13</v>
      </c>
      <c r="C5" s="2" t="s">
        <v>14</v>
      </c>
      <c r="D5" s="2" t="s">
        <v>15</v>
      </c>
      <c r="E5" s="2" t="s">
        <v>24</v>
      </c>
      <c r="F5" s="2" t="s">
        <v>25</v>
      </c>
      <c r="G5" s="2" t="s">
        <v>18</v>
      </c>
      <c r="H5" s="2" t="s">
        <v>18</v>
      </c>
      <c r="I5" s="2" t="s">
        <v>18</v>
      </c>
      <c r="J5" s="3">
        <v>2</v>
      </c>
      <c r="K5" s="4">
        <v>0</v>
      </c>
      <c r="L5" s="5">
        <v>0</v>
      </c>
    </row>
    <row r="6" spans="1:12" ht="13.25" customHeight="1" x14ac:dyDescent="0.3">
      <c r="A6" s="2" t="s">
        <v>12</v>
      </c>
      <c r="B6" s="2" t="s">
        <v>13</v>
      </c>
      <c r="C6" s="2" t="s">
        <v>14</v>
      </c>
      <c r="D6" s="2" t="s">
        <v>15</v>
      </c>
      <c r="E6" s="2" t="s">
        <v>26</v>
      </c>
      <c r="F6" s="2" t="s">
        <v>27</v>
      </c>
      <c r="G6" s="2" t="s">
        <v>18</v>
      </c>
      <c r="H6" s="2" t="s">
        <v>18</v>
      </c>
      <c r="I6" s="2" t="s">
        <v>18</v>
      </c>
      <c r="J6" s="3">
        <v>2</v>
      </c>
      <c r="K6" s="4">
        <v>0</v>
      </c>
      <c r="L6" s="5">
        <v>0</v>
      </c>
    </row>
    <row r="7" spans="1:12" ht="13.25" customHeight="1" x14ac:dyDescent="0.3">
      <c r="A7" s="2" t="s">
        <v>12</v>
      </c>
      <c r="B7" s="2" t="s">
        <v>13</v>
      </c>
      <c r="C7" s="2" t="s">
        <v>14</v>
      </c>
      <c r="D7" s="2" t="s">
        <v>15</v>
      </c>
      <c r="E7" s="2" t="s">
        <v>28</v>
      </c>
      <c r="F7" s="2" t="s">
        <v>29</v>
      </c>
      <c r="G7" s="2" t="s">
        <v>18</v>
      </c>
      <c r="H7" s="2" t="s">
        <v>18</v>
      </c>
      <c r="I7" s="2" t="s">
        <v>18</v>
      </c>
      <c r="J7" s="3">
        <v>1</v>
      </c>
      <c r="K7" s="4">
        <v>0</v>
      </c>
      <c r="L7" s="5">
        <v>0</v>
      </c>
    </row>
    <row r="8" spans="1:12" ht="2.4" customHeight="1" x14ac:dyDescent="0.3">
      <c r="A8" s="2" t="s">
        <v>12</v>
      </c>
      <c r="B8" s="2" t="s">
        <v>13</v>
      </c>
      <c r="C8" s="2" t="s">
        <v>14</v>
      </c>
      <c r="D8" s="2" t="s">
        <v>15</v>
      </c>
      <c r="E8" s="2" t="s">
        <v>30</v>
      </c>
      <c r="F8" s="2" t="s">
        <v>31</v>
      </c>
      <c r="G8" s="2" t="s">
        <v>18</v>
      </c>
      <c r="H8" s="2" t="s">
        <v>18</v>
      </c>
      <c r="I8" s="2" t="s">
        <v>18</v>
      </c>
      <c r="J8" s="3">
        <v>2</v>
      </c>
      <c r="K8" s="4">
        <v>0</v>
      </c>
      <c r="L8" s="5">
        <v>0</v>
      </c>
    </row>
    <row r="9" spans="1:12" ht="13.25" customHeight="1" x14ac:dyDescent="0.3">
      <c r="A9" s="2" t="s">
        <v>12</v>
      </c>
      <c r="B9" s="2" t="s">
        <v>13</v>
      </c>
      <c r="C9" s="2" t="s">
        <v>14</v>
      </c>
      <c r="D9" s="2" t="s">
        <v>15</v>
      </c>
      <c r="E9" s="2" t="s">
        <v>32</v>
      </c>
      <c r="F9" s="2" t="s">
        <v>33</v>
      </c>
      <c r="G9" s="2" t="s">
        <v>18</v>
      </c>
      <c r="H9" s="2" t="s">
        <v>18</v>
      </c>
      <c r="I9" s="2" t="s">
        <v>18</v>
      </c>
      <c r="J9" s="3">
        <v>1</v>
      </c>
      <c r="K9" s="4">
        <v>0</v>
      </c>
      <c r="L9" s="5">
        <v>0</v>
      </c>
    </row>
    <row r="10" spans="1:12" ht="13.25" customHeight="1" x14ac:dyDescent="0.3">
      <c r="A10" s="2" t="s">
        <v>12</v>
      </c>
      <c r="B10" s="2" t="s">
        <v>13</v>
      </c>
      <c r="C10" s="2" t="s">
        <v>14</v>
      </c>
      <c r="D10" s="2" t="s">
        <v>15</v>
      </c>
      <c r="E10" s="2" t="s">
        <v>34</v>
      </c>
      <c r="F10" s="2" t="s">
        <v>35</v>
      </c>
      <c r="G10" s="2" t="s">
        <v>18</v>
      </c>
      <c r="H10" s="2" t="s">
        <v>18</v>
      </c>
      <c r="I10" s="2" t="s">
        <v>18</v>
      </c>
      <c r="J10" s="3">
        <v>1</v>
      </c>
      <c r="K10" s="4">
        <v>0</v>
      </c>
      <c r="L10" s="5">
        <v>0</v>
      </c>
    </row>
    <row r="11" spans="1:12" ht="13.25" customHeight="1" x14ac:dyDescent="0.3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36</v>
      </c>
      <c r="F11" s="2" t="s">
        <v>37</v>
      </c>
      <c r="G11" s="2" t="s">
        <v>18</v>
      </c>
      <c r="H11" s="2" t="s">
        <v>18</v>
      </c>
      <c r="I11" s="2" t="s">
        <v>18</v>
      </c>
      <c r="J11" s="3">
        <v>2</v>
      </c>
      <c r="K11" s="4">
        <v>0</v>
      </c>
      <c r="L11" s="5">
        <v>0</v>
      </c>
    </row>
    <row r="12" spans="1:12" ht="13.25" customHeight="1" x14ac:dyDescent="0.3">
      <c r="A12" s="2" t="s">
        <v>12</v>
      </c>
      <c r="B12" s="2" t="s">
        <v>13</v>
      </c>
      <c r="C12" s="2" t="s">
        <v>14</v>
      </c>
      <c r="D12" s="2" t="s">
        <v>15</v>
      </c>
      <c r="E12" s="2" t="s">
        <v>38</v>
      </c>
      <c r="F12" s="2" t="s">
        <v>39</v>
      </c>
      <c r="G12" s="2" t="s">
        <v>18</v>
      </c>
      <c r="H12" s="2" t="s">
        <v>18</v>
      </c>
      <c r="I12" s="2" t="s">
        <v>18</v>
      </c>
      <c r="J12" s="3">
        <v>2</v>
      </c>
      <c r="K12" s="4">
        <v>0</v>
      </c>
      <c r="L12" s="5">
        <v>0</v>
      </c>
    </row>
    <row r="13" spans="1:12" ht="13.25" customHeight="1" x14ac:dyDescent="0.3">
      <c r="A13" s="2" t="s">
        <v>12</v>
      </c>
      <c r="B13" s="2" t="s">
        <v>13</v>
      </c>
      <c r="C13" s="2" t="s">
        <v>14</v>
      </c>
      <c r="D13" s="2" t="s">
        <v>15</v>
      </c>
      <c r="E13" s="2" t="s">
        <v>40</v>
      </c>
      <c r="F13" s="2" t="s">
        <v>41</v>
      </c>
      <c r="G13" s="2" t="s">
        <v>18</v>
      </c>
      <c r="H13" s="2" t="s">
        <v>18</v>
      </c>
      <c r="I13" s="2" t="s">
        <v>18</v>
      </c>
      <c r="J13" s="3">
        <v>1</v>
      </c>
      <c r="K13" s="4">
        <v>0</v>
      </c>
      <c r="L13" s="5">
        <v>0</v>
      </c>
    </row>
    <row r="14" spans="1:12" ht="13.25" customHeight="1" x14ac:dyDescent="0.3">
      <c r="A14" s="2" t="s">
        <v>12</v>
      </c>
      <c r="B14" s="2" t="s">
        <v>13</v>
      </c>
      <c r="C14" s="2" t="s">
        <v>14</v>
      </c>
      <c r="D14" s="2" t="s">
        <v>15</v>
      </c>
      <c r="E14" s="2" t="s">
        <v>42</v>
      </c>
      <c r="F14" s="2" t="s">
        <v>43</v>
      </c>
      <c r="G14" s="2" t="s">
        <v>18</v>
      </c>
      <c r="H14" s="2" t="s">
        <v>18</v>
      </c>
      <c r="I14" s="2" t="s">
        <v>18</v>
      </c>
      <c r="J14" s="3">
        <v>2</v>
      </c>
      <c r="K14" s="4">
        <v>0</v>
      </c>
      <c r="L14" s="5">
        <v>0</v>
      </c>
    </row>
    <row r="15" spans="1:12" ht="13.25" customHeight="1" x14ac:dyDescent="0.3">
      <c r="A15" s="2" t="s">
        <v>12</v>
      </c>
      <c r="B15" s="2" t="s">
        <v>13</v>
      </c>
      <c r="C15" s="2" t="s">
        <v>14</v>
      </c>
      <c r="D15" s="2" t="s">
        <v>15</v>
      </c>
      <c r="E15" s="2" t="s">
        <v>44</v>
      </c>
      <c r="F15" s="2" t="s">
        <v>45</v>
      </c>
      <c r="G15" s="2" t="s">
        <v>18</v>
      </c>
      <c r="H15" s="2" t="s">
        <v>18</v>
      </c>
      <c r="I15" s="2" t="s">
        <v>18</v>
      </c>
      <c r="J15" s="3">
        <v>2</v>
      </c>
      <c r="K15" s="4">
        <v>0</v>
      </c>
      <c r="L15" s="5">
        <v>0</v>
      </c>
    </row>
    <row r="16" spans="1:12" ht="13.25" customHeight="1" x14ac:dyDescent="0.3">
      <c r="A16" s="2" t="s">
        <v>12</v>
      </c>
      <c r="B16" s="2" t="s">
        <v>13</v>
      </c>
      <c r="C16" s="2" t="s">
        <v>14</v>
      </c>
      <c r="D16" s="2" t="s">
        <v>15</v>
      </c>
      <c r="E16" s="2" t="s">
        <v>46</v>
      </c>
      <c r="F16" s="2" t="s">
        <v>47</v>
      </c>
      <c r="G16" s="2" t="s">
        <v>18</v>
      </c>
      <c r="H16" s="2" t="s">
        <v>18</v>
      </c>
      <c r="I16" s="2" t="s">
        <v>18</v>
      </c>
      <c r="J16" s="3">
        <v>5</v>
      </c>
      <c r="K16" s="4">
        <v>0</v>
      </c>
      <c r="L16" s="5">
        <v>0</v>
      </c>
    </row>
    <row r="17" spans="1:12" ht="13.25" customHeight="1" x14ac:dyDescent="0.3">
      <c r="A17" s="2" t="s">
        <v>12</v>
      </c>
      <c r="B17" s="2" t="s">
        <v>13</v>
      </c>
      <c r="C17" s="2" t="s">
        <v>14</v>
      </c>
      <c r="D17" s="2" t="s">
        <v>15</v>
      </c>
      <c r="E17" s="2" t="s">
        <v>48</v>
      </c>
      <c r="F17" s="2" t="s">
        <v>49</v>
      </c>
      <c r="G17" s="2" t="s">
        <v>18</v>
      </c>
      <c r="H17" s="2" t="s">
        <v>18</v>
      </c>
      <c r="I17" s="2" t="s">
        <v>18</v>
      </c>
      <c r="J17" s="3">
        <v>2</v>
      </c>
      <c r="K17" s="4">
        <v>0</v>
      </c>
      <c r="L17" s="5">
        <v>0</v>
      </c>
    </row>
    <row r="18" spans="1:12" ht="13.25" customHeight="1" x14ac:dyDescent="0.3">
      <c r="A18" s="2" t="s">
        <v>12</v>
      </c>
      <c r="B18" s="2" t="s">
        <v>13</v>
      </c>
      <c r="C18" s="2" t="s">
        <v>14</v>
      </c>
      <c r="D18" s="2" t="s">
        <v>15</v>
      </c>
      <c r="E18" s="2" t="s">
        <v>50</v>
      </c>
      <c r="F18" s="2" t="s">
        <v>51</v>
      </c>
      <c r="G18" s="2" t="s">
        <v>18</v>
      </c>
      <c r="H18" s="2" t="s">
        <v>18</v>
      </c>
      <c r="I18" s="2" t="s">
        <v>18</v>
      </c>
      <c r="J18" s="3">
        <v>3</v>
      </c>
      <c r="K18" s="4">
        <v>0</v>
      </c>
      <c r="L18" s="5">
        <v>0</v>
      </c>
    </row>
    <row r="19" spans="1:12" ht="13.25" customHeight="1" x14ac:dyDescent="0.3">
      <c r="A19" s="2" t="s">
        <v>12</v>
      </c>
      <c r="B19" s="2" t="s">
        <v>13</v>
      </c>
      <c r="C19" s="2" t="s">
        <v>14</v>
      </c>
      <c r="D19" s="2" t="s">
        <v>15</v>
      </c>
      <c r="E19" s="2" t="s">
        <v>52</v>
      </c>
      <c r="F19" s="2" t="s">
        <v>53</v>
      </c>
      <c r="G19" s="2" t="s">
        <v>18</v>
      </c>
      <c r="H19" s="2" t="s">
        <v>18</v>
      </c>
      <c r="I19" s="2" t="s">
        <v>18</v>
      </c>
      <c r="J19" s="3">
        <v>3</v>
      </c>
      <c r="K19" s="4">
        <v>0</v>
      </c>
      <c r="L19" s="5">
        <v>0</v>
      </c>
    </row>
    <row r="20" spans="1:12" ht="13.25" customHeight="1" x14ac:dyDescent="0.3">
      <c r="A20" s="2" t="s">
        <v>12</v>
      </c>
      <c r="B20" s="2" t="s">
        <v>13</v>
      </c>
      <c r="C20" s="2" t="s">
        <v>14</v>
      </c>
      <c r="D20" s="2" t="s">
        <v>15</v>
      </c>
      <c r="E20" s="2" t="s">
        <v>54</v>
      </c>
      <c r="F20" s="2" t="s">
        <v>55</v>
      </c>
      <c r="G20" s="2" t="s">
        <v>18</v>
      </c>
      <c r="H20" s="2" t="s">
        <v>18</v>
      </c>
      <c r="I20" s="2" t="s">
        <v>18</v>
      </c>
      <c r="J20" s="3">
        <v>1</v>
      </c>
      <c r="K20" s="4">
        <v>0</v>
      </c>
      <c r="L20" s="5">
        <v>0</v>
      </c>
    </row>
    <row r="21" spans="1:12" ht="13.25" customHeight="1" x14ac:dyDescent="0.3">
      <c r="A21" s="2" t="s">
        <v>12</v>
      </c>
      <c r="B21" s="2" t="s">
        <v>13</v>
      </c>
      <c r="C21" s="2" t="s">
        <v>14</v>
      </c>
      <c r="D21" s="2" t="s">
        <v>15</v>
      </c>
      <c r="E21" s="2" t="s">
        <v>56</v>
      </c>
      <c r="F21" s="2" t="s">
        <v>57</v>
      </c>
      <c r="G21" s="2" t="s">
        <v>18</v>
      </c>
      <c r="H21" s="2" t="s">
        <v>18</v>
      </c>
      <c r="I21" s="2" t="s">
        <v>18</v>
      </c>
      <c r="J21" s="3">
        <v>3</v>
      </c>
      <c r="K21" s="4">
        <v>0</v>
      </c>
      <c r="L21" s="5">
        <v>0</v>
      </c>
    </row>
    <row r="22" spans="1:12" ht="13.25" customHeight="1" x14ac:dyDescent="0.3">
      <c r="A22" s="2" t="s">
        <v>12</v>
      </c>
      <c r="B22" s="2" t="s">
        <v>13</v>
      </c>
      <c r="C22" s="2" t="s">
        <v>14</v>
      </c>
      <c r="D22" s="2" t="s">
        <v>15</v>
      </c>
      <c r="E22" s="2" t="s">
        <v>58</v>
      </c>
      <c r="F22" s="2" t="s">
        <v>59</v>
      </c>
      <c r="G22" s="2" t="s">
        <v>18</v>
      </c>
      <c r="H22" s="2" t="s">
        <v>18</v>
      </c>
      <c r="I22" s="2" t="s">
        <v>18</v>
      </c>
      <c r="J22" s="3">
        <v>3</v>
      </c>
      <c r="K22" s="4">
        <v>0</v>
      </c>
      <c r="L22" s="5">
        <v>0</v>
      </c>
    </row>
    <row r="23" spans="1:12" ht="13.25" customHeight="1" x14ac:dyDescent="0.3">
      <c r="A23" s="2" t="s">
        <v>12</v>
      </c>
      <c r="B23" s="2" t="s">
        <v>13</v>
      </c>
      <c r="C23" s="2" t="s">
        <v>14</v>
      </c>
      <c r="D23" s="2" t="s">
        <v>15</v>
      </c>
      <c r="E23" s="2" t="s">
        <v>60</v>
      </c>
      <c r="F23" s="2" t="s">
        <v>61</v>
      </c>
      <c r="G23" s="2" t="s">
        <v>18</v>
      </c>
      <c r="H23" s="2" t="s">
        <v>18</v>
      </c>
      <c r="I23" s="2" t="s">
        <v>18</v>
      </c>
      <c r="J23" s="3">
        <v>3</v>
      </c>
      <c r="K23" s="4">
        <v>0</v>
      </c>
      <c r="L23" s="5">
        <v>0</v>
      </c>
    </row>
    <row r="24" spans="1:12" ht="13.25" customHeight="1" x14ac:dyDescent="0.3">
      <c r="A24" s="2" t="s">
        <v>12</v>
      </c>
      <c r="B24" s="2" t="s">
        <v>13</v>
      </c>
      <c r="C24" s="2" t="s">
        <v>14</v>
      </c>
      <c r="D24" s="2" t="s">
        <v>15</v>
      </c>
      <c r="E24" s="2" t="s">
        <v>62</v>
      </c>
      <c r="F24" s="2" t="s">
        <v>63</v>
      </c>
      <c r="G24" s="2" t="s">
        <v>18</v>
      </c>
      <c r="H24" s="2" t="s">
        <v>18</v>
      </c>
      <c r="I24" s="2" t="s">
        <v>18</v>
      </c>
      <c r="J24" s="3">
        <v>2</v>
      </c>
      <c r="K24" s="4">
        <v>0</v>
      </c>
      <c r="L24" s="5">
        <v>0</v>
      </c>
    </row>
    <row r="25" spans="1:12" ht="13.25" customHeight="1" x14ac:dyDescent="0.3">
      <c r="A25" s="2" t="s">
        <v>12</v>
      </c>
      <c r="B25" s="2" t="s">
        <v>13</v>
      </c>
      <c r="C25" s="2" t="s">
        <v>14</v>
      </c>
      <c r="D25" s="2" t="s">
        <v>15</v>
      </c>
      <c r="E25" s="2" t="s">
        <v>64</v>
      </c>
      <c r="F25" s="2" t="s">
        <v>65</v>
      </c>
      <c r="G25" s="2" t="s">
        <v>18</v>
      </c>
      <c r="H25" s="2" t="s">
        <v>18</v>
      </c>
      <c r="I25" s="2" t="s">
        <v>18</v>
      </c>
      <c r="J25" s="3">
        <v>2</v>
      </c>
      <c r="K25" s="4">
        <v>0</v>
      </c>
      <c r="L25" s="5">
        <v>0</v>
      </c>
    </row>
    <row r="26" spans="1:12" ht="13.25" customHeight="1" x14ac:dyDescent="0.3">
      <c r="A26" s="2" t="s">
        <v>12</v>
      </c>
      <c r="B26" s="2" t="s">
        <v>13</v>
      </c>
      <c r="C26" s="2" t="s">
        <v>14</v>
      </c>
      <c r="D26" s="2" t="s">
        <v>15</v>
      </c>
      <c r="E26" s="2" t="s">
        <v>66</v>
      </c>
      <c r="F26" s="2" t="s">
        <v>67</v>
      </c>
      <c r="G26" s="2" t="s">
        <v>18</v>
      </c>
      <c r="H26" s="2" t="s">
        <v>18</v>
      </c>
      <c r="I26" s="2" t="s">
        <v>18</v>
      </c>
      <c r="J26" s="3">
        <v>4</v>
      </c>
      <c r="K26" s="4">
        <v>0</v>
      </c>
      <c r="L26" s="5">
        <v>0</v>
      </c>
    </row>
    <row r="27" spans="1:12" ht="13.25" customHeight="1" x14ac:dyDescent="0.3">
      <c r="A27" s="2" t="s">
        <v>12</v>
      </c>
      <c r="B27" s="2" t="s">
        <v>13</v>
      </c>
      <c r="C27" s="2" t="s">
        <v>14</v>
      </c>
      <c r="D27" s="2" t="s">
        <v>15</v>
      </c>
      <c r="E27" s="2" t="s">
        <v>68</v>
      </c>
      <c r="F27" s="2" t="s">
        <v>69</v>
      </c>
      <c r="G27" s="2" t="s">
        <v>18</v>
      </c>
      <c r="H27" s="2" t="s">
        <v>18</v>
      </c>
      <c r="I27" s="2" t="s">
        <v>18</v>
      </c>
      <c r="J27" s="3">
        <v>3</v>
      </c>
      <c r="K27" s="4">
        <v>0</v>
      </c>
      <c r="L27" s="5">
        <v>0</v>
      </c>
    </row>
    <row r="28" spans="1:12" ht="13.25" customHeight="1" x14ac:dyDescent="0.3">
      <c r="A28" s="2" t="s">
        <v>12</v>
      </c>
      <c r="B28" s="2" t="s">
        <v>13</v>
      </c>
      <c r="C28" s="2" t="s">
        <v>14</v>
      </c>
      <c r="D28" s="2" t="s">
        <v>15</v>
      </c>
      <c r="E28" s="2" t="s">
        <v>70</v>
      </c>
      <c r="F28" s="2" t="s">
        <v>71</v>
      </c>
      <c r="G28" s="2" t="s">
        <v>18</v>
      </c>
      <c r="H28" s="2" t="s">
        <v>18</v>
      </c>
      <c r="I28" s="2" t="s">
        <v>18</v>
      </c>
      <c r="J28" s="3">
        <v>3</v>
      </c>
      <c r="K28" s="4">
        <v>0</v>
      </c>
      <c r="L28" s="5">
        <v>0</v>
      </c>
    </row>
    <row r="29" spans="1:12" ht="13.25" customHeight="1" x14ac:dyDescent="0.3">
      <c r="A29" s="2" t="s">
        <v>12</v>
      </c>
      <c r="B29" s="2" t="s">
        <v>13</v>
      </c>
      <c r="C29" s="2" t="s">
        <v>14</v>
      </c>
      <c r="D29" s="2" t="s">
        <v>15</v>
      </c>
      <c r="E29" s="2" t="s">
        <v>72</v>
      </c>
      <c r="F29" s="2" t="s">
        <v>73</v>
      </c>
      <c r="G29" s="2" t="s">
        <v>18</v>
      </c>
      <c r="H29" s="2" t="s">
        <v>18</v>
      </c>
      <c r="I29" s="2" t="s">
        <v>18</v>
      </c>
      <c r="J29" s="3">
        <v>2</v>
      </c>
      <c r="K29" s="4">
        <v>0</v>
      </c>
      <c r="L29" s="5">
        <v>0</v>
      </c>
    </row>
    <row r="30" spans="1:12" ht="13.25" customHeight="1" x14ac:dyDescent="0.3">
      <c r="A30" s="2" t="s">
        <v>12</v>
      </c>
      <c r="B30" s="2" t="s">
        <v>13</v>
      </c>
      <c r="C30" s="2" t="s">
        <v>14</v>
      </c>
      <c r="D30" s="2" t="s">
        <v>15</v>
      </c>
      <c r="E30" s="2" t="s">
        <v>74</v>
      </c>
      <c r="F30" s="2" t="s">
        <v>75</v>
      </c>
      <c r="G30" s="2" t="s">
        <v>18</v>
      </c>
      <c r="H30" s="2" t="s">
        <v>18</v>
      </c>
      <c r="I30" s="2" t="s">
        <v>18</v>
      </c>
      <c r="J30" s="3">
        <v>3</v>
      </c>
      <c r="K30" s="4">
        <v>0</v>
      </c>
      <c r="L30" s="5">
        <v>0</v>
      </c>
    </row>
    <row r="31" spans="1:12" ht="13.25" customHeight="1" x14ac:dyDescent="0.3">
      <c r="A31" s="2" t="s">
        <v>12</v>
      </c>
      <c r="B31" s="2" t="s">
        <v>13</v>
      </c>
      <c r="C31" s="2" t="s">
        <v>14</v>
      </c>
      <c r="D31" s="2" t="s">
        <v>15</v>
      </c>
      <c r="E31" s="2" t="s">
        <v>76</v>
      </c>
      <c r="F31" s="2" t="s">
        <v>77</v>
      </c>
      <c r="G31" s="2" t="s">
        <v>18</v>
      </c>
      <c r="H31" s="2" t="s">
        <v>18</v>
      </c>
      <c r="I31" s="2" t="s">
        <v>18</v>
      </c>
      <c r="J31" s="3">
        <v>2</v>
      </c>
      <c r="K31" s="4">
        <v>0</v>
      </c>
      <c r="L31" s="5">
        <v>0</v>
      </c>
    </row>
    <row r="32" spans="1:12" ht="13.25" customHeight="1" x14ac:dyDescent="0.3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78</v>
      </c>
      <c r="F32" s="2" t="s">
        <v>79</v>
      </c>
      <c r="G32" s="2" t="s">
        <v>18</v>
      </c>
      <c r="H32" s="2" t="s">
        <v>18</v>
      </c>
      <c r="I32" s="2" t="s">
        <v>18</v>
      </c>
      <c r="J32" s="3">
        <v>1</v>
      </c>
      <c r="K32" s="4">
        <v>0</v>
      </c>
      <c r="L32" s="5">
        <v>0</v>
      </c>
    </row>
    <row r="33" spans="1:12" ht="13.25" customHeight="1" x14ac:dyDescent="0.3">
      <c r="A33" s="2" t="s">
        <v>12</v>
      </c>
      <c r="B33" s="2" t="s">
        <v>13</v>
      </c>
      <c r="C33" s="2" t="s">
        <v>80</v>
      </c>
      <c r="D33" s="2" t="s">
        <v>81</v>
      </c>
      <c r="E33" s="2" t="s">
        <v>82</v>
      </c>
      <c r="F33" s="2" t="s">
        <v>83</v>
      </c>
      <c r="G33" s="2" t="s">
        <v>18</v>
      </c>
      <c r="H33" s="2" t="s">
        <v>84</v>
      </c>
      <c r="I33" s="2" t="s">
        <v>18</v>
      </c>
      <c r="J33" s="3">
        <v>5</v>
      </c>
      <c r="K33" s="4">
        <v>0</v>
      </c>
      <c r="L33" s="5">
        <v>0</v>
      </c>
    </row>
    <row r="34" spans="1:12" ht="13.25" customHeight="1" x14ac:dyDescent="0.3">
      <c r="A34" s="2" t="s">
        <v>12</v>
      </c>
      <c r="B34" s="2" t="s">
        <v>13</v>
      </c>
      <c r="C34" s="2" t="s">
        <v>80</v>
      </c>
      <c r="D34" s="2" t="s">
        <v>81</v>
      </c>
      <c r="E34" s="2" t="s">
        <v>85</v>
      </c>
      <c r="F34" s="2" t="s">
        <v>86</v>
      </c>
      <c r="G34" s="2" t="s">
        <v>87</v>
      </c>
      <c r="H34" s="2" t="s">
        <v>88</v>
      </c>
      <c r="I34" s="2" t="s">
        <v>18</v>
      </c>
      <c r="J34" s="3">
        <v>1</v>
      </c>
      <c r="K34" s="4">
        <v>0</v>
      </c>
      <c r="L34" s="5">
        <v>0</v>
      </c>
    </row>
    <row r="35" spans="1:12" ht="13.25" customHeight="1" x14ac:dyDescent="0.3">
      <c r="A35" s="2" t="s">
        <v>12</v>
      </c>
      <c r="B35" s="2" t="s">
        <v>13</v>
      </c>
      <c r="C35" s="2" t="s">
        <v>80</v>
      </c>
      <c r="D35" s="2" t="s">
        <v>81</v>
      </c>
      <c r="E35" s="2" t="s">
        <v>89</v>
      </c>
      <c r="F35" s="2" t="s">
        <v>90</v>
      </c>
      <c r="G35" s="2" t="s">
        <v>18</v>
      </c>
      <c r="H35" s="2" t="s">
        <v>91</v>
      </c>
      <c r="I35" s="2" t="s">
        <v>18</v>
      </c>
      <c r="J35" s="3">
        <v>3</v>
      </c>
      <c r="K35" s="4">
        <v>0</v>
      </c>
      <c r="L35" s="5">
        <v>0</v>
      </c>
    </row>
    <row r="36" spans="1:12" ht="13.25" customHeight="1" x14ac:dyDescent="0.3">
      <c r="A36" s="2" t="s">
        <v>12</v>
      </c>
      <c r="B36" s="2" t="s">
        <v>13</v>
      </c>
      <c r="C36" s="2" t="s">
        <v>92</v>
      </c>
      <c r="D36" s="2" t="s">
        <v>93</v>
      </c>
      <c r="E36" s="2" t="s">
        <v>94</v>
      </c>
      <c r="F36" s="2" t="s">
        <v>95</v>
      </c>
      <c r="G36" s="2" t="s">
        <v>18</v>
      </c>
      <c r="H36" s="2" t="s">
        <v>96</v>
      </c>
      <c r="I36" s="2" t="s">
        <v>18</v>
      </c>
      <c r="J36" s="3">
        <v>3</v>
      </c>
      <c r="K36" s="4">
        <v>0</v>
      </c>
      <c r="L36" s="5">
        <v>0</v>
      </c>
    </row>
    <row r="37" spans="1:12" ht="13.25" customHeight="1" x14ac:dyDescent="0.3">
      <c r="A37" s="2" t="s">
        <v>12</v>
      </c>
      <c r="B37" s="2" t="s">
        <v>13</v>
      </c>
      <c r="C37" s="2" t="s">
        <v>97</v>
      </c>
      <c r="D37" s="2" t="s">
        <v>98</v>
      </c>
      <c r="E37" s="2" t="s">
        <v>99</v>
      </c>
      <c r="F37" s="2" t="s">
        <v>100</v>
      </c>
      <c r="G37" s="2" t="s">
        <v>18</v>
      </c>
      <c r="H37" s="2" t="s">
        <v>101</v>
      </c>
      <c r="I37" s="2" t="s">
        <v>18</v>
      </c>
      <c r="J37" s="3">
        <v>3</v>
      </c>
      <c r="K37" s="4">
        <v>0</v>
      </c>
      <c r="L37" s="5">
        <v>0</v>
      </c>
    </row>
    <row r="38" spans="1:12" ht="13.25" customHeight="1" x14ac:dyDescent="0.3">
      <c r="A38" s="2" t="s">
        <v>12</v>
      </c>
      <c r="B38" s="2" t="s">
        <v>13</v>
      </c>
      <c r="C38" s="2" t="s">
        <v>97</v>
      </c>
      <c r="D38" s="2" t="s">
        <v>98</v>
      </c>
      <c r="E38" s="2" t="s">
        <v>102</v>
      </c>
      <c r="F38" s="2" t="s">
        <v>103</v>
      </c>
      <c r="G38" s="2" t="s">
        <v>18</v>
      </c>
      <c r="H38" s="2" t="s">
        <v>104</v>
      </c>
      <c r="I38" s="2" t="s">
        <v>18</v>
      </c>
      <c r="J38" s="3">
        <v>5</v>
      </c>
      <c r="K38" s="4">
        <v>0</v>
      </c>
      <c r="L38" s="5">
        <v>0</v>
      </c>
    </row>
    <row r="39" spans="1:12" ht="13.25" customHeight="1" x14ac:dyDescent="0.3">
      <c r="A39" s="2" t="s">
        <v>12</v>
      </c>
      <c r="B39" s="2" t="s">
        <v>13</v>
      </c>
      <c r="C39" s="2" t="s">
        <v>97</v>
      </c>
      <c r="D39" s="2" t="s">
        <v>98</v>
      </c>
      <c r="E39" s="2" t="s">
        <v>105</v>
      </c>
      <c r="F39" s="2" t="s">
        <v>106</v>
      </c>
      <c r="G39" s="2" t="s">
        <v>18</v>
      </c>
      <c r="H39" s="2" t="s">
        <v>107</v>
      </c>
      <c r="I39" s="2" t="s">
        <v>18</v>
      </c>
      <c r="J39" s="3">
        <v>2</v>
      </c>
      <c r="K39" s="4">
        <v>0</v>
      </c>
      <c r="L39" s="5">
        <v>0</v>
      </c>
    </row>
    <row r="40" spans="1:12" ht="13.25" customHeight="1" x14ac:dyDescent="0.3">
      <c r="A40" s="2" t="s">
        <v>12</v>
      </c>
      <c r="B40" s="2" t="s">
        <v>13</v>
      </c>
      <c r="C40" s="2" t="s">
        <v>97</v>
      </c>
      <c r="D40" s="2" t="s">
        <v>98</v>
      </c>
      <c r="E40" s="2" t="s">
        <v>108</v>
      </c>
      <c r="F40" s="2" t="s">
        <v>109</v>
      </c>
      <c r="G40" s="2" t="s">
        <v>18</v>
      </c>
      <c r="H40" s="2" t="s">
        <v>110</v>
      </c>
      <c r="I40" s="2" t="s">
        <v>18</v>
      </c>
      <c r="J40" s="3">
        <v>1</v>
      </c>
      <c r="K40" s="4">
        <v>0</v>
      </c>
      <c r="L40" s="5">
        <v>0</v>
      </c>
    </row>
    <row r="41" spans="1:12" ht="13.25" customHeight="1" x14ac:dyDescent="0.3">
      <c r="A41" s="2" t="s">
        <v>12</v>
      </c>
      <c r="B41" s="2" t="s">
        <v>13</v>
      </c>
      <c r="C41" s="2" t="s">
        <v>97</v>
      </c>
      <c r="D41" s="2" t="s">
        <v>98</v>
      </c>
      <c r="E41" s="2" t="s">
        <v>111</v>
      </c>
      <c r="F41" s="2" t="s">
        <v>112</v>
      </c>
      <c r="G41" s="2" t="s">
        <v>18</v>
      </c>
      <c r="H41" s="2" t="s">
        <v>113</v>
      </c>
      <c r="I41" s="2" t="s">
        <v>18</v>
      </c>
      <c r="J41" s="3">
        <v>1</v>
      </c>
      <c r="K41" s="4">
        <v>0</v>
      </c>
      <c r="L41" s="5">
        <v>0</v>
      </c>
    </row>
    <row r="42" spans="1:12" ht="13.25" customHeight="1" x14ac:dyDescent="0.3">
      <c r="A42" s="2" t="s">
        <v>12</v>
      </c>
      <c r="B42" s="2" t="s">
        <v>13</v>
      </c>
      <c r="C42" s="2" t="s">
        <v>114</v>
      </c>
      <c r="D42" s="2" t="s">
        <v>115</v>
      </c>
      <c r="E42" s="2" t="s">
        <v>116</v>
      </c>
      <c r="F42" s="2" t="s">
        <v>117</v>
      </c>
      <c r="G42" s="2" t="s">
        <v>18</v>
      </c>
      <c r="H42" s="2" t="s">
        <v>118</v>
      </c>
      <c r="I42" s="2" t="s">
        <v>18</v>
      </c>
      <c r="J42" s="3">
        <v>2</v>
      </c>
      <c r="K42" s="4">
        <v>0</v>
      </c>
      <c r="L42" s="5">
        <v>0</v>
      </c>
    </row>
    <row r="43" spans="1:12" ht="13.25" customHeight="1" x14ac:dyDescent="0.3">
      <c r="A43" s="2" t="s">
        <v>12</v>
      </c>
      <c r="B43" s="2" t="s">
        <v>13</v>
      </c>
      <c r="C43" s="2" t="s">
        <v>114</v>
      </c>
      <c r="D43" s="2" t="s">
        <v>115</v>
      </c>
      <c r="E43" s="2" t="s">
        <v>119</v>
      </c>
      <c r="F43" s="2" t="s">
        <v>120</v>
      </c>
      <c r="G43" s="2" t="s">
        <v>18</v>
      </c>
      <c r="H43" s="2" t="s">
        <v>121</v>
      </c>
      <c r="I43" s="2" t="s">
        <v>18</v>
      </c>
      <c r="J43" s="3">
        <v>2</v>
      </c>
      <c r="K43" s="4">
        <v>0</v>
      </c>
      <c r="L43" s="5">
        <v>0</v>
      </c>
    </row>
    <row r="44" spans="1:12" ht="13.25" customHeight="1" x14ac:dyDescent="0.3">
      <c r="A44" s="2" t="s">
        <v>12</v>
      </c>
      <c r="B44" s="2" t="s">
        <v>13</v>
      </c>
      <c r="C44" s="2" t="s">
        <v>114</v>
      </c>
      <c r="D44" s="2" t="s">
        <v>115</v>
      </c>
      <c r="E44" s="2" t="s">
        <v>122</v>
      </c>
      <c r="F44" s="2" t="s">
        <v>123</v>
      </c>
      <c r="G44" s="2" t="s">
        <v>18</v>
      </c>
      <c r="H44" s="2" t="s">
        <v>122</v>
      </c>
      <c r="I44" s="2" t="s">
        <v>18</v>
      </c>
      <c r="J44" s="3">
        <v>1</v>
      </c>
      <c r="K44" s="4">
        <v>0</v>
      </c>
      <c r="L44" s="5">
        <v>0</v>
      </c>
    </row>
    <row r="45" spans="1:12" ht="13.25" customHeight="1" x14ac:dyDescent="0.3">
      <c r="A45" s="2" t="s">
        <v>12</v>
      </c>
      <c r="B45" s="2" t="s">
        <v>13</v>
      </c>
      <c r="C45" s="2" t="s">
        <v>114</v>
      </c>
      <c r="D45" s="2" t="s">
        <v>115</v>
      </c>
      <c r="E45" s="2" t="s">
        <v>124</v>
      </c>
      <c r="F45" s="2" t="s">
        <v>125</v>
      </c>
      <c r="G45" s="2" t="s">
        <v>18</v>
      </c>
      <c r="H45" s="2" t="s">
        <v>124</v>
      </c>
      <c r="I45" s="2" t="s">
        <v>18</v>
      </c>
      <c r="J45" s="3">
        <v>1</v>
      </c>
      <c r="K45" s="4">
        <v>0</v>
      </c>
      <c r="L45" s="5">
        <v>0</v>
      </c>
    </row>
    <row r="46" spans="1:12" ht="13.25" customHeight="1" x14ac:dyDescent="0.3">
      <c r="A46" s="2" t="s">
        <v>12</v>
      </c>
      <c r="B46" s="2" t="s">
        <v>13</v>
      </c>
      <c r="C46" s="2" t="s">
        <v>114</v>
      </c>
      <c r="D46" s="2" t="s">
        <v>115</v>
      </c>
      <c r="E46" s="2" t="s">
        <v>126</v>
      </c>
      <c r="F46" s="2" t="s">
        <v>127</v>
      </c>
      <c r="G46" s="2" t="s">
        <v>18</v>
      </c>
      <c r="H46" s="2" t="s">
        <v>126</v>
      </c>
      <c r="I46" s="2" t="s">
        <v>18</v>
      </c>
      <c r="J46" s="3">
        <v>1</v>
      </c>
      <c r="K46" s="4">
        <v>0</v>
      </c>
      <c r="L46" s="5">
        <v>0</v>
      </c>
    </row>
    <row r="47" spans="1:12" ht="13.25" customHeight="1" x14ac:dyDescent="0.3">
      <c r="A47" s="2" t="s">
        <v>12</v>
      </c>
      <c r="B47" s="2" t="s">
        <v>13</v>
      </c>
      <c r="C47" s="2" t="s">
        <v>114</v>
      </c>
      <c r="D47" s="2" t="s">
        <v>115</v>
      </c>
      <c r="E47" s="2" t="s">
        <v>128</v>
      </c>
      <c r="F47" s="2" t="s">
        <v>129</v>
      </c>
      <c r="G47" s="2" t="s">
        <v>18</v>
      </c>
      <c r="H47" s="2" t="s">
        <v>128</v>
      </c>
      <c r="I47" s="2" t="s">
        <v>18</v>
      </c>
      <c r="J47" s="3">
        <v>3</v>
      </c>
      <c r="K47" s="4">
        <v>0</v>
      </c>
      <c r="L47" s="5">
        <v>0</v>
      </c>
    </row>
    <row r="48" spans="1:12" ht="13.25" customHeight="1" x14ac:dyDescent="0.3">
      <c r="A48" s="2" t="s">
        <v>12</v>
      </c>
      <c r="B48" s="2" t="s">
        <v>13</v>
      </c>
      <c r="C48" s="2" t="s">
        <v>114</v>
      </c>
      <c r="D48" s="2" t="s">
        <v>115</v>
      </c>
      <c r="E48" s="2" t="s">
        <v>130</v>
      </c>
      <c r="F48" s="2" t="s">
        <v>131</v>
      </c>
      <c r="G48" s="2" t="s">
        <v>18</v>
      </c>
      <c r="H48" s="2" t="s">
        <v>130</v>
      </c>
      <c r="I48" s="2" t="s">
        <v>18</v>
      </c>
      <c r="J48" s="3">
        <v>6</v>
      </c>
      <c r="K48" s="4">
        <v>0</v>
      </c>
      <c r="L48" s="5">
        <v>0</v>
      </c>
    </row>
    <row r="49" spans="1:12" ht="13.25" customHeight="1" x14ac:dyDescent="0.3">
      <c r="A49" s="2" t="s">
        <v>12</v>
      </c>
      <c r="B49" s="2" t="s">
        <v>13</v>
      </c>
      <c r="C49" s="2" t="s">
        <v>114</v>
      </c>
      <c r="D49" s="2" t="s">
        <v>115</v>
      </c>
      <c r="E49" s="2" t="s">
        <v>132</v>
      </c>
      <c r="F49" s="2" t="s">
        <v>133</v>
      </c>
      <c r="G49" s="2" t="s">
        <v>18</v>
      </c>
      <c r="H49" s="2" t="s">
        <v>132</v>
      </c>
      <c r="I49" s="2" t="s">
        <v>18</v>
      </c>
      <c r="J49" s="3">
        <v>3</v>
      </c>
      <c r="K49" s="4">
        <v>0</v>
      </c>
      <c r="L49" s="5">
        <v>0</v>
      </c>
    </row>
    <row r="50" spans="1:12" ht="13.25" customHeight="1" x14ac:dyDescent="0.3">
      <c r="A50" s="2" t="s">
        <v>12</v>
      </c>
      <c r="B50" s="2" t="s">
        <v>13</v>
      </c>
      <c r="C50" s="2" t="s">
        <v>114</v>
      </c>
      <c r="D50" s="2" t="s">
        <v>115</v>
      </c>
      <c r="E50" s="2" t="s">
        <v>134</v>
      </c>
      <c r="F50" s="2" t="s">
        <v>135</v>
      </c>
      <c r="G50" s="2" t="s">
        <v>18</v>
      </c>
      <c r="H50" s="2" t="s">
        <v>134</v>
      </c>
      <c r="I50" s="2" t="s">
        <v>18</v>
      </c>
      <c r="J50" s="3">
        <v>6</v>
      </c>
      <c r="K50" s="4">
        <v>0</v>
      </c>
      <c r="L50" s="5">
        <v>0</v>
      </c>
    </row>
    <row r="51" spans="1:12" ht="13.25" customHeight="1" x14ac:dyDescent="0.3">
      <c r="A51" s="2" t="s">
        <v>12</v>
      </c>
      <c r="B51" s="2" t="s">
        <v>13</v>
      </c>
      <c r="C51" s="2" t="s">
        <v>114</v>
      </c>
      <c r="D51" s="2" t="s">
        <v>115</v>
      </c>
      <c r="E51" s="2" t="s">
        <v>136</v>
      </c>
      <c r="F51" s="2" t="s">
        <v>137</v>
      </c>
      <c r="G51" s="2" t="s">
        <v>18</v>
      </c>
      <c r="H51" s="2" t="s">
        <v>136</v>
      </c>
      <c r="I51" s="2" t="s">
        <v>18</v>
      </c>
      <c r="J51" s="3">
        <v>2</v>
      </c>
      <c r="K51" s="4">
        <v>0</v>
      </c>
      <c r="L51" s="5">
        <v>0</v>
      </c>
    </row>
    <row r="52" spans="1:12" ht="13.25" customHeight="1" x14ac:dyDescent="0.3">
      <c r="A52" s="2" t="s">
        <v>12</v>
      </c>
      <c r="B52" s="2" t="s">
        <v>13</v>
      </c>
      <c r="C52" s="2" t="s">
        <v>114</v>
      </c>
      <c r="D52" s="2" t="s">
        <v>115</v>
      </c>
      <c r="E52" s="2" t="s">
        <v>138</v>
      </c>
      <c r="F52" s="2" t="s">
        <v>139</v>
      </c>
      <c r="G52" s="2" t="s">
        <v>18</v>
      </c>
      <c r="H52" s="2" t="s">
        <v>138</v>
      </c>
      <c r="I52" s="2" t="s">
        <v>18</v>
      </c>
      <c r="J52" s="3">
        <v>2</v>
      </c>
      <c r="K52" s="4">
        <v>0</v>
      </c>
      <c r="L52" s="5">
        <v>0</v>
      </c>
    </row>
    <row r="53" spans="1:12" ht="13.25" customHeight="1" x14ac:dyDescent="0.3">
      <c r="A53" s="2" t="s">
        <v>12</v>
      </c>
      <c r="B53" s="2" t="s">
        <v>13</v>
      </c>
      <c r="C53" s="2" t="s">
        <v>114</v>
      </c>
      <c r="D53" s="2" t="s">
        <v>115</v>
      </c>
      <c r="E53" s="2" t="s">
        <v>140</v>
      </c>
      <c r="F53" s="2" t="s">
        <v>141</v>
      </c>
      <c r="G53" s="2" t="s">
        <v>18</v>
      </c>
      <c r="H53" s="2" t="s">
        <v>140</v>
      </c>
      <c r="I53" s="2" t="s">
        <v>18</v>
      </c>
      <c r="J53" s="3">
        <v>3</v>
      </c>
      <c r="K53" s="4">
        <v>0</v>
      </c>
      <c r="L53" s="5">
        <v>0</v>
      </c>
    </row>
    <row r="54" spans="1:12" ht="13.25" customHeight="1" x14ac:dyDescent="0.3">
      <c r="A54" s="2" t="s">
        <v>12</v>
      </c>
      <c r="B54" s="2" t="s">
        <v>13</v>
      </c>
      <c r="C54" s="2" t="s">
        <v>114</v>
      </c>
      <c r="D54" s="2" t="s">
        <v>115</v>
      </c>
      <c r="E54" s="2" t="s">
        <v>142</v>
      </c>
      <c r="F54" s="2" t="s">
        <v>143</v>
      </c>
      <c r="G54" s="2" t="s">
        <v>18</v>
      </c>
      <c r="H54" s="2" t="s">
        <v>142</v>
      </c>
      <c r="I54" s="2" t="s">
        <v>18</v>
      </c>
      <c r="J54" s="3">
        <v>4</v>
      </c>
      <c r="K54" s="4">
        <v>0</v>
      </c>
      <c r="L54" s="5">
        <v>0</v>
      </c>
    </row>
    <row r="55" spans="1:12" ht="13.25" customHeight="1" x14ac:dyDescent="0.3">
      <c r="A55" s="2" t="s">
        <v>12</v>
      </c>
      <c r="B55" s="2" t="s">
        <v>13</v>
      </c>
      <c r="C55" s="2" t="s">
        <v>114</v>
      </c>
      <c r="D55" s="2" t="s">
        <v>115</v>
      </c>
      <c r="E55" s="2" t="s">
        <v>144</v>
      </c>
      <c r="F55" s="2" t="s">
        <v>145</v>
      </c>
      <c r="G55" s="2" t="s">
        <v>18</v>
      </c>
      <c r="H55" s="2" t="s">
        <v>144</v>
      </c>
      <c r="I55" s="2" t="s">
        <v>18</v>
      </c>
      <c r="J55" s="3">
        <v>3</v>
      </c>
      <c r="K55" s="4">
        <v>0</v>
      </c>
      <c r="L55" s="5">
        <v>0</v>
      </c>
    </row>
    <row r="56" spans="1:12" ht="13.25" customHeight="1" x14ac:dyDescent="0.3">
      <c r="A56" s="2" t="s">
        <v>12</v>
      </c>
      <c r="B56" s="2" t="s">
        <v>13</v>
      </c>
      <c r="C56" s="2" t="s">
        <v>114</v>
      </c>
      <c r="D56" s="2" t="s">
        <v>115</v>
      </c>
      <c r="E56" s="2" t="s">
        <v>146</v>
      </c>
      <c r="F56" s="2" t="s">
        <v>147</v>
      </c>
      <c r="G56" s="2" t="s">
        <v>18</v>
      </c>
      <c r="H56" s="2" t="s">
        <v>146</v>
      </c>
      <c r="I56" s="2" t="s">
        <v>18</v>
      </c>
      <c r="J56" s="3">
        <v>4</v>
      </c>
      <c r="K56" s="4">
        <v>0</v>
      </c>
      <c r="L56" s="5">
        <v>0</v>
      </c>
    </row>
    <row r="57" spans="1:12" ht="13.25" customHeight="1" x14ac:dyDescent="0.3">
      <c r="A57" s="2" t="s">
        <v>12</v>
      </c>
      <c r="B57" s="2" t="s">
        <v>13</v>
      </c>
      <c r="C57" s="2" t="s">
        <v>114</v>
      </c>
      <c r="D57" s="2" t="s">
        <v>115</v>
      </c>
      <c r="E57" s="2" t="s">
        <v>148</v>
      </c>
      <c r="F57" s="2" t="s">
        <v>149</v>
      </c>
      <c r="G57" s="2" t="s">
        <v>18</v>
      </c>
      <c r="H57" s="2" t="s">
        <v>148</v>
      </c>
      <c r="I57" s="2" t="s">
        <v>18</v>
      </c>
      <c r="J57" s="3">
        <v>1</v>
      </c>
      <c r="K57" s="4">
        <v>0</v>
      </c>
      <c r="L57" s="5">
        <v>0</v>
      </c>
    </row>
    <row r="58" spans="1:12" ht="13.25" customHeight="1" x14ac:dyDescent="0.3">
      <c r="A58" s="2" t="s">
        <v>12</v>
      </c>
      <c r="B58" s="2" t="s">
        <v>13</v>
      </c>
      <c r="C58" s="2" t="s">
        <v>114</v>
      </c>
      <c r="D58" s="2" t="s">
        <v>115</v>
      </c>
      <c r="E58" s="2" t="s">
        <v>150</v>
      </c>
      <c r="F58" s="2" t="s">
        <v>151</v>
      </c>
      <c r="G58" s="2" t="s">
        <v>18</v>
      </c>
      <c r="H58" s="2" t="s">
        <v>152</v>
      </c>
      <c r="I58" s="2" t="s">
        <v>18</v>
      </c>
      <c r="J58" s="3">
        <v>1</v>
      </c>
      <c r="K58" s="4">
        <v>0</v>
      </c>
      <c r="L58" s="5">
        <v>0</v>
      </c>
    </row>
    <row r="59" spans="1:12" ht="13.25" customHeight="1" x14ac:dyDescent="0.3">
      <c r="A59" s="2" t="s">
        <v>12</v>
      </c>
      <c r="B59" s="2" t="s">
        <v>13</v>
      </c>
      <c r="C59" s="2" t="s">
        <v>153</v>
      </c>
      <c r="D59" s="2" t="s">
        <v>154</v>
      </c>
      <c r="E59" s="2" t="s">
        <v>155</v>
      </c>
      <c r="F59" s="2" t="s">
        <v>156</v>
      </c>
      <c r="G59" s="2" t="s">
        <v>18</v>
      </c>
      <c r="H59" s="2" t="s">
        <v>157</v>
      </c>
      <c r="I59" s="2" t="s">
        <v>18</v>
      </c>
      <c r="J59" s="3">
        <v>2</v>
      </c>
      <c r="K59" s="4">
        <v>0</v>
      </c>
      <c r="L59" s="5">
        <v>0</v>
      </c>
    </row>
    <row r="60" spans="1:12" ht="13.25" customHeight="1" x14ac:dyDescent="0.3">
      <c r="A60" s="2" t="s">
        <v>12</v>
      </c>
      <c r="B60" s="2" t="s">
        <v>13</v>
      </c>
      <c r="C60" s="2" t="s">
        <v>153</v>
      </c>
      <c r="D60" s="2" t="s">
        <v>154</v>
      </c>
      <c r="E60" s="2" t="s">
        <v>158</v>
      </c>
      <c r="F60" s="2" t="s">
        <v>159</v>
      </c>
      <c r="G60" s="2" t="s">
        <v>18</v>
      </c>
      <c r="H60" s="2" t="s">
        <v>160</v>
      </c>
      <c r="I60" s="2" t="s">
        <v>18</v>
      </c>
      <c r="J60" s="3">
        <v>1</v>
      </c>
      <c r="K60" s="4">
        <v>0</v>
      </c>
      <c r="L60" s="5">
        <v>0</v>
      </c>
    </row>
    <row r="61" spans="1:12" ht="13.25" customHeight="1" x14ac:dyDescent="0.3">
      <c r="A61" s="2" t="s">
        <v>12</v>
      </c>
      <c r="B61" s="2" t="s">
        <v>13</v>
      </c>
      <c r="C61" s="2" t="s">
        <v>153</v>
      </c>
      <c r="D61" s="2" t="s">
        <v>154</v>
      </c>
      <c r="E61" s="2" t="s">
        <v>161</v>
      </c>
      <c r="F61" s="2" t="s">
        <v>162</v>
      </c>
      <c r="G61" s="2" t="s">
        <v>163</v>
      </c>
      <c r="H61" s="2" t="s">
        <v>164</v>
      </c>
      <c r="I61" s="2" t="s">
        <v>18</v>
      </c>
      <c r="J61" s="3">
        <v>1</v>
      </c>
      <c r="K61" s="4">
        <v>0</v>
      </c>
      <c r="L61" s="5">
        <v>0</v>
      </c>
    </row>
    <row r="62" spans="1:12" ht="13.25" customHeight="1" x14ac:dyDescent="0.3">
      <c r="A62" s="2" t="s">
        <v>12</v>
      </c>
      <c r="B62" s="2" t="s">
        <v>13</v>
      </c>
      <c r="C62" s="2" t="s">
        <v>153</v>
      </c>
      <c r="D62" s="2" t="s">
        <v>154</v>
      </c>
      <c r="E62" s="2" t="s">
        <v>165</v>
      </c>
      <c r="F62" s="2" t="s">
        <v>166</v>
      </c>
      <c r="G62" s="2" t="s">
        <v>18</v>
      </c>
      <c r="H62" s="2" t="s">
        <v>167</v>
      </c>
      <c r="I62" s="2" t="s">
        <v>18</v>
      </c>
      <c r="J62" s="3">
        <v>2</v>
      </c>
      <c r="K62" s="4">
        <v>0</v>
      </c>
      <c r="L62" s="5">
        <v>0</v>
      </c>
    </row>
    <row r="63" spans="1:12" ht="13.25" customHeight="1" x14ac:dyDescent="0.3">
      <c r="A63" s="2" t="s">
        <v>12</v>
      </c>
      <c r="B63" s="2" t="s">
        <v>13</v>
      </c>
      <c r="C63" s="2" t="s">
        <v>153</v>
      </c>
      <c r="D63" s="2" t="s">
        <v>154</v>
      </c>
      <c r="E63" s="2" t="s">
        <v>168</v>
      </c>
      <c r="F63" s="2" t="s">
        <v>169</v>
      </c>
      <c r="G63" s="2" t="s">
        <v>18</v>
      </c>
      <c r="H63" s="2" t="s">
        <v>170</v>
      </c>
      <c r="I63" s="2" t="s">
        <v>18</v>
      </c>
      <c r="J63" s="3">
        <v>1</v>
      </c>
      <c r="K63" s="4">
        <v>0</v>
      </c>
      <c r="L63" s="5">
        <v>0</v>
      </c>
    </row>
    <row r="64" spans="1:12" ht="13.25" customHeight="1" x14ac:dyDescent="0.3">
      <c r="A64" s="2" t="s">
        <v>12</v>
      </c>
      <c r="B64" s="2" t="s">
        <v>13</v>
      </c>
      <c r="C64" s="2" t="s">
        <v>153</v>
      </c>
      <c r="D64" s="2" t="s">
        <v>154</v>
      </c>
      <c r="E64" s="2" t="s">
        <v>171</v>
      </c>
      <c r="F64" s="2" t="s">
        <v>172</v>
      </c>
      <c r="G64" s="2" t="s">
        <v>18</v>
      </c>
      <c r="H64" s="2" t="s">
        <v>173</v>
      </c>
      <c r="I64" s="2" t="s">
        <v>18</v>
      </c>
      <c r="J64" s="3">
        <v>2</v>
      </c>
      <c r="K64" s="4">
        <v>0</v>
      </c>
      <c r="L64" s="5">
        <v>0</v>
      </c>
    </row>
    <row r="65" spans="1:12" ht="13.25" customHeight="1" x14ac:dyDescent="0.3">
      <c r="A65" s="2" t="s">
        <v>12</v>
      </c>
      <c r="B65" s="2" t="s">
        <v>13</v>
      </c>
      <c r="C65" s="2" t="s">
        <v>153</v>
      </c>
      <c r="D65" s="2" t="s">
        <v>154</v>
      </c>
      <c r="E65" s="2" t="s">
        <v>174</v>
      </c>
      <c r="F65" s="2" t="s">
        <v>175</v>
      </c>
      <c r="G65" s="2" t="s">
        <v>18</v>
      </c>
      <c r="H65" s="2" t="s">
        <v>176</v>
      </c>
      <c r="I65" s="2" t="s">
        <v>18</v>
      </c>
      <c r="J65" s="3">
        <v>1</v>
      </c>
      <c r="K65" s="4">
        <v>0</v>
      </c>
      <c r="L65" s="5">
        <v>0</v>
      </c>
    </row>
    <row r="66" spans="1:12" ht="13.25" customHeight="1" x14ac:dyDescent="0.3">
      <c r="A66" s="2" t="s">
        <v>12</v>
      </c>
      <c r="B66" s="2" t="s">
        <v>13</v>
      </c>
      <c r="C66" s="2" t="s">
        <v>153</v>
      </c>
      <c r="D66" s="2" t="s">
        <v>154</v>
      </c>
      <c r="E66" s="2" t="s">
        <v>177</v>
      </c>
      <c r="F66" s="2" t="s">
        <v>178</v>
      </c>
      <c r="G66" s="2" t="s">
        <v>18</v>
      </c>
      <c r="H66" s="2" t="s">
        <v>179</v>
      </c>
      <c r="I66" s="2" t="s">
        <v>18</v>
      </c>
      <c r="J66" s="3">
        <v>1</v>
      </c>
      <c r="K66" s="4">
        <v>0</v>
      </c>
      <c r="L66" s="5">
        <v>0</v>
      </c>
    </row>
    <row r="67" spans="1:12" ht="13.25" customHeight="1" x14ac:dyDescent="0.3">
      <c r="A67" s="2" t="s">
        <v>12</v>
      </c>
      <c r="B67" s="2" t="s">
        <v>13</v>
      </c>
      <c r="C67" s="2" t="s">
        <v>180</v>
      </c>
      <c r="D67" s="2" t="s">
        <v>181</v>
      </c>
      <c r="E67" s="2" t="s">
        <v>182</v>
      </c>
      <c r="F67" s="2" t="s">
        <v>183</v>
      </c>
      <c r="G67" s="2" t="s">
        <v>18</v>
      </c>
      <c r="H67" s="2" t="s">
        <v>184</v>
      </c>
      <c r="I67" s="2" t="s">
        <v>18</v>
      </c>
      <c r="J67" s="3">
        <v>2</v>
      </c>
      <c r="K67" s="4">
        <v>0</v>
      </c>
      <c r="L67" s="5">
        <v>0</v>
      </c>
    </row>
    <row r="68" spans="1:12" ht="13.25" customHeight="1" x14ac:dyDescent="0.3">
      <c r="A68" s="2" t="s">
        <v>12</v>
      </c>
      <c r="B68" s="2" t="s">
        <v>13</v>
      </c>
      <c r="C68" s="2" t="s">
        <v>185</v>
      </c>
      <c r="D68" s="2" t="s">
        <v>186</v>
      </c>
      <c r="E68" s="2" t="s">
        <v>187</v>
      </c>
      <c r="F68" s="2" t="s">
        <v>188</v>
      </c>
      <c r="G68" s="2" t="s">
        <v>18</v>
      </c>
      <c r="H68" s="2" t="s">
        <v>189</v>
      </c>
      <c r="I68" s="2" t="s">
        <v>18</v>
      </c>
      <c r="J68" s="3">
        <v>6</v>
      </c>
      <c r="K68" s="4">
        <v>0</v>
      </c>
      <c r="L68" s="5">
        <v>0</v>
      </c>
    </row>
    <row r="69" spans="1:12" ht="13.25" customHeight="1" x14ac:dyDescent="0.3">
      <c r="A69" s="2" t="s">
        <v>12</v>
      </c>
      <c r="B69" s="2" t="s">
        <v>13</v>
      </c>
      <c r="C69" s="2" t="s">
        <v>185</v>
      </c>
      <c r="D69" s="2" t="s">
        <v>186</v>
      </c>
      <c r="E69" s="2" t="s">
        <v>190</v>
      </c>
      <c r="F69" s="2" t="s">
        <v>191</v>
      </c>
      <c r="G69" s="2" t="s">
        <v>18</v>
      </c>
      <c r="H69" s="2" t="s">
        <v>192</v>
      </c>
      <c r="I69" s="2" t="s">
        <v>18</v>
      </c>
      <c r="J69" s="3">
        <v>1</v>
      </c>
      <c r="K69" s="4">
        <v>0</v>
      </c>
      <c r="L69" s="5">
        <v>0</v>
      </c>
    </row>
    <row r="70" spans="1:12" ht="13.25" customHeight="1" x14ac:dyDescent="0.3">
      <c r="A70" s="2" t="s">
        <v>12</v>
      </c>
      <c r="B70" s="2" t="s">
        <v>13</v>
      </c>
      <c r="C70" s="2" t="s">
        <v>185</v>
      </c>
      <c r="D70" s="2" t="s">
        <v>186</v>
      </c>
      <c r="E70" s="2" t="s">
        <v>193</v>
      </c>
      <c r="F70" s="2" t="s">
        <v>194</v>
      </c>
      <c r="G70" s="2" t="s">
        <v>18</v>
      </c>
      <c r="H70" s="2" t="s">
        <v>195</v>
      </c>
      <c r="I70" s="2" t="s">
        <v>18</v>
      </c>
      <c r="J70" s="3">
        <v>2</v>
      </c>
      <c r="K70" s="4">
        <v>0</v>
      </c>
      <c r="L70" s="5">
        <v>0</v>
      </c>
    </row>
    <row r="71" spans="1:12" ht="13.25" customHeight="1" x14ac:dyDescent="0.3">
      <c r="A71" s="2" t="s">
        <v>12</v>
      </c>
      <c r="B71" s="2" t="s">
        <v>13</v>
      </c>
      <c r="C71" s="2" t="s">
        <v>185</v>
      </c>
      <c r="D71" s="2" t="s">
        <v>186</v>
      </c>
      <c r="E71" s="2" t="s">
        <v>196</v>
      </c>
      <c r="F71" s="2" t="s">
        <v>197</v>
      </c>
      <c r="G71" s="2" t="s">
        <v>18</v>
      </c>
      <c r="H71" s="2" t="s">
        <v>198</v>
      </c>
      <c r="I71" s="2" t="s">
        <v>18</v>
      </c>
      <c r="J71" s="3">
        <v>1</v>
      </c>
      <c r="K71" s="4">
        <v>0</v>
      </c>
      <c r="L71" s="5">
        <v>0</v>
      </c>
    </row>
    <row r="72" spans="1:12" ht="13.25" customHeight="1" x14ac:dyDescent="0.3">
      <c r="A72" s="2" t="s">
        <v>12</v>
      </c>
      <c r="B72" s="2" t="s">
        <v>13</v>
      </c>
      <c r="C72" s="2" t="s">
        <v>185</v>
      </c>
      <c r="D72" s="2" t="s">
        <v>186</v>
      </c>
      <c r="E72" s="2" t="s">
        <v>199</v>
      </c>
      <c r="F72" s="2" t="s">
        <v>200</v>
      </c>
      <c r="G72" s="2" t="s">
        <v>18</v>
      </c>
      <c r="H72" s="2" t="s">
        <v>201</v>
      </c>
      <c r="I72" s="2" t="s">
        <v>18</v>
      </c>
      <c r="J72" s="3">
        <v>51</v>
      </c>
      <c r="K72" s="4">
        <v>0</v>
      </c>
      <c r="L72" s="5">
        <v>0</v>
      </c>
    </row>
    <row r="73" spans="1:12" ht="13.25" customHeight="1" x14ac:dyDescent="0.3">
      <c r="A73" s="2" t="s">
        <v>12</v>
      </c>
      <c r="B73" s="2" t="s">
        <v>13</v>
      </c>
      <c r="C73" s="2" t="s">
        <v>202</v>
      </c>
      <c r="D73" s="2" t="s">
        <v>203</v>
      </c>
      <c r="E73" s="2" t="s">
        <v>204</v>
      </c>
      <c r="F73" s="2" t="s">
        <v>205</v>
      </c>
      <c r="G73" s="2" t="s">
        <v>18</v>
      </c>
      <c r="H73" s="2" t="s">
        <v>206</v>
      </c>
      <c r="I73" s="2" t="s">
        <v>18</v>
      </c>
      <c r="J73" s="3">
        <v>2</v>
      </c>
      <c r="K73" s="4">
        <v>0</v>
      </c>
      <c r="L73" s="5">
        <v>0</v>
      </c>
    </row>
    <row r="74" spans="1:12" ht="13.25" customHeight="1" x14ac:dyDescent="0.3">
      <c r="A74" s="2" t="s">
        <v>12</v>
      </c>
      <c r="B74" s="2" t="s">
        <v>13</v>
      </c>
      <c r="C74" s="2" t="s">
        <v>202</v>
      </c>
      <c r="D74" s="2" t="s">
        <v>203</v>
      </c>
      <c r="E74" s="2" t="s">
        <v>207</v>
      </c>
      <c r="F74" s="2" t="s">
        <v>208</v>
      </c>
      <c r="G74" s="2" t="s">
        <v>18</v>
      </c>
      <c r="H74" s="2" t="s">
        <v>209</v>
      </c>
      <c r="I74" s="2" t="s">
        <v>18</v>
      </c>
      <c r="J74" s="3">
        <v>1</v>
      </c>
      <c r="K74" s="4">
        <v>0</v>
      </c>
      <c r="L74" s="5">
        <v>0</v>
      </c>
    </row>
    <row r="75" spans="1:12" ht="13.25" customHeight="1" x14ac:dyDescent="0.3">
      <c r="A75" s="2" t="s">
        <v>12</v>
      </c>
      <c r="B75" s="2" t="s">
        <v>13</v>
      </c>
      <c r="C75" s="2" t="s">
        <v>202</v>
      </c>
      <c r="D75" s="2" t="s">
        <v>203</v>
      </c>
      <c r="E75" s="2" t="s">
        <v>210</v>
      </c>
      <c r="F75" s="2" t="s">
        <v>211</v>
      </c>
      <c r="G75" s="2" t="s">
        <v>212</v>
      </c>
      <c r="H75" s="2" t="s">
        <v>213</v>
      </c>
      <c r="I75" s="2" t="s">
        <v>18</v>
      </c>
      <c r="J75" s="3">
        <v>5</v>
      </c>
      <c r="K75" s="4">
        <v>0</v>
      </c>
      <c r="L75" s="5">
        <v>0</v>
      </c>
    </row>
    <row r="76" spans="1:12" ht="13.25" customHeight="1" x14ac:dyDescent="0.3">
      <c r="A76" s="2" t="s">
        <v>12</v>
      </c>
      <c r="B76" s="2" t="s">
        <v>13</v>
      </c>
      <c r="C76" s="2" t="s">
        <v>202</v>
      </c>
      <c r="D76" s="2" t="s">
        <v>203</v>
      </c>
      <c r="E76" s="2" t="s">
        <v>214</v>
      </c>
      <c r="F76" s="2" t="s">
        <v>215</v>
      </c>
      <c r="G76" s="2" t="s">
        <v>18</v>
      </c>
      <c r="H76" s="2" t="s">
        <v>216</v>
      </c>
      <c r="I76" s="2" t="s">
        <v>18</v>
      </c>
      <c r="J76" s="3">
        <v>2</v>
      </c>
      <c r="K76" s="4">
        <v>0</v>
      </c>
      <c r="L76" s="5">
        <v>0</v>
      </c>
    </row>
    <row r="77" spans="1:12" ht="13.25" customHeight="1" x14ac:dyDescent="0.3">
      <c r="A77" s="2" t="s">
        <v>12</v>
      </c>
      <c r="B77" s="2" t="s">
        <v>13</v>
      </c>
      <c r="C77" s="2" t="s">
        <v>202</v>
      </c>
      <c r="D77" s="2" t="s">
        <v>203</v>
      </c>
      <c r="E77" s="2" t="s">
        <v>217</v>
      </c>
      <c r="F77" s="2" t="s">
        <v>218</v>
      </c>
      <c r="G77" s="2" t="s">
        <v>219</v>
      </c>
      <c r="H77" s="2" t="s">
        <v>220</v>
      </c>
      <c r="I77" s="2" t="s">
        <v>18</v>
      </c>
      <c r="J77" s="3">
        <v>7</v>
      </c>
      <c r="K77" s="4">
        <v>0</v>
      </c>
      <c r="L77" s="5">
        <v>0</v>
      </c>
    </row>
    <row r="78" spans="1:12" ht="13.25" customHeight="1" x14ac:dyDescent="0.3">
      <c r="A78" s="2" t="s">
        <v>12</v>
      </c>
      <c r="B78" s="2" t="s">
        <v>13</v>
      </c>
      <c r="C78" s="2" t="s">
        <v>202</v>
      </c>
      <c r="D78" s="2" t="s">
        <v>203</v>
      </c>
      <c r="E78" s="2" t="s">
        <v>221</v>
      </c>
      <c r="F78" s="2" t="s">
        <v>222</v>
      </c>
      <c r="G78" s="2" t="s">
        <v>223</v>
      </c>
      <c r="H78" s="2" t="s">
        <v>224</v>
      </c>
      <c r="I78" s="2" t="s">
        <v>18</v>
      </c>
      <c r="J78" s="3">
        <v>2</v>
      </c>
      <c r="K78" s="4">
        <v>0</v>
      </c>
      <c r="L78" s="5">
        <v>0</v>
      </c>
    </row>
    <row r="79" spans="1:12" ht="13.25" customHeight="1" x14ac:dyDescent="0.3">
      <c r="A79" s="2" t="s">
        <v>12</v>
      </c>
      <c r="B79" s="2" t="s">
        <v>13</v>
      </c>
      <c r="C79" s="2" t="s">
        <v>202</v>
      </c>
      <c r="D79" s="2" t="s">
        <v>203</v>
      </c>
      <c r="E79" s="2" t="s">
        <v>225</v>
      </c>
      <c r="F79" s="2" t="s">
        <v>226</v>
      </c>
      <c r="G79" s="2" t="s">
        <v>227</v>
      </c>
      <c r="H79" s="2" t="s">
        <v>228</v>
      </c>
      <c r="I79" s="2" t="s">
        <v>18</v>
      </c>
      <c r="J79" s="3">
        <v>6</v>
      </c>
      <c r="K79" s="4">
        <v>0</v>
      </c>
      <c r="L79" s="5">
        <v>0</v>
      </c>
    </row>
    <row r="80" spans="1:12" ht="13.25" customHeight="1" x14ac:dyDescent="0.3">
      <c r="A80" s="2" t="s">
        <v>12</v>
      </c>
      <c r="B80" s="2" t="s">
        <v>13</v>
      </c>
      <c r="C80" s="2" t="s">
        <v>202</v>
      </c>
      <c r="D80" s="2" t="s">
        <v>203</v>
      </c>
      <c r="E80" s="2" t="s">
        <v>229</v>
      </c>
      <c r="F80" s="2" t="s">
        <v>230</v>
      </c>
      <c r="G80" s="2" t="s">
        <v>18</v>
      </c>
      <c r="H80" s="2" t="s">
        <v>231</v>
      </c>
      <c r="I80" s="2" t="s">
        <v>18</v>
      </c>
      <c r="J80" s="3">
        <v>7</v>
      </c>
      <c r="K80" s="4">
        <v>0</v>
      </c>
      <c r="L80" s="5">
        <v>0</v>
      </c>
    </row>
    <row r="81" spans="1:12" ht="13.25" customHeight="1" x14ac:dyDescent="0.3">
      <c r="A81" s="2" t="s">
        <v>12</v>
      </c>
      <c r="B81" s="2" t="s">
        <v>13</v>
      </c>
      <c r="C81" s="2" t="s">
        <v>202</v>
      </c>
      <c r="D81" s="2" t="s">
        <v>203</v>
      </c>
      <c r="E81" s="2" t="s">
        <v>232</v>
      </c>
      <c r="F81" s="2" t="s">
        <v>233</v>
      </c>
      <c r="G81" s="2" t="s">
        <v>234</v>
      </c>
      <c r="H81" s="2" t="s">
        <v>235</v>
      </c>
      <c r="I81" s="2" t="s">
        <v>18</v>
      </c>
      <c r="J81" s="3">
        <v>4</v>
      </c>
      <c r="K81" s="4">
        <v>0</v>
      </c>
      <c r="L81" s="5">
        <v>0</v>
      </c>
    </row>
    <row r="82" spans="1:12" ht="13.25" customHeight="1" x14ac:dyDescent="0.3">
      <c r="A82" s="2" t="s">
        <v>12</v>
      </c>
      <c r="B82" s="2" t="s">
        <v>13</v>
      </c>
      <c r="C82" s="2" t="s">
        <v>202</v>
      </c>
      <c r="D82" s="2" t="s">
        <v>203</v>
      </c>
      <c r="E82" s="2" t="s">
        <v>236</v>
      </c>
      <c r="F82" s="2" t="s">
        <v>237</v>
      </c>
      <c r="G82" s="2" t="s">
        <v>18</v>
      </c>
      <c r="H82" s="2" t="s">
        <v>238</v>
      </c>
      <c r="I82" s="2" t="s">
        <v>18</v>
      </c>
      <c r="J82" s="3">
        <v>5</v>
      </c>
      <c r="K82" s="4">
        <v>0</v>
      </c>
      <c r="L82" s="5">
        <v>0</v>
      </c>
    </row>
    <row r="83" spans="1:12" ht="13.25" customHeight="1" x14ac:dyDescent="0.3">
      <c r="A83" s="2" t="s">
        <v>12</v>
      </c>
      <c r="B83" s="2" t="s">
        <v>13</v>
      </c>
      <c r="C83" s="2" t="s">
        <v>202</v>
      </c>
      <c r="D83" s="2" t="s">
        <v>203</v>
      </c>
      <c r="E83" s="2" t="s">
        <v>239</v>
      </c>
      <c r="F83" s="2" t="s">
        <v>240</v>
      </c>
      <c r="G83" s="2" t="s">
        <v>18</v>
      </c>
      <c r="H83" s="2" t="s">
        <v>241</v>
      </c>
      <c r="I83" s="2" t="s">
        <v>18</v>
      </c>
      <c r="J83" s="3">
        <v>11</v>
      </c>
      <c r="K83" s="4">
        <v>0</v>
      </c>
      <c r="L83" s="5">
        <v>0</v>
      </c>
    </row>
    <row r="84" spans="1:12" ht="13.25" customHeight="1" x14ac:dyDescent="0.3">
      <c r="A84" s="2" t="s">
        <v>12</v>
      </c>
      <c r="B84" s="2" t="s">
        <v>13</v>
      </c>
      <c r="C84" s="2" t="s">
        <v>202</v>
      </c>
      <c r="D84" s="2" t="s">
        <v>203</v>
      </c>
      <c r="E84" s="2" t="s">
        <v>242</v>
      </c>
      <c r="F84" s="2" t="s">
        <v>243</v>
      </c>
      <c r="G84" s="2" t="s">
        <v>244</v>
      </c>
      <c r="H84" s="2" t="s">
        <v>245</v>
      </c>
      <c r="I84" s="2" t="s">
        <v>18</v>
      </c>
      <c r="J84" s="3">
        <v>1</v>
      </c>
      <c r="K84" s="4">
        <v>0</v>
      </c>
      <c r="L84" s="5">
        <v>0</v>
      </c>
    </row>
    <row r="85" spans="1:12" ht="13.25" customHeight="1" x14ac:dyDescent="0.3">
      <c r="A85" s="2" t="s">
        <v>12</v>
      </c>
      <c r="B85" s="2" t="s">
        <v>13</v>
      </c>
      <c r="C85" s="2" t="s">
        <v>202</v>
      </c>
      <c r="D85" s="2" t="s">
        <v>203</v>
      </c>
      <c r="E85" s="2" t="s">
        <v>246</v>
      </c>
      <c r="F85" s="2" t="s">
        <v>247</v>
      </c>
      <c r="G85" s="2" t="s">
        <v>248</v>
      </c>
      <c r="H85" s="2" t="s">
        <v>249</v>
      </c>
      <c r="I85" s="2" t="s">
        <v>18</v>
      </c>
      <c r="J85" s="3">
        <v>4</v>
      </c>
      <c r="K85" s="4">
        <v>0</v>
      </c>
      <c r="L85" s="5">
        <v>0</v>
      </c>
    </row>
    <row r="86" spans="1:12" ht="13.25" customHeight="1" x14ac:dyDescent="0.3">
      <c r="A86" s="2" t="s">
        <v>12</v>
      </c>
      <c r="B86" s="2" t="s">
        <v>13</v>
      </c>
      <c r="C86" s="2" t="s">
        <v>202</v>
      </c>
      <c r="D86" s="2" t="s">
        <v>203</v>
      </c>
      <c r="E86" s="2" t="s">
        <v>250</v>
      </c>
      <c r="F86" s="2" t="s">
        <v>251</v>
      </c>
      <c r="G86" s="2" t="s">
        <v>252</v>
      </c>
      <c r="H86" s="2" t="s">
        <v>18</v>
      </c>
      <c r="I86" s="2" t="s">
        <v>18</v>
      </c>
      <c r="J86" s="3">
        <v>1</v>
      </c>
      <c r="K86" s="4">
        <v>0</v>
      </c>
      <c r="L86" s="5">
        <v>0</v>
      </c>
    </row>
    <row r="87" spans="1:12" ht="13.25" customHeight="1" x14ac:dyDescent="0.3">
      <c r="A87" s="2" t="s">
        <v>12</v>
      </c>
      <c r="B87" s="2" t="s">
        <v>13</v>
      </c>
      <c r="C87" s="2" t="s">
        <v>202</v>
      </c>
      <c r="D87" s="2" t="s">
        <v>203</v>
      </c>
      <c r="E87" s="2" t="s">
        <v>253</v>
      </c>
      <c r="F87" s="2" t="s">
        <v>254</v>
      </c>
      <c r="G87" s="2" t="s">
        <v>18</v>
      </c>
      <c r="H87" s="2" t="s">
        <v>255</v>
      </c>
      <c r="I87" s="2" t="s">
        <v>18</v>
      </c>
      <c r="J87" s="3">
        <v>2</v>
      </c>
      <c r="K87" s="4">
        <v>0</v>
      </c>
      <c r="L87" s="5">
        <v>0</v>
      </c>
    </row>
    <row r="88" spans="1:12" ht="13.25" customHeight="1" x14ac:dyDescent="0.3">
      <c r="A88" s="2" t="s">
        <v>12</v>
      </c>
      <c r="B88" s="2" t="s">
        <v>13</v>
      </c>
      <c r="C88" s="2" t="s">
        <v>202</v>
      </c>
      <c r="D88" s="2" t="s">
        <v>203</v>
      </c>
      <c r="E88" s="2" t="s">
        <v>256</v>
      </c>
      <c r="F88" s="2" t="s">
        <v>257</v>
      </c>
      <c r="G88" s="2" t="s">
        <v>18</v>
      </c>
      <c r="H88" s="2" t="s">
        <v>258</v>
      </c>
      <c r="I88" s="2" t="s">
        <v>18</v>
      </c>
      <c r="J88" s="3">
        <v>2</v>
      </c>
      <c r="K88" s="4">
        <v>0</v>
      </c>
      <c r="L88" s="5">
        <v>0</v>
      </c>
    </row>
    <row r="89" spans="1:12" ht="13.25" customHeight="1" x14ac:dyDescent="0.3">
      <c r="A89" s="2" t="s">
        <v>12</v>
      </c>
      <c r="B89" s="2" t="s">
        <v>13</v>
      </c>
      <c r="C89" s="2" t="s">
        <v>202</v>
      </c>
      <c r="D89" s="2" t="s">
        <v>203</v>
      </c>
      <c r="E89" s="2" t="s">
        <v>259</v>
      </c>
      <c r="F89" s="2" t="s">
        <v>260</v>
      </c>
      <c r="G89" s="2" t="s">
        <v>18</v>
      </c>
      <c r="H89" s="2" t="s">
        <v>261</v>
      </c>
      <c r="I89" s="2" t="s">
        <v>18</v>
      </c>
      <c r="J89" s="3">
        <v>1</v>
      </c>
      <c r="K89" s="4">
        <v>0</v>
      </c>
      <c r="L89" s="5">
        <v>0</v>
      </c>
    </row>
    <row r="90" spans="1:12" ht="13.25" customHeight="1" x14ac:dyDescent="0.3">
      <c r="A90" s="2" t="s">
        <v>12</v>
      </c>
      <c r="B90" s="2" t="s">
        <v>13</v>
      </c>
      <c r="C90" s="2" t="s">
        <v>262</v>
      </c>
      <c r="D90" s="2" t="s">
        <v>263</v>
      </c>
      <c r="E90" s="2" t="s">
        <v>264</v>
      </c>
      <c r="F90" s="2" t="s">
        <v>265</v>
      </c>
      <c r="G90" s="2" t="s">
        <v>18</v>
      </c>
      <c r="H90" s="2" t="s">
        <v>266</v>
      </c>
      <c r="I90" s="2" t="s">
        <v>18</v>
      </c>
      <c r="J90" s="3">
        <v>2</v>
      </c>
      <c r="K90" s="4">
        <v>0</v>
      </c>
      <c r="L90" s="5">
        <v>0</v>
      </c>
    </row>
    <row r="91" spans="1:12" ht="13.25" customHeight="1" x14ac:dyDescent="0.3">
      <c r="A91" s="2" t="s">
        <v>12</v>
      </c>
      <c r="B91" s="2" t="s">
        <v>13</v>
      </c>
      <c r="C91" s="2" t="s">
        <v>262</v>
      </c>
      <c r="D91" s="2" t="s">
        <v>263</v>
      </c>
      <c r="E91" s="2" t="s">
        <v>267</v>
      </c>
      <c r="F91" s="2" t="s">
        <v>268</v>
      </c>
      <c r="G91" s="2" t="s">
        <v>18</v>
      </c>
      <c r="H91" s="2" t="s">
        <v>269</v>
      </c>
      <c r="I91" s="2" t="s">
        <v>18</v>
      </c>
      <c r="J91" s="3">
        <v>5</v>
      </c>
      <c r="K91" s="4">
        <v>0</v>
      </c>
      <c r="L91" s="5">
        <v>0</v>
      </c>
    </row>
    <row r="92" spans="1:12" ht="13.25" customHeight="1" x14ac:dyDescent="0.3">
      <c r="A92" s="2" t="s">
        <v>12</v>
      </c>
      <c r="B92" s="2" t="s">
        <v>13</v>
      </c>
      <c r="C92" s="2" t="s">
        <v>262</v>
      </c>
      <c r="D92" s="2" t="s">
        <v>263</v>
      </c>
      <c r="E92" s="2" t="s">
        <v>270</v>
      </c>
      <c r="F92" s="2" t="s">
        <v>271</v>
      </c>
      <c r="G92" s="2" t="s">
        <v>18</v>
      </c>
      <c r="H92" s="2" t="s">
        <v>272</v>
      </c>
      <c r="I92" s="2" t="s">
        <v>18</v>
      </c>
      <c r="J92" s="3">
        <v>4</v>
      </c>
      <c r="K92" s="4">
        <v>0</v>
      </c>
      <c r="L92" s="5">
        <v>0</v>
      </c>
    </row>
    <row r="93" spans="1:12" ht="13.25" customHeight="1" x14ac:dyDescent="0.3">
      <c r="A93" s="2" t="s">
        <v>12</v>
      </c>
      <c r="B93" s="2" t="s">
        <v>13</v>
      </c>
      <c r="C93" s="2" t="s">
        <v>262</v>
      </c>
      <c r="D93" s="2" t="s">
        <v>263</v>
      </c>
      <c r="E93" s="2" t="s">
        <v>273</v>
      </c>
      <c r="F93" s="2" t="s">
        <v>274</v>
      </c>
      <c r="G93" s="2" t="s">
        <v>275</v>
      </c>
      <c r="H93" s="2" t="s">
        <v>276</v>
      </c>
      <c r="I93" s="2" t="s">
        <v>18</v>
      </c>
      <c r="J93" s="3">
        <v>1</v>
      </c>
      <c r="K93" s="4">
        <v>0</v>
      </c>
      <c r="L93" s="5">
        <v>0</v>
      </c>
    </row>
    <row r="94" spans="1:12" ht="13.25" customHeight="1" x14ac:dyDescent="0.3">
      <c r="A94" s="2" t="s">
        <v>12</v>
      </c>
      <c r="B94" s="2" t="s">
        <v>13</v>
      </c>
      <c r="C94" s="2" t="s">
        <v>262</v>
      </c>
      <c r="D94" s="2" t="s">
        <v>263</v>
      </c>
      <c r="E94" s="2" t="s">
        <v>277</v>
      </c>
      <c r="F94" s="2" t="s">
        <v>278</v>
      </c>
      <c r="G94" s="2" t="s">
        <v>279</v>
      </c>
      <c r="H94" s="2" t="s">
        <v>280</v>
      </c>
      <c r="I94" s="2" t="s">
        <v>18</v>
      </c>
      <c r="J94" s="3">
        <v>1</v>
      </c>
      <c r="K94" s="4">
        <v>0</v>
      </c>
      <c r="L94" s="5">
        <v>0</v>
      </c>
    </row>
    <row r="95" spans="1:12" ht="13.25" customHeight="1" x14ac:dyDescent="0.3">
      <c r="A95" s="2" t="s">
        <v>12</v>
      </c>
      <c r="B95" s="2" t="s">
        <v>13</v>
      </c>
      <c r="C95" s="2" t="s">
        <v>262</v>
      </c>
      <c r="D95" s="2" t="s">
        <v>263</v>
      </c>
      <c r="E95" s="2" t="s">
        <v>281</v>
      </c>
      <c r="F95" s="2" t="s">
        <v>282</v>
      </c>
      <c r="G95" s="2" t="s">
        <v>18</v>
      </c>
      <c r="H95" s="2" t="s">
        <v>18</v>
      </c>
      <c r="I95" s="2" t="s">
        <v>18</v>
      </c>
      <c r="J95" s="3">
        <v>9</v>
      </c>
      <c r="K95" s="4">
        <v>0</v>
      </c>
      <c r="L95" s="5">
        <v>0</v>
      </c>
    </row>
    <row r="96" spans="1:12" ht="13.25" customHeight="1" x14ac:dyDescent="0.3">
      <c r="A96" s="2" t="s">
        <v>12</v>
      </c>
      <c r="B96" s="2" t="s">
        <v>13</v>
      </c>
      <c r="C96" s="2" t="s">
        <v>262</v>
      </c>
      <c r="D96" s="2" t="s">
        <v>263</v>
      </c>
      <c r="E96" s="2" t="s">
        <v>283</v>
      </c>
      <c r="F96" s="2" t="s">
        <v>284</v>
      </c>
      <c r="G96" s="2" t="s">
        <v>18</v>
      </c>
      <c r="H96" s="2" t="s">
        <v>18</v>
      </c>
      <c r="I96" s="2" t="s">
        <v>18</v>
      </c>
      <c r="J96" s="3">
        <v>1</v>
      </c>
      <c r="K96" s="4">
        <v>0</v>
      </c>
      <c r="L96" s="5">
        <v>0</v>
      </c>
    </row>
    <row r="97" spans="1:12" ht="13.25" customHeight="1" x14ac:dyDescent="0.3">
      <c r="A97" s="2" t="s">
        <v>12</v>
      </c>
      <c r="B97" s="2" t="s">
        <v>13</v>
      </c>
      <c r="C97" s="2" t="s">
        <v>285</v>
      </c>
      <c r="D97" s="2" t="s">
        <v>286</v>
      </c>
      <c r="E97" s="2" t="s">
        <v>287</v>
      </c>
      <c r="F97" s="2" t="s">
        <v>288</v>
      </c>
      <c r="G97" s="2" t="s">
        <v>18</v>
      </c>
      <c r="H97" s="2" t="s">
        <v>289</v>
      </c>
      <c r="I97" s="2" t="s">
        <v>18</v>
      </c>
      <c r="J97" s="3">
        <v>1</v>
      </c>
      <c r="K97" s="4">
        <v>0</v>
      </c>
      <c r="L97" s="5">
        <v>0</v>
      </c>
    </row>
    <row r="98" spans="1:12" ht="13.25" customHeight="1" x14ac:dyDescent="0.3">
      <c r="A98" s="2" t="s">
        <v>12</v>
      </c>
      <c r="B98" s="2" t="s">
        <v>13</v>
      </c>
      <c r="C98" s="2" t="s">
        <v>285</v>
      </c>
      <c r="D98" s="2" t="s">
        <v>290</v>
      </c>
      <c r="E98" s="2" t="s">
        <v>291</v>
      </c>
      <c r="F98" s="2" t="s">
        <v>292</v>
      </c>
      <c r="G98" s="2" t="s">
        <v>18</v>
      </c>
      <c r="H98" s="2" t="s">
        <v>18</v>
      </c>
      <c r="I98" s="2" t="s">
        <v>18</v>
      </c>
      <c r="J98" s="3">
        <v>3</v>
      </c>
      <c r="K98" s="4">
        <v>0</v>
      </c>
      <c r="L98" s="5">
        <v>0</v>
      </c>
    </row>
    <row r="99" spans="1:12" ht="13.25" customHeight="1" x14ac:dyDescent="0.3">
      <c r="A99" s="2" t="s">
        <v>12</v>
      </c>
      <c r="B99" s="2" t="s">
        <v>13</v>
      </c>
      <c r="C99" s="2" t="s">
        <v>285</v>
      </c>
      <c r="D99" s="2" t="s">
        <v>290</v>
      </c>
      <c r="E99" s="2" t="s">
        <v>293</v>
      </c>
      <c r="F99" s="2" t="s">
        <v>294</v>
      </c>
      <c r="G99" s="2" t="s">
        <v>18</v>
      </c>
      <c r="H99" s="2" t="s">
        <v>18</v>
      </c>
      <c r="I99" s="2" t="s">
        <v>18</v>
      </c>
      <c r="J99" s="3">
        <v>5</v>
      </c>
      <c r="K99" s="4">
        <v>0</v>
      </c>
      <c r="L99" s="5">
        <v>0</v>
      </c>
    </row>
    <row r="100" spans="1:12" ht="13.25" customHeight="1" x14ac:dyDescent="0.3">
      <c r="A100" s="2" t="s">
        <v>12</v>
      </c>
      <c r="B100" s="2" t="s">
        <v>13</v>
      </c>
      <c r="C100" s="2" t="s">
        <v>285</v>
      </c>
      <c r="D100" s="2" t="s">
        <v>290</v>
      </c>
      <c r="E100" s="2" t="s">
        <v>295</v>
      </c>
      <c r="F100" s="2" t="s">
        <v>296</v>
      </c>
      <c r="G100" s="2" t="s">
        <v>18</v>
      </c>
      <c r="H100" s="2" t="s">
        <v>297</v>
      </c>
      <c r="I100" s="2" t="s">
        <v>18</v>
      </c>
      <c r="J100" s="3">
        <v>-1</v>
      </c>
      <c r="K100" s="4">
        <v>0</v>
      </c>
      <c r="L100" s="5">
        <v>0</v>
      </c>
    </row>
    <row r="101" spans="1:12" ht="13.25" customHeight="1" x14ac:dyDescent="0.3">
      <c r="A101" s="2" t="s">
        <v>12</v>
      </c>
      <c r="B101" s="2" t="s">
        <v>13</v>
      </c>
      <c r="C101" s="2" t="s">
        <v>285</v>
      </c>
      <c r="D101" s="2" t="s">
        <v>290</v>
      </c>
      <c r="E101" s="2" t="s">
        <v>298</v>
      </c>
      <c r="F101" s="2" t="s">
        <v>299</v>
      </c>
      <c r="G101" s="2" t="s">
        <v>18</v>
      </c>
      <c r="H101" s="2" t="s">
        <v>18</v>
      </c>
      <c r="I101" s="2" t="s">
        <v>18</v>
      </c>
      <c r="J101" s="3">
        <v>1</v>
      </c>
      <c r="K101" s="4">
        <v>0</v>
      </c>
      <c r="L101" s="5">
        <v>0</v>
      </c>
    </row>
    <row r="102" spans="1:12" ht="13.25" customHeight="1" x14ac:dyDescent="0.3">
      <c r="A102" s="2" t="s">
        <v>12</v>
      </c>
      <c r="B102" s="2" t="s">
        <v>13</v>
      </c>
      <c r="C102" s="2" t="s">
        <v>285</v>
      </c>
      <c r="D102" s="2" t="s">
        <v>290</v>
      </c>
      <c r="E102" s="2" t="s">
        <v>300</v>
      </c>
      <c r="F102" s="2" t="s">
        <v>301</v>
      </c>
      <c r="G102" s="2" t="s">
        <v>18</v>
      </c>
      <c r="H102" s="2" t="s">
        <v>302</v>
      </c>
      <c r="I102" s="2" t="s">
        <v>18</v>
      </c>
      <c r="J102" s="3">
        <v>2</v>
      </c>
      <c r="K102" s="4">
        <v>0</v>
      </c>
      <c r="L102" s="5">
        <v>0</v>
      </c>
    </row>
    <row r="103" spans="1:12" ht="13.25" customHeight="1" x14ac:dyDescent="0.3">
      <c r="A103" s="2" t="s">
        <v>12</v>
      </c>
      <c r="B103" s="2" t="s">
        <v>13</v>
      </c>
      <c r="C103" s="2" t="s">
        <v>285</v>
      </c>
      <c r="D103" s="2" t="s">
        <v>286</v>
      </c>
      <c r="E103" s="2" t="s">
        <v>303</v>
      </c>
      <c r="F103" s="2" t="s">
        <v>304</v>
      </c>
      <c r="G103" s="2" t="s">
        <v>18</v>
      </c>
      <c r="H103" s="2" t="s">
        <v>305</v>
      </c>
      <c r="I103" s="2" t="s">
        <v>18</v>
      </c>
      <c r="J103" s="3">
        <v>4</v>
      </c>
      <c r="K103" s="4">
        <v>0</v>
      </c>
      <c r="L103" s="5">
        <v>0</v>
      </c>
    </row>
    <row r="104" spans="1:12" ht="13.25" customHeight="1" x14ac:dyDescent="0.3">
      <c r="A104" s="2" t="s">
        <v>12</v>
      </c>
      <c r="B104" s="2" t="s">
        <v>13</v>
      </c>
      <c r="C104" s="2" t="s">
        <v>285</v>
      </c>
      <c r="D104" s="2" t="s">
        <v>286</v>
      </c>
      <c r="E104" s="2" t="s">
        <v>306</v>
      </c>
      <c r="F104" s="2" t="s">
        <v>307</v>
      </c>
      <c r="G104" s="2" t="s">
        <v>18</v>
      </c>
      <c r="H104" s="2" t="s">
        <v>308</v>
      </c>
      <c r="I104" s="2" t="s">
        <v>18</v>
      </c>
      <c r="J104" s="3">
        <v>3</v>
      </c>
      <c r="K104" s="4">
        <v>0</v>
      </c>
      <c r="L104" s="5">
        <v>0</v>
      </c>
    </row>
    <row r="105" spans="1:12" ht="13.25" customHeight="1" x14ac:dyDescent="0.3">
      <c r="A105" s="2" t="s">
        <v>12</v>
      </c>
      <c r="B105" s="2" t="s">
        <v>13</v>
      </c>
      <c r="C105" s="2" t="s">
        <v>309</v>
      </c>
      <c r="D105" s="2" t="s">
        <v>310</v>
      </c>
      <c r="E105" s="2" t="s">
        <v>311</v>
      </c>
      <c r="F105" s="2" t="s">
        <v>312</v>
      </c>
      <c r="G105" s="2" t="s">
        <v>18</v>
      </c>
      <c r="H105" s="2" t="s">
        <v>18</v>
      </c>
      <c r="I105" s="2" t="s">
        <v>18</v>
      </c>
      <c r="J105" s="3">
        <v>4</v>
      </c>
      <c r="K105" s="4">
        <v>0</v>
      </c>
      <c r="L105" s="5">
        <v>0</v>
      </c>
    </row>
    <row r="106" spans="1:12" ht="13.25" customHeight="1" x14ac:dyDescent="0.3">
      <c r="A106" s="2" t="s">
        <v>12</v>
      </c>
      <c r="B106" s="2" t="s">
        <v>13</v>
      </c>
      <c r="C106" s="2" t="s">
        <v>309</v>
      </c>
      <c r="D106" s="2" t="s">
        <v>310</v>
      </c>
      <c r="E106" s="2" t="s">
        <v>313</v>
      </c>
      <c r="F106" s="2" t="s">
        <v>314</v>
      </c>
      <c r="G106" s="2" t="s">
        <v>18</v>
      </c>
      <c r="H106" s="2" t="s">
        <v>18</v>
      </c>
      <c r="I106" s="2" t="s">
        <v>18</v>
      </c>
      <c r="J106" s="3">
        <v>1</v>
      </c>
      <c r="K106" s="4">
        <v>0</v>
      </c>
      <c r="L106" s="5">
        <v>0</v>
      </c>
    </row>
    <row r="107" spans="1:12" ht="13.25" customHeight="1" x14ac:dyDescent="0.3">
      <c r="A107" s="2" t="s">
        <v>12</v>
      </c>
      <c r="B107" s="2" t="s">
        <v>13</v>
      </c>
      <c r="C107" s="2" t="s">
        <v>309</v>
      </c>
      <c r="D107" s="2" t="s">
        <v>310</v>
      </c>
      <c r="E107" s="2" t="s">
        <v>315</v>
      </c>
      <c r="F107" s="2" t="s">
        <v>316</v>
      </c>
      <c r="G107" s="2" t="s">
        <v>18</v>
      </c>
      <c r="H107" s="2" t="s">
        <v>18</v>
      </c>
      <c r="I107" s="2" t="s">
        <v>18</v>
      </c>
      <c r="J107" s="3">
        <v>24</v>
      </c>
      <c r="K107" s="4">
        <v>0</v>
      </c>
      <c r="L107" s="5">
        <v>0</v>
      </c>
    </row>
    <row r="108" spans="1:12" ht="13.25" customHeight="1" x14ac:dyDescent="0.3">
      <c r="A108" s="2" t="s">
        <v>12</v>
      </c>
      <c r="B108" s="2" t="s">
        <v>13</v>
      </c>
      <c r="C108" s="2" t="s">
        <v>309</v>
      </c>
      <c r="D108" s="2" t="s">
        <v>310</v>
      </c>
      <c r="E108" s="2" t="s">
        <v>317</v>
      </c>
      <c r="F108" s="2" t="s">
        <v>318</v>
      </c>
      <c r="G108" s="2" t="s">
        <v>18</v>
      </c>
      <c r="H108" s="2" t="s">
        <v>319</v>
      </c>
      <c r="I108" s="2" t="s">
        <v>18</v>
      </c>
      <c r="J108" s="3">
        <v>1</v>
      </c>
      <c r="K108" s="4">
        <v>0</v>
      </c>
      <c r="L108" s="5">
        <v>0</v>
      </c>
    </row>
    <row r="109" spans="1:12" ht="13.25" customHeight="1" x14ac:dyDescent="0.3">
      <c r="A109" s="2" t="s">
        <v>12</v>
      </c>
      <c r="B109" s="2" t="s">
        <v>13</v>
      </c>
      <c r="C109" s="2" t="s">
        <v>309</v>
      </c>
      <c r="D109" s="2" t="s">
        <v>310</v>
      </c>
      <c r="E109" s="2" t="s">
        <v>320</v>
      </c>
      <c r="F109" s="2" t="s">
        <v>321</v>
      </c>
      <c r="G109" s="2" t="s">
        <v>18</v>
      </c>
      <c r="H109" s="2" t="s">
        <v>322</v>
      </c>
      <c r="I109" s="2" t="s">
        <v>18</v>
      </c>
      <c r="J109" s="3">
        <v>1</v>
      </c>
      <c r="K109" s="4">
        <v>0</v>
      </c>
      <c r="L109" s="5">
        <v>0</v>
      </c>
    </row>
    <row r="110" spans="1:12" ht="13.25" customHeight="1" x14ac:dyDescent="0.3">
      <c r="A110" s="2" t="s">
        <v>12</v>
      </c>
      <c r="B110" s="2" t="s">
        <v>13</v>
      </c>
      <c r="C110" s="2" t="s">
        <v>309</v>
      </c>
      <c r="D110" s="2" t="s">
        <v>310</v>
      </c>
      <c r="E110" s="2" t="s">
        <v>323</v>
      </c>
      <c r="F110" s="2" t="s">
        <v>324</v>
      </c>
      <c r="G110" s="2" t="s">
        <v>18</v>
      </c>
      <c r="H110" s="2" t="s">
        <v>325</v>
      </c>
      <c r="I110" s="2" t="s">
        <v>18</v>
      </c>
      <c r="J110" s="3">
        <v>1</v>
      </c>
      <c r="K110" s="4">
        <v>0</v>
      </c>
      <c r="L110" s="5">
        <v>0</v>
      </c>
    </row>
    <row r="111" spans="1:12" ht="13.25" customHeight="1" x14ac:dyDescent="0.3">
      <c r="A111" s="2" t="s">
        <v>12</v>
      </c>
      <c r="B111" s="2" t="s">
        <v>13</v>
      </c>
      <c r="C111" s="2" t="s">
        <v>309</v>
      </c>
      <c r="D111" s="2" t="s">
        <v>310</v>
      </c>
      <c r="E111" s="2" t="s">
        <v>326</v>
      </c>
      <c r="F111" s="2" t="s">
        <v>327</v>
      </c>
      <c r="G111" s="2" t="s">
        <v>18</v>
      </c>
      <c r="H111" s="2" t="s">
        <v>18</v>
      </c>
      <c r="I111" s="2" t="s">
        <v>18</v>
      </c>
      <c r="J111" s="3">
        <v>10</v>
      </c>
      <c r="K111" s="4">
        <v>0</v>
      </c>
      <c r="L111" s="5">
        <v>0</v>
      </c>
    </row>
    <row r="112" spans="1:12" ht="13.25" customHeight="1" x14ac:dyDescent="0.3">
      <c r="A112" s="2" t="s">
        <v>12</v>
      </c>
      <c r="B112" s="2" t="s">
        <v>13</v>
      </c>
      <c r="C112" s="2" t="s">
        <v>309</v>
      </c>
      <c r="D112" s="2" t="s">
        <v>310</v>
      </c>
      <c r="E112" s="2" t="s">
        <v>328</v>
      </c>
      <c r="F112" s="2" t="s">
        <v>329</v>
      </c>
      <c r="G112" s="2" t="s">
        <v>18</v>
      </c>
      <c r="H112" s="2" t="s">
        <v>18</v>
      </c>
      <c r="I112" s="2" t="s">
        <v>18</v>
      </c>
      <c r="J112" s="3">
        <v>18</v>
      </c>
      <c r="K112" s="4">
        <v>0</v>
      </c>
      <c r="L112" s="5">
        <v>0</v>
      </c>
    </row>
    <row r="113" spans="1:12" ht="13.25" customHeight="1" x14ac:dyDescent="0.3">
      <c r="A113" s="2" t="s">
        <v>12</v>
      </c>
      <c r="B113" s="2" t="s">
        <v>13</v>
      </c>
      <c r="C113" s="2" t="s">
        <v>309</v>
      </c>
      <c r="D113" s="2" t="s">
        <v>310</v>
      </c>
      <c r="E113" s="2" t="s">
        <v>330</v>
      </c>
      <c r="F113" s="2" t="s">
        <v>331</v>
      </c>
      <c r="G113" s="2" t="s">
        <v>18</v>
      </c>
      <c r="H113" s="2" t="s">
        <v>18</v>
      </c>
      <c r="I113" s="2" t="s">
        <v>18</v>
      </c>
      <c r="J113" s="3">
        <v>5</v>
      </c>
      <c r="K113" s="4">
        <v>0</v>
      </c>
      <c r="L113" s="5">
        <v>0</v>
      </c>
    </row>
    <row r="114" spans="1:12" ht="13.25" customHeight="1" x14ac:dyDescent="0.3">
      <c r="A114" s="2" t="s">
        <v>12</v>
      </c>
      <c r="B114" s="2" t="s">
        <v>13</v>
      </c>
      <c r="C114" s="2" t="s">
        <v>309</v>
      </c>
      <c r="D114" s="2" t="s">
        <v>310</v>
      </c>
      <c r="E114" s="2" t="s">
        <v>332</v>
      </c>
      <c r="F114" s="2" t="s">
        <v>333</v>
      </c>
      <c r="G114" s="2" t="s">
        <v>334</v>
      </c>
      <c r="H114" s="2" t="s">
        <v>335</v>
      </c>
      <c r="I114" s="2" t="s">
        <v>18</v>
      </c>
      <c r="J114" s="3">
        <v>8</v>
      </c>
      <c r="K114" s="4">
        <v>0</v>
      </c>
      <c r="L114" s="5">
        <v>0</v>
      </c>
    </row>
    <row r="115" spans="1:12" ht="13.25" customHeight="1" x14ac:dyDescent="0.3">
      <c r="A115" s="2" t="s">
        <v>12</v>
      </c>
      <c r="B115" s="2" t="s">
        <v>13</v>
      </c>
      <c r="C115" s="2" t="s">
        <v>309</v>
      </c>
      <c r="D115" s="2" t="s">
        <v>310</v>
      </c>
      <c r="E115" s="2" t="s">
        <v>336</v>
      </c>
      <c r="F115" s="2" t="s">
        <v>337</v>
      </c>
      <c r="G115" s="2" t="s">
        <v>18</v>
      </c>
      <c r="H115" s="2" t="s">
        <v>338</v>
      </c>
      <c r="I115" s="2" t="s">
        <v>18</v>
      </c>
      <c r="J115" s="3">
        <v>2</v>
      </c>
      <c r="K115" s="4">
        <v>0</v>
      </c>
      <c r="L115" s="5">
        <v>0</v>
      </c>
    </row>
    <row r="116" spans="1:12" ht="13.25" customHeight="1" x14ac:dyDescent="0.3">
      <c r="A116" s="2" t="s">
        <v>12</v>
      </c>
      <c r="B116" s="2" t="s">
        <v>13</v>
      </c>
      <c r="C116" s="2" t="s">
        <v>309</v>
      </c>
      <c r="D116" s="2" t="s">
        <v>310</v>
      </c>
      <c r="E116" s="2" t="s">
        <v>339</v>
      </c>
      <c r="F116" s="2" t="s">
        <v>340</v>
      </c>
      <c r="G116" s="2" t="s">
        <v>18</v>
      </c>
      <c r="H116" s="2" t="s">
        <v>341</v>
      </c>
      <c r="I116" s="2" t="s">
        <v>18</v>
      </c>
      <c r="J116" s="3">
        <v>1</v>
      </c>
      <c r="K116" s="4">
        <v>0</v>
      </c>
      <c r="L116" s="5">
        <v>0</v>
      </c>
    </row>
    <row r="117" spans="1:12" ht="13.25" customHeight="1" x14ac:dyDescent="0.3">
      <c r="A117" s="2" t="s">
        <v>12</v>
      </c>
      <c r="B117" s="2" t="s">
        <v>13</v>
      </c>
      <c r="C117" s="2" t="s">
        <v>309</v>
      </c>
      <c r="D117" s="2" t="s">
        <v>310</v>
      </c>
      <c r="E117" s="2" t="s">
        <v>342</v>
      </c>
      <c r="F117" s="2" t="s">
        <v>343</v>
      </c>
      <c r="G117" s="2" t="s">
        <v>344</v>
      </c>
      <c r="H117" s="2" t="s">
        <v>345</v>
      </c>
      <c r="I117" s="2" t="s">
        <v>18</v>
      </c>
      <c r="J117" s="3">
        <v>12</v>
      </c>
      <c r="K117" s="4">
        <v>0</v>
      </c>
      <c r="L117" s="5">
        <v>0</v>
      </c>
    </row>
    <row r="118" spans="1:12" ht="13.25" customHeight="1" x14ac:dyDescent="0.3">
      <c r="A118" s="2" t="s">
        <v>12</v>
      </c>
      <c r="B118" s="2" t="s">
        <v>13</v>
      </c>
      <c r="C118" s="2" t="s">
        <v>309</v>
      </c>
      <c r="D118" s="2" t="s">
        <v>310</v>
      </c>
      <c r="E118" s="2" t="s">
        <v>346</v>
      </c>
      <c r="F118" s="2" t="s">
        <v>347</v>
      </c>
      <c r="G118" s="2" t="s">
        <v>18</v>
      </c>
      <c r="H118" s="2" t="s">
        <v>348</v>
      </c>
      <c r="I118" s="2" t="s">
        <v>18</v>
      </c>
      <c r="J118" s="3">
        <v>3</v>
      </c>
      <c r="K118" s="4">
        <v>0</v>
      </c>
      <c r="L118" s="5">
        <v>0</v>
      </c>
    </row>
    <row r="119" spans="1:12" ht="13.25" customHeight="1" x14ac:dyDescent="0.3">
      <c r="A119" s="2" t="s">
        <v>12</v>
      </c>
      <c r="B119" s="2" t="s">
        <v>13</v>
      </c>
      <c r="C119" s="2" t="s">
        <v>309</v>
      </c>
      <c r="D119" s="2" t="s">
        <v>349</v>
      </c>
      <c r="E119" s="2" t="s">
        <v>350</v>
      </c>
      <c r="F119" s="2" t="s">
        <v>351</v>
      </c>
      <c r="G119" s="2" t="s">
        <v>18</v>
      </c>
      <c r="H119" s="2" t="s">
        <v>352</v>
      </c>
      <c r="I119" s="2" t="s">
        <v>18</v>
      </c>
      <c r="J119" s="3">
        <v>1</v>
      </c>
      <c r="K119" s="4">
        <v>0</v>
      </c>
      <c r="L119" s="5">
        <v>0</v>
      </c>
    </row>
    <row r="120" spans="1:12" ht="13.25" customHeight="1" x14ac:dyDescent="0.3">
      <c r="A120" s="2" t="s">
        <v>12</v>
      </c>
      <c r="B120" s="2" t="s">
        <v>13</v>
      </c>
      <c r="C120" s="2" t="s">
        <v>309</v>
      </c>
      <c r="D120" s="2" t="s">
        <v>310</v>
      </c>
      <c r="E120" s="2" t="s">
        <v>353</v>
      </c>
      <c r="F120" s="2" t="s">
        <v>354</v>
      </c>
      <c r="G120" s="2" t="s">
        <v>18</v>
      </c>
      <c r="H120" s="2" t="s">
        <v>355</v>
      </c>
      <c r="I120" s="2" t="s">
        <v>18</v>
      </c>
      <c r="J120" s="3">
        <v>5</v>
      </c>
      <c r="K120" s="4">
        <v>0</v>
      </c>
      <c r="L120" s="5">
        <v>0</v>
      </c>
    </row>
    <row r="121" spans="1:12" ht="13.25" customHeight="1" x14ac:dyDescent="0.3">
      <c r="A121" s="2" t="s">
        <v>12</v>
      </c>
      <c r="B121" s="2" t="s">
        <v>13</v>
      </c>
      <c r="C121" s="2" t="s">
        <v>309</v>
      </c>
      <c r="D121" s="2" t="s">
        <v>310</v>
      </c>
      <c r="E121" s="2" t="s">
        <v>356</v>
      </c>
      <c r="F121" s="2" t="s">
        <v>357</v>
      </c>
      <c r="G121" s="2" t="s">
        <v>18</v>
      </c>
      <c r="H121" s="2" t="s">
        <v>358</v>
      </c>
      <c r="I121" s="2" t="s">
        <v>18</v>
      </c>
      <c r="J121" s="3">
        <v>2</v>
      </c>
      <c r="K121" s="4">
        <v>0</v>
      </c>
      <c r="L121" s="5">
        <v>0</v>
      </c>
    </row>
    <row r="122" spans="1:12" ht="13.25" customHeight="1" x14ac:dyDescent="0.3">
      <c r="A122" s="2" t="s">
        <v>12</v>
      </c>
      <c r="B122" s="2" t="s">
        <v>13</v>
      </c>
      <c r="C122" s="2" t="s">
        <v>309</v>
      </c>
      <c r="D122" s="2" t="s">
        <v>310</v>
      </c>
      <c r="E122" s="2" t="s">
        <v>359</v>
      </c>
      <c r="F122" s="2" t="s">
        <v>360</v>
      </c>
      <c r="G122" s="2" t="s">
        <v>18</v>
      </c>
      <c r="H122" s="2" t="s">
        <v>18</v>
      </c>
      <c r="I122" s="2" t="s">
        <v>18</v>
      </c>
      <c r="J122" s="3">
        <v>32</v>
      </c>
      <c r="K122" s="4">
        <v>0</v>
      </c>
      <c r="L122" s="5">
        <v>0</v>
      </c>
    </row>
    <row r="123" spans="1:12" ht="13.25" customHeight="1" x14ac:dyDescent="0.3">
      <c r="A123" s="2" t="s">
        <v>12</v>
      </c>
      <c r="B123" s="2" t="s">
        <v>13</v>
      </c>
      <c r="C123" s="2" t="s">
        <v>309</v>
      </c>
      <c r="D123" s="2" t="s">
        <v>310</v>
      </c>
      <c r="E123" s="2" t="s">
        <v>361</v>
      </c>
      <c r="F123" s="2" t="s">
        <v>362</v>
      </c>
      <c r="G123" s="2" t="s">
        <v>18</v>
      </c>
      <c r="H123" s="2" t="s">
        <v>18</v>
      </c>
      <c r="I123" s="2" t="s">
        <v>18</v>
      </c>
      <c r="J123" s="3">
        <v>3</v>
      </c>
      <c r="K123" s="4">
        <v>0</v>
      </c>
      <c r="L123" s="5">
        <v>0</v>
      </c>
    </row>
    <row r="124" spans="1:12" ht="13.25" customHeight="1" x14ac:dyDescent="0.3">
      <c r="A124" s="2" t="s">
        <v>12</v>
      </c>
      <c r="B124" s="2" t="s">
        <v>13</v>
      </c>
      <c r="C124" s="2" t="s">
        <v>309</v>
      </c>
      <c r="D124" s="2" t="s">
        <v>310</v>
      </c>
      <c r="E124" s="2" t="s">
        <v>363</v>
      </c>
      <c r="F124" s="2" t="s">
        <v>364</v>
      </c>
      <c r="G124" s="2" t="s">
        <v>365</v>
      </c>
      <c r="H124" s="2" t="s">
        <v>18</v>
      </c>
      <c r="I124" s="2" t="s">
        <v>18</v>
      </c>
      <c r="J124" s="3">
        <v>2</v>
      </c>
      <c r="K124" s="4">
        <v>0</v>
      </c>
      <c r="L124" s="5">
        <v>0</v>
      </c>
    </row>
    <row r="125" spans="1:12" ht="13.25" customHeight="1" x14ac:dyDescent="0.3">
      <c r="A125" s="2" t="s">
        <v>12</v>
      </c>
      <c r="B125" s="2" t="s">
        <v>13</v>
      </c>
      <c r="C125" s="2" t="s">
        <v>309</v>
      </c>
      <c r="D125" s="2" t="s">
        <v>310</v>
      </c>
      <c r="E125" s="2" t="s">
        <v>366</v>
      </c>
      <c r="F125" s="2" t="s">
        <v>367</v>
      </c>
      <c r="G125" s="2" t="s">
        <v>18</v>
      </c>
      <c r="H125" s="2" t="s">
        <v>18</v>
      </c>
      <c r="I125" s="2" t="s">
        <v>18</v>
      </c>
      <c r="J125" s="3">
        <v>1</v>
      </c>
      <c r="K125" s="4">
        <v>0</v>
      </c>
      <c r="L125" s="5">
        <v>0</v>
      </c>
    </row>
    <row r="126" spans="1:12" ht="13.25" customHeight="1" x14ac:dyDescent="0.3">
      <c r="A126" s="2" t="s">
        <v>12</v>
      </c>
      <c r="B126" s="2" t="s">
        <v>13</v>
      </c>
      <c r="C126" s="2" t="s">
        <v>309</v>
      </c>
      <c r="D126" s="2" t="s">
        <v>310</v>
      </c>
      <c r="E126" s="2" t="s">
        <v>368</v>
      </c>
      <c r="F126" s="2" t="s">
        <v>369</v>
      </c>
      <c r="G126" s="2" t="s">
        <v>18</v>
      </c>
      <c r="H126" s="2" t="s">
        <v>18</v>
      </c>
      <c r="I126" s="2" t="s">
        <v>18</v>
      </c>
      <c r="J126" s="3">
        <v>8</v>
      </c>
      <c r="K126" s="4">
        <v>0</v>
      </c>
      <c r="L126" s="5">
        <v>0</v>
      </c>
    </row>
    <row r="127" spans="1:12" ht="13.25" customHeight="1" x14ac:dyDescent="0.3">
      <c r="A127" s="2" t="s">
        <v>12</v>
      </c>
      <c r="B127" s="2" t="s">
        <v>13</v>
      </c>
      <c r="C127" s="2" t="s">
        <v>309</v>
      </c>
      <c r="D127" s="2" t="s">
        <v>310</v>
      </c>
      <c r="E127" s="2" t="s">
        <v>370</v>
      </c>
      <c r="F127" s="2" t="s">
        <v>371</v>
      </c>
      <c r="G127" s="2" t="s">
        <v>18</v>
      </c>
      <c r="H127" s="2" t="s">
        <v>18</v>
      </c>
      <c r="I127" s="2" t="s">
        <v>18</v>
      </c>
      <c r="J127" s="3">
        <v>6</v>
      </c>
      <c r="K127" s="4">
        <v>0</v>
      </c>
      <c r="L127" s="5">
        <v>0</v>
      </c>
    </row>
    <row r="128" spans="1:12" ht="13.25" customHeight="1" x14ac:dyDescent="0.3">
      <c r="A128" s="2" t="s">
        <v>12</v>
      </c>
      <c r="B128" s="2" t="s">
        <v>13</v>
      </c>
      <c r="C128" s="2" t="s">
        <v>309</v>
      </c>
      <c r="D128" s="2" t="s">
        <v>310</v>
      </c>
      <c r="E128" s="2" t="s">
        <v>372</v>
      </c>
      <c r="F128" s="2" t="s">
        <v>373</v>
      </c>
      <c r="G128" s="2" t="s">
        <v>18</v>
      </c>
      <c r="H128" s="2" t="s">
        <v>374</v>
      </c>
      <c r="I128" s="2" t="s">
        <v>18</v>
      </c>
      <c r="J128" s="3">
        <v>24</v>
      </c>
      <c r="K128" s="4">
        <v>0</v>
      </c>
      <c r="L128" s="5">
        <v>0</v>
      </c>
    </row>
    <row r="129" spans="1:13" ht="13.25" customHeight="1" x14ac:dyDescent="0.3">
      <c r="A129" s="2" t="s">
        <v>12</v>
      </c>
      <c r="B129" s="2" t="s">
        <v>13</v>
      </c>
      <c r="C129" s="2" t="s">
        <v>309</v>
      </c>
      <c r="D129" s="2" t="s">
        <v>310</v>
      </c>
      <c r="E129" s="2" t="s">
        <v>375</v>
      </c>
      <c r="F129" s="2" t="s">
        <v>376</v>
      </c>
      <c r="G129" s="2" t="s">
        <v>377</v>
      </c>
      <c r="H129" s="2" t="s">
        <v>18</v>
      </c>
      <c r="I129" s="2" t="s">
        <v>18</v>
      </c>
      <c r="J129" s="3">
        <v>2</v>
      </c>
      <c r="K129" s="4">
        <v>0</v>
      </c>
      <c r="L129" s="5">
        <v>0</v>
      </c>
    </row>
    <row r="130" spans="1:13" ht="13.25" customHeight="1" x14ac:dyDescent="0.3">
      <c r="A130" s="2" t="s">
        <v>12</v>
      </c>
      <c r="B130" s="2" t="s">
        <v>13</v>
      </c>
      <c r="C130" s="2" t="s">
        <v>309</v>
      </c>
      <c r="D130" s="2" t="s">
        <v>310</v>
      </c>
      <c r="E130" s="2" t="s">
        <v>378</v>
      </c>
      <c r="F130" s="2" t="s">
        <v>379</v>
      </c>
      <c r="G130" s="2" t="s">
        <v>18</v>
      </c>
      <c r="H130" s="2" t="s">
        <v>18</v>
      </c>
      <c r="I130" s="2" t="s">
        <v>18</v>
      </c>
      <c r="J130" s="3">
        <v>4</v>
      </c>
      <c r="K130" s="4">
        <v>0</v>
      </c>
      <c r="L130" s="5">
        <v>0</v>
      </c>
    </row>
    <row r="131" spans="1:13" ht="13.25" customHeight="1" x14ac:dyDescent="0.3">
      <c r="A131" s="2" t="s">
        <v>12</v>
      </c>
      <c r="B131" s="2" t="s">
        <v>13</v>
      </c>
      <c r="C131" s="2" t="s">
        <v>309</v>
      </c>
      <c r="D131" s="2" t="s">
        <v>310</v>
      </c>
      <c r="E131" s="2" t="s">
        <v>380</v>
      </c>
      <c r="F131" s="2" t="s">
        <v>381</v>
      </c>
      <c r="G131" s="2" t="s">
        <v>18</v>
      </c>
      <c r="H131" s="2" t="s">
        <v>18</v>
      </c>
      <c r="I131" s="2" t="s">
        <v>18</v>
      </c>
      <c r="J131" s="3">
        <v>4</v>
      </c>
      <c r="K131" s="4">
        <v>0</v>
      </c>
      <c r="L131" s="5">
        <v>0</v>
      </c>
    </row>
    <row r="132" spans="1:13" ht="13.25" customHeight="1" x14ac:dyDescent="0.3">
      <c r="A132" s="2" t="s">
        <v>12</v>
      </c>
      <c r="B132" s="2" t="s">
        <v>13</v>
      </c>
      <c r="C132" s="2" t="s">
        <v>309</v>
      </c>
      <c r="D132" s="2" t="s">
        <v>310</v>
      </c>
      <c r="E132" s="2" t="s">
        <v>382</v>
      </c>
      <c r="F132" s="2" t="s">
        <v>383</v>
      </c>
      <c r="G132" s="2" t="s">
        <v>18</v>
      </c>
      <c r="H132" s="2" t="s">
        <v>18</v>
      </c>
      <c r="I132" s="2" t="s">
        <v>18</v>
      </c>
      <c r="J132" s="3">
        <v>1</v>
      </c>
      <c r="K132" s="4">
        <v>0</v>
      </c>
      <c r="L132" s="5">
        <v>0</v>
      </c>
    </row>
    <row r="133" spans="1:13" ht="13.25" customHeight="1" x14ac:dyDescent="0.3">
      <c r="A133" s="2" t="s">
        <v>12</v>
      </c>
      <c r="B133" s="2" t="s">
        <v>13</v>
      </c>
      <c r="C133" s="2" t="s">
        <v>309</v>
      </c>
      <c r="D133" s="2" t="s">
        <v>310</v>
      </c>
      <c r="E133" s="2" t="s">
        <v>384</v>
      </c>
      <c r="F133" s="2" t="s">
        <v>385</v>
      </c>
      <c r="G133" s="2" t="s">
        <v>18</v>
      </c>
      <c r="H133" s="2" t="s">
        <v>386</v>
      </c>
      <c r="I133" s="2" t="s">
        <v>18</v>
      </c>
      <c r="J133" s="3">
        <v>4</v>
      </c>
      <c r="K133" s="4">
        <v>0</v>
      </c>
      <c r="L133" s="5">
        <v>0</v>
      </c>
    </row>
    <row r="134" spans="1:13" ht="13.25" customHeight="1" x14ac:dyDescent="0.3">
      <c r="A134" s="2" t="s">
        <v>12</v>
      </c>
      <c r="B134" s="2" t="s">
        <v>13</v>
      </c>
      <c r="C134" s="2" t="s">
        <v>309</v>
      </c>
      <c r="D134" s="2" t="s">
        <v>310</v>
      </c>
      <c r="E134" s="2" t="s">
        <v>387</v>
      </c>
      <c r="F134" s="2" t="s">
        <v>388</v>
      </c>
      <c r="G134" s="2" t="s">
        <v>18</v>
      </c>
      <c r="H134" s="2" t="s">
        <v>389</v>
      </c>
      <c r="I134" s="2" t="s">
        <v>18</v>
      </c>
      <c r="J134" s="3">
        <v>1</v>
      </c>
      <c r="K134" s="4">
        <v>0</v>
      </c>
      <c r="L134" s="5">
        <v>0</v>
      </c>
    </row>
    <row r="135" spans="1:13" ht="13.25" customHeight="1" x14ac:dyDescent="0.3">
      <c r="A135" s="2" t="s">
        <v>12</v>
      </c>
      <c r="B135" s="2" t="s">
        <v>13</v>
      </c>
      <c r="C135" s="2" t="s">
        <v>309</v>
      </c>
      <c r="D135" s="2" t="s">
        <v>310</v>
      </c>
      <c r="E135" s="2" t="s">
        <v>390</v>
      </c>
      <c r="F135" s="2" t="s">
        <v>391</v>
      </c>
      <c r="G135" s="2" t="s">
        <v>392</v>
      </c>
      <c r="H135" s="2" t="s">
        <v>18</v>
      </c>
      <c r="I135" s="2" t="s">
        <v>18</v>
      </c>
      <c r="J135" s="3">
        <v>1</v>
      </c>
      <c r="K135" s="4">
        <v>0</v>
      </c>
      <c r="L135" s="5">
        <v>0</v>
      </c>
    </row>
    <row r="136" spans="1:13" ht="13.25" customHeight="1" x14ac:dyDescent="0.3">
      <c r="A136" s="2" t="s">
        <v>12</v>
      </c>
      <c r="B136" s="2" t="s">
        <v>13</v>
      </c>
      <c r="C136" s="2" t="s">
        <v>309</v>
      </c>
      <c r="D136" s="2" t="s">
        <v>310</v>
      </c>
      <c r="E136" s="2" t="s">
        <v>393</v>
      </c>
      <c r="F136" s="2" t="s">
        <v>394</v>
      </c>
      <c r="G136" s="2" t="s">
        <v>395</v>
      </c>
      <c r="H136" s="2" t="s">
        <v>18</v>
      </c>
      <c r="I136" s="2" t="s">
        <v>18</v>
      </c>
      <c r="J136" s="3">
        <v>4</v>
      </c>
      <c r="K136" s="4">
        <v>0</v>
      </c>
      <c r="L136" s="5">
        <v>0</v>
      </c>
    </row>
    <row r="137" spans="1:13" ht="13.25" customHeight="1" x14ac:dyDescent="0.3">
      <c r="A137" s="2" t="s">
        <v>12</v>
      </c>
      <c r="B137" s="2" t="s">
        <v>13</v>
      </c>
      <c r="C137" s="2" t="s">
        <v>309</v>
      </c>
      <c r="D137" s="2" t="s">
        <v>310</v>
      </c>
      <c r="E137" s="2" t="s">
        <v>396</v>
      </c>
      <c r="F137" s="2" t="s">
        <v>397</v>
      </c>
      <c r="G137" s="2" t="s">
        <v>18</v>
      </c>
      <c r="H137" s="2" t="s">
        <v>18</v>
      </c>
      <c r="I137" s="2" t="s">
        <v>18</v>
      </c>
      <c r="J137" s="3">
        <v>-1</v>
      </c>
      <c r="K137" s="4">
        <v>0</v>
      </c>
      <c r="L137" s="5">
        <v>0</v>
      </c>
    </row>
    <row r="138" spans="1:13" ht="13.25" customHeight="1" x14ac:dyDescent="0.3">
      <c r="A138" s="2" t="s">
        <v>12</v>
      </c>
      <c r="B138" s="2" t="s">
        <v>13</v>
      </c>
      <c r="C138" s="2" t="s">
        <v>309</v>
      </c>
      <c r="D138" s="2" t="s">
        <v>310</v>
      </c>
      <c r="E138" s="2" t="s">
        <v>398</v>
      </c>
      <c r="F138" s="2" t="s">
        <v>399</v>
      </c>
      <c r="G138" s="2" t="s">
        <v>18</v>
      </c>
      <c r="H138" s="2" t="s">
        <v>18</v>
      </c>
      <c r="I138" s="2" t="s">
        <v>18</v>
      </c>
      <c r="J138" s="3">
        <v>7</v>
      </c>
      <c r="K138" s="4">
        <v>0</v>
      </c>
      <c r="L138" s="5">
        <v>0</v>
      </c>
    </row>
    <row r="139" spans="1:13" ht="13.25" customHeight="1" x14ac:dyDescent="0.3">
      <c r="A139" s="2" t="s">
        <v>12</v>
      </c>
      <c r="B139" s="2" t="s">
        <v>13</v>
      </c>
      <c r="C139" s="2" t="s">
        <v>309</v>
      </c>
      <c r="D139" s="2" t="s">
        <v>310</v>
      </c>
      <c r="E139" s="2" t="s">
        <v>400</v>
      </c>
      <c r="F139" s="2" t="s">
        <v>401</v>
      </c>
      <c r="G139" s="2" t="s">
        <v>18</v>
      </c>
      <c r="H139" s="2" t="s">
        <v>18</v>
      </c>
      <c r="I139" s="2" t="s">
        <v>18</v>
      </c>
      <c r="J139" s="3">
        <v>4</v>
      </c>
      <c r="K139" s="4">
        <v>0</v>
      </c>
      <c r="L139" s="5">
        <v>0</v>
      </c>
    </row>
    <row r="140" spans="1:13" s="10" customFormat="1" ht="13.25" customHeight="1" x14ac:dyDescent="0.3">
      <c r="A140" s="6" t="s">
        <v>12</v>
      </c>
      <c r="B140" s="6" t="s">
        <v>13</v>
      </c>
      <c r="C140" s="6" t="s">
        <v>309</v>
      </c>
      <c r="D140" s="6" t="s">
        <v>310</v>
      </c>
      <c r="E140" s="6" t="s">
        <v>402</v>
      </c>
      <c r="F140" s="6" t="s">
        <v>403</v>
      </c>
      <c r="G140" s="6" t="s">
        <v>18</v>
      </c>
      <c r="H140" s="6" t="s">
        <v>18</v>
      </c>
      <c r="I140" s="6" t="s">
        <v>18</v>
      </c>
      <c r="J140" s="7">
        <v>5</v>
      </c>
      <c r="K140" s="8">
        <v>0</v>
      </c>
      <c r="L140" s="9">
        <v>0</v>
      </c>
      <c r="M140" s="13">
        <v>349900</v>
      </c>
    </row>
    <row r="141" spans="1:13" ht="13.25" customHeight="1" x14ac:dyDescent="0.3">
      <c r="A141" s="2" t="s">
        <v>12</v>
      </c>
      <c r="B141" s="2" t="s">
        <v>13</v>
      </c>
      <c r="C141" s="2" t="s">
        <v>309</v>
      </c>
      <c r="D141" s="2" t="s">
        <v>310</v>
      </c>
      <c r="E141" s="2" t="s">
        <v>404</v>
      </c>
      <c r="F141" s="2" t="s">
        <v>405</v>
      </c>
      <c r="G141" s="2" t="s">
        <v>18</v>
      </c>
      <c r="H141" s="2" t="s">
        <v>18</v>
      </c>
      <c r="I141" s="2" t="s">
        <v>18</v>
      </c>
      <c r="J141" s="3">
        <v>2</v>
      </c>
      <c r="K141" s="4">
        <v>0</v>
      </c>
      <c r="L141" s="5">
        <v>0</v>
      </c>
    </row>
    <row r="142" spans="1:13" ht="13.25" customHeight="1" x14ac:dyDescent="0.3">
      <c r="A142" s="2" t="s">
        <v>12</v>
      </c>
      <c r="B142" s="2" t="s">
        <v>13</v>
      </c>
      <c r="C142" s="2" t="s">
        <v>309</v>
      </c>
      <c r="D142" s="2" t="s">
        <v>310</v>
      </c>
      <c r="E142" s="2" t="s">
        <v>406</v>
      </c>
      <c r="F142" s="2" t="s">
        <v>407</v>
      </c>
      <c r="G142" s="2" t="s">
        <v>18</v>
      </c>
      <c r="H142" s="2" t="s">
        <v>18</v>
      </c>
      <c r="I142" s="2" t="s">
        <v>18</v>
      </c>
      <c r="J142" s="3">
        <v>2</v>
      </c>
      <c r="K142" s="4">
        <v>0</v>
      </c>
      <c r="L142" s="5">
        <v>0</v>
      </c>
    </row>
    <row r="143" spans="1:13" ht="13.25" customHeight="1" x14ac:dyDescent="0.3">
      <c r="A143" s="2" t="s">
        <v>12</v>
      </c>
      <c r="B143" s="2" t="s">
        <v>13</v>
      </c>
      <c r="C143" s="2" t="s">
        <v>309</v>
      </c>
      <c r="D143" s="2" t="s">
        <v>310</v>
      </c>
      <c r="E143" s="2" t="s">
        <v>408</v>
      </c>
      <c r="F143" s="2" t="s">
        <v>409</v>
      </c>
      <c r="G143" s="2" t="s">
        <v>18</v>
      </c>
      <c r="H143" s="2" t="s">
        <v>18</v>
      </c>
      <c r="I143" s="2" t="s">
        <v>18</v>
      </c>
      <c r="J143" s="3">
        <v>2</v>
      </c>
      <c r="K143" s="4">
        <v>0</v>
      </c>
      <c r="L143" s="5">
        <v>0</v>
      </c>
    </row>
    <row r="144" spans="1:13" ht="13.25" customHeight="1" x14ac:dyDescent="0.3">
      <c r="A144" s="2" t="s">
        <v>12</v>
      </c>
      <c r="B144" s="2" t="s">
        <v>13</v>
      </c>
      <c r="C144" s="2" t="s">
        <v>309</v>
      </c>
      <c r="D144" s="2" t="s">
        <v>310</v>
      </c>
      <c r="E144" s="2" t="s">
        <v>410</v>
      </c>
      <c r="F144" s="2" t="s">
        <v>411</v>
      </c>
      <c r="G144" s="2" t="s">
        <v>18</v>
      </c>
      <c r="H144" s="2" t="s">
        <v>18</v>
      </c>
      <c r="I144" s="2" t="s">
        <v>18</v>
      </c>
      <c r="J144" s="3">
        <v>1</v>
      </c>
      <c r="K144" s="4">
        <v>0</v>
      </c>
      <c r="L144" s="5">
        <v>0</v>
      </c>
    </row>
    <row r="145" spans="1:13" ht="13.25" customHeight="1" x14ac:dyDescent="0.3">
      <c r="A145" s="2" t="s">
        <v>12</v>
      </c>
      <c r="B145" s="2" t="s">
        <v>13</v>
      </c>
      <c r="C145" s="2" t="s">
        <v>309</v>
      </c>
      <c r="D145" s="2" t="s">
        <v>310</v>
      </c>
      <c r="E145" s="2" t="s">
        <v>412</v>
      </c>
      <c r="F145" s="2" t="s">
        <v>413</v>
      </c>
      <c r="G145" s="2" t="s">
        <v>18</v>
      </c>
      <c r="H145" s="2" t="s">
        <v>18</v>
      </c>
      <c r="I145" s="2" t="s">
        <v>18</v>
      </c>
      <c r="J145" s="3">
        <v>1</v>
      </c>
      <c r="K145" s="4">
        <v>0</v>
      </c>
      <c r="L145" s="5">
        <v>0</v>
      </c>
    </row>
    <row r="146" spans="1:13" ht="13.25" customHeight="1" x14ac:dyDescent="0.3">
      <c r="A146" s="2" t="s">
        <v>12</v>
      </c>
      <c r="B146" s="2" t="s">
        <v>13</v>
      </c>
      <c r="C146" s="2" t="s">
        <v>309</v>
      </c>
      <c r="D146" s="2" t="s">
        <v>310</v>
      </c>
      <c r="E146" s="2" t="s">
        <v>414</v>
      </c>
      <c r="F146" s="2" t="s">
        <v>415</v>
      </c>
      <c r="G146" s="2" t="s">
        <v>18</v>
      </c>
      <c r="H146" s="2" t="s">
        <v>416</v>
      </c>
      <c r="I146" s="2" t="s">
        <v>18</v>
      </c>
      <c r="J146" s="3">
        <v>-2</v>
      </c>
      <c r="K146" s="4">
        <v>0</v>
      </c>
      <c r="L146" s="5">
        <v>0</v>
      </c>
    </row>
    <row r="147" spans="1:13" ht="13.25" customHeight="1" x14ac:dyDescent="0.3">
      <c r="A147" s="2" t="s">
        <v>12</v>
      </c>
      <c r="B147" s="2" t="s">
        <v>13</v>
      </c>
      <c r="C147" s="2" t="s">
        <v>309</v>
      </c>
      <c r="D147" s="2" t="s">
        <v>310</v>
      </c>
      <c r="E147" s="2" t="s">
        <v>417</v>
      </c>
      <c r="F147" s="2" t="s">
        <v>418</v>
      </c>
      <c r="G147" s="2" t="s">
        <v>18</v>
      </c>
      <c r="H147" s="2" t="s">
        <v>419</v>
      </c>
      <c r="I147" s="2" t="s">
        <v>18</v>
      </c>
      <c r="J147" s="3">
        <v>3</v>
      </c>
      <c r="K147" s="4">
        <v>0</v>
      </c>
      <c r="L147" s="5">
        <v>0</v>
      </c>
    </row>
    <row r="148" spans="1:13" ht="13.25" customHeight="1" x14ac:dyDescent="0.3">
      <c r="A148" s="2" t="s">
        <v>12</v>
      </c>
      <c r="B148" s="2" t="s">
        <v>13</v>
      </c>
      <c r="C148" s="2" t="s">
        <v>309</v>
      </c>
      <c r="D148" s="2" t="s">
        <v>310</v>
      </c>
      <c r="E148" s="2" t="s">
        <v>420</v>
      </c>
      <c r="F148" s="2" t="s">
        <v>421</v>
      </c>
      <c r="G148" s="2" t="s">
        <v>18</v>
      </c>
      <c r="H148" s="2" t="s">
        <v>422</v>
      </c>
      <c r="I148" s="2" t="s">
        <v>18</v>
      </c>
      <c r="J148" s="3">
        <v>1</v>
      </c>
      <c r="K148" s="4">
        <v>0</v>
      </c>
      <c r="L148" s="5">
        <v>0</v>
      </c>
    </row>
    <row r="149" spans="1:13" ht="13.25" customHeight="1" x14ac:dyDescent="0.3">
      <c r="A149" s="2" t="s">
        <v>12</v>
      </c>
      <c r="B149" s="2" t="s">
        <v>13</v>
      </c>
      <c r="C149" s="2" t="s">
        <v>309</v>
      </c>
      <c r="D149" s="2" t="s">
        <v>310</v>
      </c>
      <c r="E149" s="2" t="s">
        <v>423</v>
      </c>
      <c r="F149" s="2" t="s">
        <v>424</v>
      </c>
      <c r="G149" s="2" t="s">
        <v>18</v>
      </c>
      <c r="H149" s="2" t="s">
        <v>425</v>
      </c>
      <c r="I149" s="2" t="s">
        <v>18</v>
      </c>
      <c r="J149" s="3">
        <v>8</v>
      </c>
      <c r="K149" s="4">
        <v>0</v>
      </c>
      <c r="L149" s="5">
        <v>0</v>
      </c>
    </row>
    <row r="150" spans="1:13" ht="13.25" customHeight="1" x14ac:dyDescent="0.3">
      <c r="A150" s="2" t="s">
        <v>12</v>
      </c>
      <c r="B150" s="2" t="s">
        <v>13</v>
      </c>
      <c r="C150" s="2" t="s">
        <v>309</v>
      </c>
      <c r="D150" s="2" t="s">
        <v>310</v>
      </c>
      <c r="E150" s="2" t="s">
        <v>426</v>
      </c>
      <c r="F150" s="2" t="s">
        <v>427</v>
      </c>
      <c r="G150" s="2" t="s">
        <v>18</v>
      </c>
      <c r="H150" s="2" t="s">
        <v>428</v>
      </c>
      <c r="I150" s="2" t="s">
        <v>18</v>
      </c>
      <c r="J150" s="3">
        <v>1</v>
      </c>
      <c r="K150" s="4">
        <v>0</v>
      </c>
      <c r="L150" s="5">
        <v>0</v>
      </c>
    </row>
    <row r="151" spans="1:13" ht="13.25" customHeight="1" x14ac:dyDescent="0.3">
      <c r="A151" s="2" t="s">
        <v>12</v>
      </c>
      <c r="B151" s="2" t="s">
        <v>13</v>
      </c>
      <c r="C151" s="2" t="s">
        <v>309</v>
      </c>
      <c r="D151" s="2" t="s">
        <v>310</v>
      </c>
      <c r="E151" s="2" t="s">
        <v>429</v>
      </c>
      <c r="F151" s="2" t="s">
        <v>430</v>
      </c>
      <c r="G151" s="2" t="s">
        <v>18</v>
      </c>
      <c r="H151" s="2" t="s">
        <v>431</v>
      </c>
      <c r="I151" s="2" t="s">
        <v>18</v>
      </c>
      <c r="J151" s="3">
        <v>1</v>
      </c>
      <c r="K151" s="4">
        <v>0</v>
      </c>
      <c r="L151" s="5">
        <v>0</v>
      </c>
    </row>
    <row r="152" spans="1:13" ht="13.25" customHeight="1" x14ac:dyDescent="0.3">
      <c r="A152" s="2" t="s">
        <v>12</v>
      </c>
      <c r="B152" s="2" t="s">
        <v>13</v>
      </c>
      <c r="C152" s="2" t="s">
        <v>309</v>
      </c>
      <c r="D152" s="2" t="s">
        <v>310</v>
      </c>
      <c r="E152" s="2" t="s">
        <v>432</v>
      </c>
      <c r="F152" s="2" t="s">
        <v>433</v>
      </c>
      <c r="G152" s="2" t="s">
        <v>18</v>
      </c>
      <c r="H152" s="2" t="s">
        <v>18</v>
      </c>
      <c r="I152" s="2" t="s">
        <v>18</v>
      </c>
      <c r="J152" s="3">
        <v>2</v>
      </c>
      <c r="K152" s="4">
        <v>0</v>
      </c>
      <c r="L152" s="5">
        <v>0</v>
      </c>
    </row>
    <row r="153" spans="1:13" s="10" customFormat="1" ht="13.25" customHeight="1" x14ac:dyDescent="0.3">
      <c r="A153" s="6" t="s">
        <v>12</v>
      </c>
      <c r="B153" s="6" t="s">
        <v>13</v>
      </c>
      <c r="C153" s="6" t="s">
        <v>309</v>
      </c>
      <c r="D153" s="6" t="s">
        <v>310</v>
      </c>
      <c r="E153" s="6" t="s">
        <v>434</v>
      </c>
      <c r="F153" s="6" t="s">
        <v>435</v>
      </c>
      <c r="G153" s="6" t="s">
        <v>18</v>
      </c>
      <c r="H153" s="6" t="s">
        <v>18</v>
      </c>
      <c r="I153" s="6" t="s">
        <v>18</v>
      </c>
      <c r="J153" s="7">
        <v>1</v>
      </c>
      <c r="K153" s="8">
        <v>0</v>
      </c>
      <c r="L153" s="9">
        <v>0</v>
      </c>
      <c r="M153" s="11">
        <v>0.15</v>
      </c>
    </row>
    <row r="154" spans="1:13" s="10" customFormat="1" ht="13.25" customHeight="1" x14ac:dyDescent="0.3">
      <c r="A154" s="6" t="s">
        <v>12</v>
      </c>
      <c r="B154" s="6" t="s">
        <v>13</v>
      </c>
      <c r="C154" s="6" t="s">
        <v>309</v>
      </c>
      <c r="D154" s="6" t="s">
        <v>310</v>
      </c>
      <c r="E154" s="6" t="s">
        <v>436</v>
      </c>
      <c r="F154" s="6" t="s">
        <v>437</v>
      </c>
      <c r="G154" s="6" t="s">
        <v>18</v>
      </c>
      <c r="H154" s="6" t="s">
        <v>18</v>
      </c>
      <c r="I154" s="6" t="s">
        <v>18</v>
      </c>
      <c r="J154" s="7">
        <v>1</v>
      </c>
      <c r="K154" s="8">
        <v>0</v>
      </c>
      <c r="L154" s="9">
        <v>0</v>
      </c>
      <c r="M154" s="11">
        <v>0.15</v>
      </c>
    </row>
    <row r="155" spans="1:13" ht="13.25" customHeight="1" x14ac:dyDescent="0.3">
      <c r="A155" s="2" t="s">
        <v>12</v>
      </c>
      <c r="B155" s="2" t="s">
        <v>13</v>
      </c>
      <c r="C155" s="2" t="s">
        <v>309</v>
      </c>
      <c r="D155" s="2" t="s">
        <v>310</v>
      </c>
      <c r="E155" s="2" t="s">
        <v>438</v>
      </c>
      <c r="F155" s="2" t="s">
        <v>439</v>
      </c>
      <c r="G155" s="2" t="s">
        <v>18</v>
      </c>
      <c r="H155" s="2" t="s">
        <v>440</v>
      </c>
      <c r="I155" s="2" t="s">
        <v>18</v>
      </c>
      <c r="J155" s="3">
        <v>2</v>
      </c>
      <c r="K155" s="4">
        <v>0</v>
      </c>
      <c r="L155" s="5">
        <v>0</v>
      </c>
    </row>
    <row r="156" spans="1:13" ht="13.25" customHeight="1" x14ac:dyDescent="0.3">
      <c r="A156" s="2" t="s">
        <v>12</v>
      </c>
      <c r="B156" s="2" t="s">
        <v>13</v>
      </c>
      <c r="C156" s="2" t="s">
        <v>309</v>
      </c>
      <c r="D156" s="2" t="s">
        <v>310</v>
      </c>
      <c r="E156" s="2" t="s">
        <v>441</v>
      </c>
      <c r="F156" s="2" t="s">
        <v>442</v>
      </c>
      <c r="G156" s="2" t="s">
        <v>18</v>
      </c>
      <c r="H156" s="2" t="s">
        <v>443</v>
      </c>
      <c r="I156" s="2" t="s">
        <v>18</v>
      </c>
      <c r="J156" s="3">
        <v>1</v>
      </c>
      <c r="K156" s="4">
        <v>0</v>
      </c>
      <c r="L156" s="5">
        <v>0</v>
      </c>
    </row>
    <row r="157" spans="1:13" ht="13.25" customHeight="1" x14ac:dyDescent="0.3">
      <c r="A157" s="2" t="s">
        <v>12</v>
      </c>
      <c r="B157" s="2" t="s">
        <v>13</v>
      </c>
      <c r="C157" s="2" t="s">
        <v>309</v>
      </c>
      <c r="D157" s="2" t="s">
        <v>310</v>
      </c>
      <c r="E157" s="2" t="s">
        <v>444</v>
      </c>
      <c r="F157" s="2" t="s">
        <v>445</v>
      </c>
      <c r="G157" s="2" t="s">
        <v>446</v>
      </c>
      <c r="H157" s="2" t="s">
        <v>447</v>
      </c>
      <c r="I157" s="2" t="s">
        <v>18</v>
      </c>
      <c r="J157" s="3">
        <v>1</v>
      </c>
      <c r="K157" s="4">
        <v>0</v>
      </c>
      <c r="L157" s="5">
        <v>0</v>
      </c>
    </row>
    <row r="158" spans="1:13" ht="13.25" customHeight="1" x14ac:dyDescent="0.3">
      <c r="A158" s="2" t="s">
        <v>12</v>
      </c>
      <c r="B158" s="2" t="s">
        <v>13</v>
      </c>
      <c r="C158" s="2" t="s">
        <v>309</v>
      </c>
      <c r="D158" s="2" t="s">
        <v>310</v>
      </c>
      <c r="E158" s="2" t="s">
        <v>448</v>
      </c>
      <c r="F158" s="2" t="s">
        <v>449</v>
      </c>
      <c r="G158" s="2" t="s">
        <v>450</v>
      </c>
      <c r="H158" s="2" t="s">
        <v>18</v>
      </c>
      <c r="I158" s="2" t="s">
        <v>18</v>
      </c>
      <c r="J158" s="3">
        <v>2</v>
      </c>
      <c r="K158" s="4">
        <v>0</v>
      </c>
      <c r="L158" s="5">
        <v>0</v>
      </c>
    </row>
    <row r="159" spans="1:13" ht="13.25" customHeight="1" x14ac:dyDescent="0.3">
      <c r="A159" s="2" t="s">
        <v>12</v>
      </c>
      <c r="B159" s="2" t="s">
        <v>13</v>
      </c>
      <c r="C159" s="2" t="s">
        <v>309</v>
      </c>
      <c r="D159" s="2" t="s">
        <v>310</v>
      </c>
      <c r="E159" s="2" t="s">
        <v>451</v>
      </c>
      <c r="F159" s="2" t="s">
        <v>452</v>
      </c>
      <c r="G159" s="2" t="s">
        <v>453</v>
      </c>
      <c r="H159" s="2" t="s">
        <v>18</v>
      </c>
      <c r="I159" s="2" t="s">
        <v>18</v>
      </c>
      <c r="J159" s="3">
        <v>4</v>
      </c>
      <c r="K159" s="4">
        <v>0</v>
      </c>
      <c r="L159" s="5">
        <v>0</v>
      </c>
    </row>
    <row r="160" spans="1:13" ht="13.25" customHeight="1" x14ac:dyDescent="0.3">
      <c r="A160" s="2" t="s">
        <v>12</v>
      </c>
      <c r="B160" s="2" t="s">
        <v>13</v>
      </c>
      <c r="C160" s="2" t="s">
        <v>309</v>
      </c>
      <c r="D160" s="2" t="s">
        <v>310</v>
      </c>
      <c r="E160" s="2" t="s">
        <v>454</v>
      </c>
      <c r="F160" s="2" t="s">
        <v>455</v>
      </c>
      <c r="G160" s="2" t="s">
        <v>456</v>
      </c>
      <c r="H160" s="2" t="s">
        <v>18</v>
      </c>
      <c r="I160" s="2" t="s">
        <v>18</v>
      </c>
      <c r="J160" s="3">
        <v>1</v>
      </c>
      <c r="K160" s="4">
        <v>0</v>
      </c>
      <c r="L160" s="5">
        <v>0</v>
      </c>
    </row>
    <row r="161" spans="1:12" ht="13.25" customHeight="1" x14ac:dyDescent="0.3">
      <c r="A161" s="2" t="s">
        <v>12</v>
      </c>
      <c r="B161" s="2" t="s">
        <v>13</v>
      </c>
      <c r="C161" s="2" t="s">
        <v>309</v>
      </c>
      <c r="D161" s="2" t="s">
        <v>310</v>
      </c>
      <c r="E161" s="2" t="s">
        <v>457</v>
      </c>
      <c r="F161" s="2" t="s">
        <v>458</v>
      </c>
      <c r="G161" s="2" t="s">
        <v>18</v>
      </c>
      <c r="H161" s="2" t="s">
        <v>18</v>
      </c>
      <c r="I161" s="2" t="s">
        <v>18</v>
      </c>
      <c r="J161" s="3">
        <v>1</v>
      </c>
      <c r="K161" s="4">
        <v>0</v>
      </c>
      <c r="L161" s="5">
        <v>0</v>
      </c>
    </row>
    <row r="162" spans="1:12" ht="13.25" customHeight="1" x14ac:dyDescent="0.3">
      <c r="A162" s="2" t="s">
        <v>12</v>
      </c>
      <c r="B162" s="2" t="s">
        <v>13</v>
      </c>
      <c r="C162" s="2" t="s">
        <v>309</v>
      </c>
      <c r="D162" s="2" t="s">
        <v>310</v>
      </c>
      <c r="E162" s="2" t="s">
        <v>459</v>
      </c>
      <c r="F162" s="2" t="s">
        <v>460</v>
      </c>
      <c r="G162" s="2" t="s">
        <v>18</v>
      </c>
      <c r="H162" s="2" t="s">
        <v>18</v>
      </c>
      <c r="I162" s="2" t="s">
        <v>18</v>
      </c>
      <c r="J162" s="3">
        <v>2</v>
      </c>
      <c r="K162" s="4">
        <v>0</v>
      </c>
      <c r="L162" s="5">
        <v>0</v>
      </c>
    </row>
    <row r="163" spans="1:12" ht="13.25" customHeight="1" x14ac:dyDescent="0.3">
      <c r="A163" s="2" t="s">
        <v>12</v>
      </c>
      <c r="B163" s="2" t="s">
        <v>13</v>
      </c>
      <c r="C163" s="2" t="s">
        <v>309</v>
      </c>
      <c r="D163" s="2" t="s">
        <v>310</v>
      </c>
      <c r="E163" s="2" t="s">
        <v>461</v>
      </c>
      <c r="F163" s="2" t="s">
        <v>462</v>
      </c>
      <c r="G163" s="2" t="s">
        <v>18</v>
      </c>
      <c r="H163" s="2" t="s">
        <v>18</v>
      </c>
      <c r="I163" s="2" t="s">
        <v>18</v>
      </c>
      <c r="J163" s="3">
        <v>2</v>
      </c>
      <c r="K163" s="4">
        <v>0</v>
      </c>
      <c r="L163" s="5">
        <v>0</v>
      </c>
    </row>
    <row r="164" spans="1:12" ht="13.25" customHeight="1" x14ac:dyDescent="0.3">
      <c r="A164" s="2" t="s">
        <v>12</v>
      </c>
      <c r="B164" s="2" t="s">
        <v>13</v>
      </c>
      <c r="C164" s="2" t="s">
        <v>309</v>
      </c>
      <c r="D164" s="2" t="s">
        <v>310</v>
      </c>
      <c r="E164" s="2" t="s">
        <v>463</v>
      </c>
      <c r="F164" s="2" t="s">
        <v>464</v>
      </c>
      <c r="G164" s="2" t="s">
        <v>18</v>
      </c>
      <c r="H164" s="2" t="s">
        <v>18</v>
      </c>
      <c r="I164" s="2" t="s">
        <v>18</v>
      </c>
      <c r="J164" s="3">
        <v>4</v>
      </c>
      <c r="K164" s="4">
        <v>0</v>
      </c>
      <c r="L164" s="5">
        <v>0</v>
      </c>
    </row>
    <row r="165" spans="1:12" ht="13.25" customHeight="1" x14ac:dyDescent="0.3">
      <c r="A165" s="2" t="s">
        <v>12</v>
      </c>
      <c r="B165" s="2" t="s">
        <v>13</v>
      </c>
      <c r="C165" s="2" t="s">
        <v>309</v>
      </c>
      <c r="D165" s="2" t="s">
        <v>310</v>
      </c>
      <c r="E165" s="2" t="s">
        <v>465</v>
      </c>
      <c r="F165" s="2" t="s">
        <v>466</v>
      </c>
      <c r="G165" s="2" t="s">
        <v>467</v>
      </c>
      <c r="H165" s="2" t="s">
        <v>468</v>
      </c>
      <c r="I165" s="2" t="s">
        <v>18</v>
      </c>
      <c r="J165" s="3">
        <v>1</v>
      </c>
      <c r="K165" s="4">
        <v>0</v>
      </c>
      <c r="L165" s="5">
        <v>0</v>
      </c>
    </row>
    <row r="166" spans="1:12" ht="13.25" customHeight="1" x14ac:dyDescent="0.3">
      <c r="A166" s="2" t="s">
        <v>12</v>
      </c>
      <c r="B166" s="2" t="s">
        <v>13</v>
      </c>
      <c r="C166" s="2" t="s">
        <v>309</v>
      </c>
      <c r="D166" s="2" t="s">
        <v>310</v>
      </c>
      <c r="E166" s="2" t="s">
        <v>469</v>
      </c>
      <c r="F166" s="2" t="s">
        <v>470</v>
      </c>
      <c r="G166" s="2" t="s">
        <v>18</v>
      </c>
      <c r="H166" s="2" t="s">
        <v>18</v>
      </c>
      <c r="I166" s="2" t="s">
        <v>18</v>
      </c>
      <c r="J166" s="3">
        <v>1</v>
      </c>
      <c r="K166" s="4">
        <v>0</v>
      </c>
      <c r="L166" s="5">
        <v>0</v>
      </c>
    </row>
    <row r="167" spans="1:12" ht="13.25" customHeight="1" x14ac:dyDescent="0.3">
      <c r="A167" s="2" t="s">
        <v>12</v>
      </c>
      <c r="B167" s="2" t="s">
        <v>13</v>
      </c>
      <c r="C167" s="2" t="s">
        <v>309</v>
      </c>
      <c r="D167" s="2" t="s">
        <v>310</v>
      </c>
      <c r="E167" s="2" t="s">
        <v>471</v>
      </c>
      <c r="F167" s="2" t="s">
        <v>472</v>
      </c>
      <c r="G167" s="2" t="s">
        <v>18</v>
      </c>
      <c r="H167" s="2" t="s">
        <v>18</v>
      </c>
      <c r="I167" s="2" t="s">
        <v>18</v>
      </c>
      <c r="J167" s="3">
        <v>1</v>
      </c>
      <c r="K167" s="4">
        <v>0</v>
      </c>
      <c r="L167" s="5">
        <v>0</v>
      </c>
    </row>
    <row r="168" spans="1:12" ht="13.25" customHeight="1" x14ac:dyDescent="0.3">
      <c r="A168" s="2" t="s">
        <v>12</v>
      </c>
      <c r="B168" s="2" t="s">
        <v>13</v>
      </c>
      <c r="C168" s="2" t="s">
        <v>309</v>
      </c>
      <c r="D168" s="2" t="s">
        <v>310</v>
      </c>
      <c r="E168" s="2" t="s">
        <v>473</v>
      </c>
      <c r="F168" s="2" t="s">
        <v>474</v>
      </c>
      <c r="G168" s="2" t="s">
        <v>18</v>
      </c>
      <c r="H168" s="2" t="s">
        <v>18</v>
      </c>
      <c r="I168" s="2" t="s">
        <v>18</v>
      </c>
      <c r="J168" s="3">
        <v>1</v>
      </c>
      <c r="K168" s="4">
        <v>0</v>
      </c>
      <c r="L168" s="5">
        <v>0</v>
      </c>
    </row>
    <row r="169" spans="1:12" ht="13.25" customHeight="1" x14ac:dyDescent="0.3">
      <c r="A169" s="2" t="s">
        <v>12</v>
      </c>
      <c r="B169" s="2" t="s">
        <v>13</v>
      </c>
      <c r="C169" s="2" t="s">
        <v>309</v>
      </c>
      <c r="D169" s="2" t="s">
        <v>310</v>
      </c>
      <c r="E169" s="2" t="s">
        <v>475</v>
      </c>
      <c r="F169" s="2" t="s">
        <v>476</v>
      </c>
      <c r="G169" s="2" t="s">
        <v>18</v>
      </c>
      <c r="H169" s="2" t="s">
        <v>18</v>
      </c>
      <c r="I169" s="2" t="s">
        <v>18</v>
      </c>
      <c r="J169" s="3">
        <v>1</v>
      </c>
      <c r="K169" s="4">
        <v>0</v>
      </c>
      <c r="L169" s="5">
        <v>0</v>
      </c>
    </row>
    <row r="170" spans="1:12" ht="13.25" customHeight="1" x14ac:dyDescent="0.3">
      <c r="A170" s="2" t="s">
        <v>12</v>
      </c>
      <c r="B170" s="2" t="s">
        <v>13</v>
      </c>
      <c r="C170" s="2" t="s">
        <v>309</v>
      </c>
      <c r="D170" s="2" t="s">
        <v>310</v>
      </c>
      <c r="E170" s="2" t="s">
        <v>477</v>
      </c>
      <c r="F170" s="2" t="s">
        <v>478</v>
      </c>
      <c r="G170" s="2" t="s">
        <v>18</v>
      </c>
      <c r="H170" s="2" t="s">
        <v>18</v>
      </c>
      <c r="I170" s="2" t="s">
        <v>18</v>
      </c>
      <c r="J170" s="3">
        <v>1</v>
      </c>
      <c r="K170" s="4">
        <v>0</v>
      </c>
      <c r="L170" s="5">
        <v>0</v>
      </c>
    </row>
    <row r="171" spans="1:12" ht="13.25" customHeight="1" x14ac:dyDescent="0.3">
      <c r="A171" s="2" t="s">
        <v>12</v>
      </c>
      <c r="B171" s="2" t="s">
        <v>13</v>
      </c>
      <c r="C171" s="2" t="s">
        <v>309</v>
      </c>
      <c r="D171" s="2" t="s">
        <v>310</v>
      </c>
      <c r="E171" s="2" t="s">
        <v>479</v>
      </c>
      <c r="F171" s="2" t="s">
        <v>480</v>
      </c>
      <c r="G171" s="2" t="s">
        <v>18</v>
      </c>
      <c r="H171" s="2" t="s">
        <v>18</v>
      </c>
      <c r="I171" s="2" t="s">
        <v>18</v>
      </c>
      <c r="J171" s="3">
        <v>3</v>
      </c>
      <c r="K171" s="4">
        <v>0</v>
      </c>
      <c r="L171" s="5">
        <v>0</v>
      </c>
    </row>
    <row r="172" spans="1:12" ht="13.25" customHeight="1" x14ac:dyDescent="0.3">
      <c r="A172" s="2" t="s">
        <v>12</v>
      </c>
      <c r="B172" s="2" t="s">
        <v>13</v>
      </c>
      <c r="C172" s="2" t="s">
        <v>309</v>
      </c>
      <c r="D172" s="2" t="s">
        <v>310</v>
      </c>
      <c r="E172" s="2" t="s">
        <v>481</v>
      </c>
      <c r="F172" s="2" t="s">
        <v>482</v>
      </c>
      <c r="G172" s="2" t="s">
        <v>18</v>
      </c>
      <c r="H172" s="2" t="s">
        <v>18</v>
      </c>
      <c r="I172" s="2" t="s">
        <v>18</v>
      </c>
      <c r="J172" s="3">
        <v>1</v>
      </c>
      <c r="K172" s="4">
        <v>0</v>
      </c>
      <c r="L172" s="5">
        <v>0</v>
      </c>
    </row>
    <row r="173" spans="1:12" ht="13.25" customHeight="1" x14ac:dyDescent="0.3">
      <c r="A173" s="2" t="s">
        <v>12</v>
      </c>
      <c r="B173" s="2" t="s">
        <v>13</v>
      </c>
      <c r="C173" s="2" t="s">
        <v>309</v>
      </c>
      <c r="D173" s="2" t="s">
        <v>310</v>
      </c>
      <c r="E173" s="2" t="s">
        <v>483</v>
      </c>
      <c r="F173" s="2" t="s">
        <v>484</v>
      </c>
      <c r="G173" s="2" t="s">
        <v>18</v>
      </c>
      <c r="H173" s="2" t="s">
        <v>18</v>
      </c>
      <c r="I173" s="2" t="s">
        <v>18</v>
      </c>
      <c r="J173" s="3">
        <v>1</v>
      </c>
      <c r="K173" s="4">
        <v>0</v>
      </c>
      <c r="L173" s="5">
        <v>0</v>
      </c>
    </row>
    <row r="174" spans="1:12" ht="13.25" customHeight="1" x14ac:dyDescent="0.3">
      <c r="A174" s="2" t="s">
        <v>12</v>
      </c>
      <c r="B174" s="2" t="s">
        <v>13</v>
      </c>
      <c r="C174" s="2" t="s">
        <v>309</v>
      </c>
      <c r="D174" s="2" t="s">
        <v>310</v>
      </c>
      <c r="E174" s="2" t="s">
        <v>485</v>
      </c>
      <c r="F174" s="2" t="s">
        <v>486</v>
      </c>
      <c r="G174" s="2" t="s">
        <v>18</v>
      </c>
      <c r="H174" s="2" t="s">
        <v>18</v>
      </c>
      <c r="I174" s="2" t="s">
        <v>18</v>
      </c>
      <c r="J174" s="3">
        <v>2</v>
      </c>
      <c r="K174" s="4">
        <v>0</v>
      </c>
      <c r="L174" s="5">
        <v>0</v>
      </c>
    </row>
    <row r="175" spans="1:12" ht="13.25" customHeight="1" x14ac:dyDescent="0.3">
      <c r="A175" s="2" t="s">
        <v>12</v>
      </c>
      <c r="B175" s="2" t="s">
        <v>13</v>
      </c>
      <c r="C175" s="2" t="s">
        <v>309</v>
      </c>
      <c r="D175" s="2" t="s">
        <v>310</v>
      </c>
      <c r="E175" s="2" t="s">
        <v>487</v>
      </c>
      <c r="F175" s="2" t="s">
        <v>488</v>
      </c>
      <c r="G175" s="2" t="s">
        <v>18</v>
      </c>
      <c r="H175" s="2" t="s">
        <v>18</v>
      </c>
      <c r="I175" s="2" t="s">
        <v>18</v>
      </c>
      <c r="J175" s="3">
        <v>2</v>
      </c>
      <c r="K175" s="4">
        <v>0</v>
      </c>
      <c r="L175" s="5">
        <v>0</v>
      </c>
    </row>
    <row r="176" spans="1:12" ht="13.25" customHeight="1" x14ac:dyDescent="0.3">
      <c r="A176" s="2" t="s">
        <v>12</v>
      </c>
      <c r="B176" s="2" t="s">
        <v>13</v>
      </c>
      <c r="C176" s="2" t="s">
        <v>309</v>
      </c>
      <c r="D176" s="2" t="s">
        <v>310</v>
      </c>
      <c r="E176" s="2" t="s">
        <v>489</v>
      </c>
      <c r="F176" s="2" t="s">
        <v>490</v>
      </c>
      <c r="G176" s="2" t="s">
        <v>491</v>
      </c>
      <c r="H176" s="2" t="s">
        <v>18</v>
      </c>
      <c r="I176" s="2" t="s">
        <v>18</v>
      </c>
      <c r="J176" s="3">
        <v>1</v>
      </c>
      <c r="K176" s="4">
        <v>0</v>
      </c>
      <c r="L176" s="5">
        <v>0</v>
      </c>
    </row>
    <row r="177" spans="1:12" ht="13.25" customHeight="1" x14ac:dyDescent="0.3">
      <c r="A177" s="2" t="s">
        <v>12</v>
      </c>
      <c r="B177" s="2" t="s">
        <v>13</v>
      </c>
      <c r="C177" s="2" t="s">
        <v>309</v>
      </c>
      <c r="D177" s="2" t="s">
        <v>310</v>
      </c>
      <c r="E177" s="2" t="s">
        <v>492</v>
      </c>
      <c r="F177" s="2" t="s">
        <v>493</v>
      </c>
      <c r="G177" s="2" t="s">
        <v>18</v>
      </c>
      <c r="H177" s="2" t="s">
        <v>494</v>
      </c>
      <c r="I177" s="2" t="s">
        <v>18</v>
      </c>
      <c r="J177" s="3">
        <v>9</v>
      </c>
      <c r="K177" s="4">
        <v>0</v>
      </c>
      <c r="L177" s="5">
        <v>0</v>
      </c>
    </row>
    <row r="178" spans="1:12" ht="13.25" customHeight="1" x14ac:dyDescent="0.3">
      <c r="A178" s="2" t="s">
        <v>12</v>
      </c>
      <c r="B178" s="2" t="s">
        <v>13</v>
      </c>
      <c r="C178" s="2" t="s">
        <v>309</v>
      </c>
      <c r="D178" s="2" t="s">
        <v>310</v>
      </c>
      <c r="E178" s="2" t="s">
        <v>495</v>
      </c>
      <c r="F178" s="2" t="s">
        <v>496</v>
      </c>
      <c r="G178" s="2" t="s">
        <v>18</v>
      </c>
      <c r="H178" s="2" t="s">
        <v>18</v>
      </c>
      <c r="I178" s="2" t="s">
        <v>18</v>
      </c>
      <c r="J178" s="3">
        <v>3</v>
      </c>
      <c r="K178" s="4">
        <v>0</v>
      </c>
      <c r="L178" s="5">
        <v>0</v>
      </c>
    </row>
    <row r="179" spans="1:12" ht="13.25" customHeight="1" x14ac:dyDescent="0.3">
      <c r="A179" s="2" t="s">
        <v>12</v>
      </c>
      <c r="B179" s="2" t="s">
        <v>13</v>
      </c>
      <c r="C179" s="2" t="s">
        <v>309</v>
      </c>
      <c r="D179" s="2" t="s">
        <v>310</v>
      </c>
      <c r="E179" s="2" t="s">
        <v>497</v>
      </c>
      <c r="F179" s="2" t="s">
        <v>498</v>
      </c>
      <c r="G179" s="2" t="s">
        <v>18</v>
      </c>
      <c r="H179" s="2" t="s">
        <v>18</v>
      </c>
      <c r="I179" s="2" t="s">
        <v>18</v>
      </c>
      <c r="J179" s="3">
        <v>8</v>
      </c>
      <c r="K179" s="4">
        <v>0</v>
      </c>
      <c r="L179" s="5">
        <v>0</v>
      </c>
    </row>
    <row r="180" spans="1:12" ht="13.25" customHeight="1" x14ac:dyDescent="0.3">
      <c r="A180" s="2" t="s">
        <v>12</v>
      </c>
      <c r="B180" s="2" t="s">
        <v>13</v>
      </c>
      <c r="C180" s="2" t="s">
        <v>309</v>
      </c>
      <c r="D180" s="2" t="s">
        <v>310</v>
      </c>
      <c r="E180" s="2" t="s">
        <v>499</v>
      </c>
      <c r="F180" s="2" t="s">
        <v>500</v>
      </c>
      <c r="G180" s="2" t="s">
        <v>18</v>
      </c>
      <c r="H180" s="2" t="s">
        <v>18</v>
      </c>
      <c r="I180" s="2" t="s">
        <v>18</v>
      </c>
      <c r="J180" s="3">
        <v>4</v>
      </c>
      <c r="K180" s="4">
        <v>0</v>
      </c>
      <c r="L180" s="5">
        <v>0</v>
      </c>
    </row>
    <row r="181" spans="1:12" ht="13.25" customHeight="1" x14ac:dyDescent="0.3">
      <c r="A181" s="2" t="s">
        <v>12</v>
      </c>
      <c r="B181" s="2" t="s">
        <v>13</v>
      </c>
      <c r="C181" s="2" t="s">
        <v>309</v>
      </c>
      <c r="D181" s="2" t="s">
        <v>310</v>
      </c>
      <c r="E181" s="2" t="s">
        <v>501</v>
      </c>
      <c r="F181" s="2" t="s">
        <v>502</v>
      </c>
      <c r="G181" s="2" t="s">
        <v>18</v>
      </c>
      <c r="H181" s="2" t="s">
        <v>18</v>
      </c>
      <c r="I181" s="2" t="s">
        <v>18</v>
      </c>
      <c r="J181" s="3">
        <v>1</v>
      </c>
      <c r="K181" s="4">
        <v>0</v>
      </c>
      <c r="L181" s="5">
        <v>0</v>
      </c>
    </row>
    <row r="182" spans="1:12" ht="13.25" customHeight="1" x14ac:dyDescent="0.3">
      <c r="A182" s="2" t="s">
        <v>12</v>
      </c>
      <c r="B182" s="2" t="s">
        <v>13</v>
      </c>
      <c r="C182" s="2" t="s">
        <v>309</v>
      </c>
      <c r="D182" s="2" t="s">
        <v>310</v>
      </c>
      <c r="E182" s="2" t="s">
        <v>503</v>
      </c>
      <c r="F182" s="2" t="s">
        <v>504</v>
      </c>
      <c r="G182" s="2" t="s">
        <v>18</v>
      </c>
      <c r="H182" s="2" t="s">
        <v>18</v>
      </c>
      <c r="I182" s="2" t="s">
        <v>18</v>
      </c>
      <c r="J182" s="3">
        <v>1</v>
      </c>
      <c r="K182" s="4">
        <v>0</v>
      </c>
      <c r="L182" s="5">
        <v>0</v>
      </c>
    </row>
    <row r="183" spans="1:12" ht="13.25" customHeight="1" x14ac:dyDescent="0.3">
      <c r="A183" s="2" t="s">
        <v>12</v>
      </c>
      <c r="B183" s="2" t="s">
        <v>13</v>
      </c>
      <c r="C183" s="2" t="s">
        <v>309</v>
      </c>
      <c r="D183" s="2" t="s">
        <v>310</v>
      </c>
      <c r="E183" s="2" t="s">
        <v>505</v>
      </c>
      <c r="F183" s="2" t="s">
        <v>506</v>
      </c>
      <c r="G183" s="2" t="s">
        <v>18</v>
      </c>
      <c r="H183" s="2" t="s">
        <v>18</v>
      </c>
      <c r="I183" s="2" t="s">
        <v>18</v>
      </c>
      <c r="J183" s="3">
        <v>1</v>
      </c>
      <c r="K183" s="4">
        <v>0</v>
      </c>
      <c r="L183" s="5">
        <v>0</v>
      </c>
    </row>
    <row r="184" spans="1:12" ht="13.25" customHeight="1" x14ac:dyDescent="0.3">
      <c r="A184" s="2" t="s">
        <v>12</v>
      </c>
      <c r="B184" s="2" t="s">
        <v>13</v>
      </c>
      <c r="C184" s="2" t="s">
        <v>309</v>
      </c>
      <c r="D184" s="2" t="s">
        <v>310</v>
      </c>
      <c r="E184" s="2" t="s">
        <v>507</v>
      </c>
      <c r="F184" s="2" t="s">
        <v>508</v>
      </c>
      <c r="G184" s="2" t="s">
        <v>18</v>
      </c>
      <c r="H184" s="2" t="s">
        <v>18</v>
      </c>
      <c r="I184" s="2" t="s">
        <v>18</v>
      </c>
      <c r="J184" s="3">
        <v>1</v>
      </c>
      <c r="K184" s="4">
        <v>0</v>
      </c>
      <c r="L184" s="5">
        <v>0</v>
      </c>
    </row>
    <row r="185" spans="1:12" ht="13.25" customHeight="1" x14ac:dyDescent="0.3">
      <c r="A185" s="2" t="s">
        <v>12</v>
      </c>
      <c r="B185" s="2" t="s">
        <v>13</v>
      </c>
      <c r="C185" s="2" t="s">
        <v>309</v>
      </c>
      <c r="D185" s="2" t="s">
        <v>310</v>
      </c>
      <c r="E185" s="2" t="s">
        <v>509</v>
      </c>
      <c r="F185" s="2" t="s">
        <v>510</v>
      </c>
      <c r="G185" s="2" t="s">
        <v>18</v>
      </c>
      <c r="H185" s="2" t="s">
        <v>18</v>
      </c>
      <c r="I185" s="2" t="s">
        <v>18</v>
      </c>
      <c r="J185" s="3">
        <v>3</v>
      </c>
      <c r="K185" s="4">
        <v>0</v>
      </c>
      <c r="L185" s="5">
        <v>0</v>
      </c>
    </row>
    <row r="186" spans="1:12" ht="13.25" customHeight="1" x14ac:dyDescent="0.3">
      <c r="A186" s="2" t="s">
        <v>12</v>
      </c>
      <c r="B186" s="2" t="s">
        <v>13</v>
      </c>
      <c r="C186" s="2" t="s">
        <v>309</v>
      </c>
      <c r="D186" s="2" t="s">
        <v>310</v>
      </c>
      <c r="E186" s="2" t="s">
        <v>511</v>
      </c>
      <c r="F186" s="2" t="s">
        <v>512</v>
      </c>
      <c r="G186" s="2" t="s">
        <v>18</v>
      </c>
      <c r="H186" s="2" t="s">
        <v>18</v>
      </c>
      <c r="I186" s="2" t="s">
        <v>18</v>
      </c>
      <c r="J186" s="3">
        <v>1</v>
      </c>
      <c r="K186" s="4">
        <v>0</v>
      </c>
      <c r="L186" s="5">
        <v>0</v>
      </c>
    </row>
    <row r="187" spans="1:12" ht="13.25" customHeight="1" x14ac:dyDescent="0.3">
      <c r="A187" s="2" t="s">
        <v>12</v>
      </c>
      <c r="B187" s="2" t="s">
        <v>13</v>
      </c>
      <c r="C187" s="2" t="s">
        <v>309</v>
      </c>
      <c r="D187" s="2" t="s">
        <v>310</v>
      </c>
      <c r="E187" s="2" t="s">
        <v>513</v>
      </c>
      <c r="F187" s="2" t="s">
        <v>514</v>
      </c>
      <c r="G187" s="2" t="s">
        <v>18</v>
      </c>
      <c r="H187" s="2" t="s">
        <v>18</v>
      </c>
      <c r="I187" s="2" t="s">
        <v>18</v>
      </c>
      <c r="J187" s="3">
        <v>1</v>
      </c>
      <c r="K187" s="4">
        <v>0</v>
      </c>
      <c r="L187" s="5">
        <v>0</v>
      </c>
    </row>
    <row r="188" spans="1:12" ht="13.25" customHeight="1" x14ac:dyDescent="0.3">
      <c r="A188" s="2" t="s">
        <v>12</v>
      </c>
      <c r="B188" s="2" t="s">
        <v>13</v>
      </c>
      <c r="C188" s="2" t="s">
        <v>309</v>
      </c>
      <c r="D188" s="2" t="s">
        <v>310</v>
      </c>
      <c r="E188" s="2" t="s">
        <v>515</v>
      </c>
      <c r="F188" s="2" t="s">
        <v>516</v>
      </c>
      <c r="G188" s="2" t="s">
        <v>18</v>
      </c>
      <c r="H188" s="2" t="s">
        <v>18</v>
      </c>
      <c r="I188" s="2" t="s">
        <v>18</v>
      </c>
      <c r="J188" s="3">
        <v>1</v>
      </c>
      <c r="K188" s="4">
        <v>0</v>
      </c>
      <c r="L188" s="5">
        <v>0</v>
      </c>
    </row>
    <row r="189" spans="1:12" ht="13.25" customHeight="1" x14ac:dyDescent="0.3">
      <c r="A189" s="2" t="s">
        <v>12</v>
      </c>
      <c r="B189" s="2" t="s">
        <v>13</v>
      </c>
      <c r="C189" s="2" t="s">
        <v>309</v>
      </c>
      <c r="D189" s="2" t="s">
        <v>310</v>
      </c>
      <c r="E189" s="2" t="s">
        <v>517</v>
      </c>
      <c r="F189" s="2" t="s">
        <v>518</v>
      </c>
      <c r="G189" s="2" t="s">
        <v>18</v>
      </c>
      <c r="H189" s="2" t="s">
        <v>18</v>
      </c>
      <c r="I189" s="2" t="s">
        <v>18</v>
      </c>
      <c r="J189" s="3">
        <v>1</v>
      </c>
      <c r="K189" s="4">
        <v>0</v>
      </c>
      <c r="L189" s="5">
        <v>0</v>
      </c>
    </row>
    <row r="190" spans="1:12" ht="13.25" customHeight="1" x14ac:dyDescent="0.3">
      <c r="A190" s="2" t="s">
        <v>12</v>
      </c>
      <c r="B190" s="2" t="s">
        <v>13</v>
      </c>
      <c r="C190" s="2" t="s">
        <v>309</v>
      </c>
      <c r="D190" s="2" t="s">
        <v>310</v>
      </c>
      <c r="E190" s="2" t="s">
        <v>519</v>
      </c>
      <c r="F190" s="2" t="s">
        <v>520</v>
      </c>
      <c r="G190" s="2" t="s">
        <v>18</v>
      </c>
      <c r="H190" s="2" t="s">
        <v>18</v>
      </c>
      <c r="I190" s="2" t="s">
        <v>18</v>
      </c>
      <c r="J190" s="3">
        <v>2</v>
      </c>
      <c r="K190" s="4">
        <v>0</v>
      </c>
      <c r="L190" s="5">
        <v>0</v>
      </c>
    </row>
    <row r="191" spans="1:12" ht="13.25" customHeight="1" x14ac:dyDescent="0.3">
      <c r="A191" s="2" t="s">
        <v>12</v>
      </c>
      <c r="B191" s="2" t="s">
        <v>13</v>
      </c>
      <c r="C191" s="2" t="s">
        <v>309</v>
      </c>
      <c r="D191" s="2" t="s">
        <v>310</v>
      </c>
      <c r="E191" s="2" t="s">
        <v>521</v>
      </c>
      <c r="F191" s="2" t="s">
        <v>522</v>
      </c>
      <c r="G191" s="2" t="s">
        <v>18</v>
      </c>
      <c r="H191" s="2" t="s">
        <v>18</v>
      </c>
      <c r="I191" s="2" t="s">
        <v>18</v>
      </c>
      <c r="J191" s="3">
        <v>2</v>
      </c>
      <c r="K191" s="4">
        <v>0</v>
      </c>
      <c r="L191" s="5">
        <v>0</v>
      </c>
    </row>
    <row r="192" spans="1:12" ht="13.25" customHeight="1" x14ac:dyDescent="0.3">
      <c r="A192" s="2" t="s">
        <v>12</v>
      </c>
      <c r="B192" s="2" t="s">
        <v>13</v>
      </c>
      <c r="C192" s="2" t="s">
        <v>309</v>
      </c>
      <c r="D192" s="2" t="s">
        <v>310</v>
      </c>
      <c r="E192" s="2" t="s">
        <v>523</v>
      </c>
      <c r="F192" s="2" t="s">
        <v>524</v>
      </c>
      <c r="G192" s="2" t="s">
        <v>18</v>
      </c>
      <c r="H192" s="2" t="s">
        <v>18</v>
      </c>
      <c r="I192" s="2" t="s">
        <v>18</v>
      </c>
      <c r="J192" s="3">
        <v>2</v>
      </c>
      <c r="K192" s="4">
        <v>0</v>
      </c>
      <c r="L192" s="5">
        <v>0</v>
      </c>
    </row>
    <row r="193" spans="1:12" ht="13.25" customHeight="1" x14ac:dyDescent="0.3">
      <c r="A193" s="2" t="s">
        <v>12</v>
      </c>
      <c r="B193" s="2" t="s">
        <v>13</v>
      </c>
      <c r="C193" s="2" t="s">
        <v>309</v>
      </c>
      <c r="D193" s="2" t="s">
        <v>310</v>
      </c>
      <c r="E193" s="2" t="s">
        <v>525</v>
      </c>
      <c r="F193" s="2" t="s">
        <v>526</v>
      </c>
      <c r="G193" s="2" t="s">
        <v>18</v>
      </c>
      <c r="H193" s="2" t="s">
        <v>18</v>
      </c>
      <c r="I193" s="2" t="s">
        <v>18</v>
      </c>
      <c r="J193" s="3">
        <v>3</v>
      </c>
      <c r="K193" s="4">
        <v>0</v>
      </c>
      <c r="L193" s="5">
        <v>0</v>
      </c>
    </row>
    <row r="194" spans="1:12" ht="13.25" customHeight="1" x14ac:dyDescent="0.3">
      <c r="A194" s="2" t="s">
        <v>12</v>
      </c>
      <c r="B194" s="2" t="s">
        <v>13</v>
      </c>
      <c r="C194" s="2" t="s">
        <v>309</v>
      </c>
      <c r="D194" s="2" t="s">
        <v>310</v>
      </c>
      <c r="E194" s="2" t="s">
        <v>527</v>
      </c>
      <c r="F194" s="2" t="s">
        <v>528</v>
      </c>
      <c r="G194" s="2" t="s">
        <v>18</v>
      </c>
      <c r="H194" s="2" t="s">
        <v>18</v>
      </c>
      <c r="I194" s="2" t="s">
        <v>18</v>
      </c>
      <c r="J194" s="3">
        <v>4</v>
      </c>
      <c r="K194" s="4">
        <v>0</v>
      </c>
      <c r="L194" s="5">
        <v>0</v>
      </c>
    </row>
    <row r="195" spans="1:12" ht="13.25" customHeight="1" x14ac:dyDescent="0.3">
      <c r="A195" s="2" t="s">
        <v>12</v>
      </c>
      <c r="B195" s="2" t="s">
        <v>13</v>
      </c>
      <c r="C195" s="2" t="s">
        <v>309</v>
      </c>
      <c r="D195" s="2" t="s">
        <v>310</v>
      </c>
      <c r="E195" s="2" t="s">
        <v>529</v>
      </c>
      <c r="F195" s="2" t="s">
        <v>530</v>
      </c>
      <c r="G195" s="2" t="s">
        <v>18</v>
      </c>
      <c r="H195" s="2" t="s">
        <v>18</v>
      </c>
      <c r="I195" s="2" t="s">
        <v>18</v>
      </c>
      <c r="J195" s="3">
        <v>3</v>
      </c>
      <c r="K195" s="4">
        <v>0</v>
      </c>
      <c r="L195" s="5">
        <v>0</v>
      </c>
    </row>
    <row r="196" spans="1:12" ht="13.25" customHeight="1" x14ac:dyDescent="0.3">
      <c r="A196" s="2" t="s">
        <v>12</v>
      </c>
      <c r="B196" s="2" t="s">
        <v>13</v>
      </c>
      <c r="C196" s="2" t="s">
        <v>309</v>
      </c>
      <c r="D196" s="2" t="s">
        <v>310</v>
      </c>
      <c r="E196" s="2" t="s">
        <v>531</v>
      </c>
      <c r="F196" s="2" t="s">
        <v>532</v>
      </c>
      <c r="G196" s="2" t="s">
        <v>18</v>
      </c>
      <c r="H196" s="2" t="s">
        <v>18</v>
      </c>
      <c r="I196" s="2" t="s">
        <v>18</v>
      </c>
      <c r="J196" s="3">
        <v>3</v>
      </c>
      <c r="K196" s="4">
        <v>0</v>
      </c>
      <c r="L196" s="5">
        <v>0</v>
      </c>
    </row>
    <row r="197" spans="1:12" ht="13.25" customHeight="1" x14ac:dyDescent="0.3">
      <c r="A197" s="2" t="s">
        <v>12</v>
      </c>
      <c r="B197" s="2" t="s">
        <v>13</v>
      </c>
      <c r="C197" s="2" t="s">
        <v>309</v>
      </c>
      <c r="D197" s="2" t="s">
        <v>310</v>
      </c>
      <c r="E197" s="2" t="s">
        <v>533</v>
      </c>
      <c r="F197" s="2" t="s">
        <v>534</v>
      </c>
      <c r="G197" s="2" t="s">
        <v>18</v>
      </c>
      <c r="H197" s="2" t="s">
        <v>18</v>
      </c>
      <c r="I197" s="2" t="s">
        <v>18</v>
      </c>
      <c r="J197" s="3">
        <v>2</v>
      </c>
      <c r="K197" s="4">
        <v>0</v>
      </c>
      <c r="L197" s="5">
        <v>0</v>
      </c>
    </row>
    <row r="198" spans="1:12" ht="13.25" customHeight="1" x14ac:dyDescent="0.3">
      <c r="A198" s="2" t="s">
        <v>12</v>
      </c>
      <c r="B198" s="2" t="s">
        <v>13</v>
      </c>
      <c r="C198" s="2" t="s">
        <v>309</v>
      </c>
      <c r="D198" s="2" t="s">
        <v>310</v>
      </c>
      <c r="E198" s="2" t="s">
        <v>535</v>
      </c>
      <c r="F198" s="2" t="s">
        <v>536</v>
      </c>
      <c r="G198" s="2" t="s">
        <v>18</v>
      </c>
      <c r="H198" s="2" t="s">
        <v>18</v>
      </c>
      <c r="I198" s="2" t="s">
        <v>18</v>
      </c>
      <c r="J198" s="3">
        <v>1</v>
      </c>
      <c r="K198" s="4">
        <v>0</v>
      </c>
      <c r="L198" s="5">
        <v>0</v>
      </c>
    </row>
    <row r="199" spans="1:12" ht="13.25" customHeight="1" x14ac:dyDescent="0.3">
      <c r="A199" s="2" t="s">
        <v>12</v>
      </c>
      <c r="B199" s="2" t="s">
        <v>13</v>
      </c>
      <c r="C199" s="2" t="s">
        <v>309</v>
      </c>
      <c r="D199" s="2" t="s">
        <v>310</v>
      </c>
      <c r="E199" s="2" t="s">
        <v>537</v>
      </c>
      <c r="F199" s="2" t="s">
        <v>538</v>
      </c>
      <c r="G199" s="2" t="s">
        <v>18</v>
      </c>
      <c r="H199" s="2" t="s">
        <v>18</v>
      </c>
      <c r="I199" s="2" t="s">
        <v>18</v>
      </c>
      <c r="J199" s="3">
        <v>1</v>
      </c>
      <c r="K199" s="4">
        <v>0</v>
      </c>
      <c r="L199" s="5">
        <v>0</v>
      </c>
    </row>
    <row r="200" spans="1:12" ht="13.25" customHeight="1" x14ac:dyDescent="0.3">
      <c r="A200" s="2" t="s">
        <v>12</v>
      </c>
      <c r="B200" s="2" t="s">
        <v>13</v>
      </c>
      <c r="C200" s="2" t="s">
        <v>309</v>
      </c>
      <c r="D200" s="2" t="s">
        <v>310</v>
      </c>
      <c r="E200" s="2" t="s">
        <v>539</v>
      </c>
      <c r="F200" s="2" t="s">
        <v>540</v>
      </c>
      <c r="G200" s="2" t="s">
        <v>18</v>
      </c>
      <c r="H200" s="2" t="s">
        <v>541</v>
      </c>
      <c r="I200" s="2" t="s">
        <v>18</v>
      </c>
      <c r="J200" s="3">
        <v>2</v>
      </c>
      <c r="K200" s="4">
        <v>0</v>
      </c>
      <c r="L200" s="5">
        <v>0</v>
      </c>
    </row>
    <row r="201" spans="1:12" ht="13.25" customHeight="1" x14ac:dyDescent="0.3">
      <c r="A201" s="2" t="s">
        <v>12</v>
      </c>
      <c r="B201" s="2" t="s">
        <v>13</v>
      </c>
      <c r="C201" s="2" t="s">
        <v>309</v>
      </c>
      <c r="D201" s="2" t="s">
        <v>310</v>
      </c>
      <c r="E201" s="2" t="s">
        <v>542</v>
      </c>
      <c r="F201" s="2" t="s">
        <v>543</v>
      </c>
      <c r="G201" s="2" t="s">
        <v>18</v>
      </c>
      <c r="H201" s="2" t="s">
        <v>18</v>
      </c>
      <c r="I201" s="2" t="s">
        <v>18</v>
      </c>
      <c r="J201" s="3">
        <v>1</v>
      </c>
      <c r="K201" s="4">
        <v>0</v>
      </c>
      <c r="L201" s="5">
        <v>0</v>
      </c>
    </row>
    <row r="202" spans="1:12" ht="13.25" customHeight="1" x14ac:dyDescent="0.3">
      <c r="A202" s="2" t="s">
        <v>12</v>
      </c>
      <c r="B202" s="2" t="s">
        <v>13</v>
      </c>
      <c r="C202" s="2" t="s">
        <v>309</v>
      </c>
      <c r="D202" s="2" t="s">
        <v>310</v>
      </c>
      <c r="E202" s="2" t="s">
        <v>544</v>
      </c>
      <c r="F202" s="2" t="s">
        <v>545</v>
      </c>
      <c r="G202" s="2" t="s">
        <v>18</v>
      </c>
      <c r="H202" s="2" t="s">
        <v>18</v>
      </c>
      <c r="I202" s="2" t="s">
        <v>18</v>
      </c>
      <c r="J202" s="3">
        <v>1</v>
      </c>
      <c r="K202" s="4">
        <v>0</v>
      </c>
      <c r="L202" s="5">
        <v>0</v>
      </c>
    </row>
    <row r="203" spans="1:12" ht="13.25" customHeight="1" x14ac:dyDescent="0.3">
      <c r="A203" s="2" t="s">
        <v>12</v>
      </c>
      <c r="B203" s="2" t="s">
        <v>13</v>
      </c>
      <c r="C203" s="2" t="s">
        <v>309</v>
      </c>
      <c r="D203" s="2" t="s">
        <v>310</v>
      </c>
      <c r="E203" s="2" t="s">
        <v>546</v>
      </c>
      <c r="F203" s="2" t="s">
        <v>547</v>
      </c>
      <c r="G203" s="2" t="s">
        <v>18</v>
      </c>
      <c r="H203" s="2" t="s">
        <v>18</v>
      </c>
      <c r="I203" s="2" t="s">
        <v>18</v>
      </c>
      <c r="J203" s="3">
        <v>1</v>
      </c>
      <c r="K203" s="4">
        <v>0</v>
      </c>
      <c r="L203" s="5">
        <v>0</v>
      </c>
    </row>
    <row r="204" spans="1:12" ht="13.25" customHeight="1" x14ac:dyDescent="0.3">
      <c r="A204" s="2" t="s">
        <v>12</v>
      </c>
      <c r="B204" s="2" t="s">
        <v>13</v>
      </c>
      <c r="C204" s="2" t="s">
        <v>309</v>
      </c>
      <c r="D204" s="2" t="s">
        <v>310</v>
      </c>
      <c r="E204" s="2" t="s">
        <v>548</v>
      </c>
      <c r="F204" s="2" t="s">
        <v>549</v>
      </c>
      <c r="G204" s="2" t="s">
        <v>18</v>
      </c>
      <c r="H204" s="2" t="s">
        <v>18</v>
      </c>
      <c r="I204" s="2" t="s">
        <v>18</v>
      </c>
      <c r="J204" s="3">
        <v>3</v>
      </c>
      <c r="K204" s="4">
        <v>0</v>
      </c>
      <c r="L204" s="5">
        <v>0</v>
      </c>
    </row>
    <row r="205" spans="1:12" ht="13.25" customHeight="1" x14ac:dyDescent="0.3">
      <c r="A205" s="2" t="s">
        <v>12</v>
      </c>
      <c r="B205" s="2" t="s">
        <v>13</v>
      </c>
      <c r="C205" s="2" t="s">
        <v>309</v>
      </c>
      <c r="D205" s="2" t="s">
        <v>310</v>
      </c>
      <c r="E205" s="2" t="s">
        <v>550</v>
      </c>
      <c r="F205" s="2" t="s">
        <v>551</v>
      </c>
      <c r="G205" s="2" t="s">
        <v>18</v>
      </c>
      <c r="H205" s="2" t="s">
        <v>18</v>
      </c>
      <c r="I205" s="2" t="s">
        <v>18</v>
      </c>
      <c r="J205" s="3">
        <v>3</v>
      </c>
      <c r="K205" s="4">
        <v>0</v>
      </c>
      <c r="L205" s="5">
        <v>0</v>
      </c>
    </row>
    <row r="206" spans="1:12" ht="13.25" customHeight="1" x14ac:dyDescent="0.3">
      <c r="A206" s="2" t="s">
        <v>12</v>
      </c>
      <c r="B206" s="2" t="s">
        <v>13</v>
      </c>
      <c r="C206" s="2" t="s">
        <v>309</v>
      </c>
      <c r="D206" s="2" t="s">
        <v>310</v>
      </c>
      <c r="E206" s="2" t="s">
        <v>552</v>
      </c>
      <c r="F206" s="2" t="s">
        <v>553</v>
      </c>
      <c r="G206" s="2" t="s">
        <v>18</v>
      </c>
      <c r="H206" s="2" t="s">
        <v>18</v>
      </c>
      <c r="I206" s="2" t="s">
        <v>18</v>
      </c>
      <c r="J206" s="3">
        <v>2</v>
      </c>
      <c r="K206" s="4">
        <v>0</v>
      </c>
      <c r="L206" s="5">
        <v>0</v>
      </c>
    </row>
    <row r="207" spans="1:12" ht="13.25" customHeight="1" x14ac:dyDescent="0.3">
      <c r="A207" s="2" t="s">
        <v>12</v>
      </c>
      <c r="B207" s="2" t="s">
        <v>13</v>
      </c>
      <c r="C207" s="2" t="s">
        <v>554</v>
      </c>
      <c r="D207" s="2" t="s">
        <v>555</v>
      </c>
      <c r="E207" s="2" t="s">
        <v>556</v>
      </c>
      <c r="F207" s="2" t="s">
        <v>557</v>
      </c>
      <c r="G207" s="2" t="s">
        <v>18</v>
      </c>
      <c r="H207" s="2" t="s">
        <v>558</v>
      </c>
      <c r="I207" s="2" t="s">
        <v>18</v>
      </c>
      <c r="J207" s="3">
        <v>3</v>
      </c>
      <c r="K207" s="4">
        <v>0</v>
      </c>
      <c r="L207" s="5">
        <v>0</v>
      </c>
    </row>
    <row r="208" spans="1:12" ht="13.25" customHeight="1" x14ac:dyDescent="0.3">
      <c r="A208" s="2" t="s">
        <v>12</v>
      </c>
      <c r="B208" s="2" t="s">
        <v>13</v>
      </c>
      <c r="C208" s="2" t="s">
        <v>554</v>
      </c>
      <c r="D208" s="2" t="s">
        <v>555</v>
      </c>
      <c r="E208" s="2" t="s">
        <v>559</v>
      </c>
      <c r="F208" s="2" t="s">
        <v>560</v>
      </c>
      <c r="G208" s="2" t="s">
        <v>18</v>
      </c>
      <c r="H208" s="2" t="s">
        <v>561</v>
      </c>
      <c r="I208" s="2" t="s">
        <v>18</v>
      </c>
      <c r="J208" s="3">
        <v>5</v>
      </c>
      <c r="K208" s="4">
        <v>0</v>
      </c>
      <c r="L208" s="5">
        <v>0</v>
      </c>
    </row>
    <row r="209" spans="1:12" ht="13.25" customHeight="1" x14ac:dyDescent="0.3">
      <c r="A209" s="2" t="s">
        <v>12</v>
      </c>
      <c r="B209" s="2" t="s">
        <v>13</v>
      </c>
      <c r="C209" s="2" t="s">
        <v>554</v>
      </c>
      <c r="D209" s="2" t="s">
        <v>555</v>
      </c>
      <c r="E209" s="2" t="s">
        <v>562</v>
      </c>
      <c r="F209" s="2" t="s">
        <v>563</v>
      </c>
      <c r="G209" s="2" t="s">
        <v>18</v>
      </c>
      <c r="H209" s="2" t="s">
        <v>18</v>
      </c>
      <c r="I209" s="2" t="s">
        <v>18</v>
      </c>
      <c r="J209" s="3">
        <v>-1</v>
      </c>
      <c r="K209" s="4">
        <v>0</v>
      </c>
      <c r="L209" s="5">
        <v>0</v>
      </c>
    </row>
    <row r="210" spans="1:12" ht="13.25" customHeight="1" x14ac:dyDescent="0.3">
      <c r="A210" s="2" t="s">
        <v>12</v>
      </c>
      <c r="B210" s="2" t="s">
        <v>13</v>
      </c>
      <c r="C210" s="2" t="s">
        <v>554</v>
      </c>
      <c r="D210" s="2" t="s">
        <v>555</v>
      </c>
      <c r="E210" s="2" t="s">
        <v>564</v>
      </c>
      <c r="F210" s="2" t="s">
        <v>565</v>
      </c>
      <c r="G210" s="2" t="s">
        <v>18</v>
      </c>
      <c r="H210" s="2" t="s">
        <v>566</v>
      </c>
      <c r="I210" s="2" t="s">
        <v>18</v>
      </c>
      <c r="J210" s="3">
        <v>5</v>
      </c>
      <c r="K210" s="4">
        <v>0</v>
      </c>
      <c r="L210" s="5">
        <v>0</v>
      </c>
    </row>
    <row r="211" spans="1:12" ht="13.25" customHeight="1" x14ac:dyDescent="0.3">
      <c r="A211" s="2" t="s">
        <v>12</v>
      </c>
      <c r="B211" s="2" t="s">
        <v>13</v>
      </c>
      <c r="C211" s="2" t="s">
        <v>554</v>
      </c>
      <c r="D211" s="2" t="s">
        <v>555</v>
      </c>
      <c r="E211" s="2" t="s">
        <v>567</v>
      </c>
      <c r="F211" s="2" t="s">
        <v>568</v>
      </c>
      <c r="G211" s="2" t="s">
        <v>18</v>
      </c>
      <c r="H211" s="2" t="s">
        <v>569</v>
      </c>
      <c r="I211" s="2" t="s">
        <v>18</v>
      </c>
      <c r="J211" s="3">
        <v>24</v>
      </c>
      <c r="K211" s="4">
        <v>0</v>
      </c>
      <c r="L211" s="5">
        <v>0</v>
      </c>
    </row>
    <row r="212" spans="1:12" ht="13.25" customHeight="1" x14ac:dyDescent="0.3">
      <c r="A212" s="2" t="s">
        <v>12</v>
      </c>
      <c r="B212" s="2" t="s">
        <v>13</v>
      </c>
      <c r="C212" s="2" t="s">
        <v>554</v>
      </c>
      <c r="D212" s="2" t="s">
        <v>555</v>
      </c>
      <c r="E212" s="2" t="s">
        <v>570</v>
      </c>
      <c r="F212" s="2" t="s">
        <v>571</v>
      </c>
      <c r="G212" s="2" t="s">
        <v>18</v>
      </c>
      <c r="H212" s="2" t="s">
        <v>572</v>
      </c>
      <c r="I212" s="2" t="s">
        <v>18</v>
      </c>
      <c r="J212" s="3">
        <v>10</v>
      </c>
      <c r="K212" s="4">
        <v>0</v>
      </c>
      <c r="L212" s="5">
        <v>0</v>
      </c>
    </row>
    <row r="213" spans="1:12" ht="13.25" customHeight="1" x14ac:dyDescent="0.3">
      <c r="A213" s="2" t="s">
        <v>12</v>
      </c>
      <c r="B213" s="2" t="s">
        <v>13</v>
      </c>
      <c r="C213" s="2" t="s">
        <v>554</v>
      </c>
      <c r="D213" s="2" t="s">
        <v>555</v>
      </c>
      <c r="E213" s="2" t="s">
        <v>573</v>
      </c>
      <c r="F213" s="2" t="s">
        <v>574</v>
      </c>
      <c r="G213" s="2" t="s">
        <v>18</v>
      </c>
      <c r="H213" s="2" t="s">
        <v>18</v>
      </c>
      <c r="I213" s="2" t="s">
        <v>18</v>
      </c>
      <c r="J213" s="3">
        <v>50</v>
      </c>
      <c r="K213" s="4">
        <v>0</v>
      </c>
      <c r="L213" s="5">
        <v>0</v>
      </c>
    </row>
    <row r="214" spans="1:12" ht="13.25" customHeight="1" x14ac:dyDescent="0.3">
      <c r="A214" s="2" t="s">
        <v>12</v>
      </c>
      <c r="B214" s="2" t="s">
        <v>13</v>
      </c>
      <c r="C214" s="2" t="s">
        <v>554</v>
      </c>
      <c r="D214" s="2" t="s">
        <v>555</v>
      </c>
      <c r="E214" s="2" t="s">
        <v>575</v>
      </c>
      <c r="F214" s="2" t="s">
        <v>576</v>
      </c>
      <c r="G214" s="2" t="s">
        <v>18</v>
      </c>
      <c r="H214" s="2" t="s">
        <v>577</v>
      </c>
      <c r="I214" s="2" t="s">
        <v>18</v>
      </c>
      <c r="J214" s="3">
        <v>3</v>
      </c>
      <c r="K214" s="4">
        <v>0</v>
      </c>
      <c r="L214" s="5">
        <v>0</v>
      </c>
    </row>
    <row r="215" spans="1:12" ht="13.25" customHeight="1" x14ac:dyDescent="0.3">
      <c r="A215" s="2" t="s">
        <v>12</v>
      </c>
      <c r="B215" s="2" t="s">
        <v>13</v>
      </c>
      <c r="C215" s="2" t="s">
        <v>554</v>
      </c>
      <c r="D215" s="2" t="s">
        <v>555</v>
      </c>
      <c r="E215" s="2" t="s">
        <v>578</v>
      </c>
      <c r="F215" s="2" t="s">
        <v>579</v>
      </c>
      <c r="G215" s="2" t="s">
        <v>18</v>
      </c>
      <c r="H215" s="2" t="s">
        <v>580</v>
      </c>
      <c r="I215" s="2" t="s">
        <v>18</v>
      </c>
      <c r="J215" s="3">
        <v>10</v>
      </c>
      <c r="K215" s="4">
        <v>0</v>
      </c>
      <c r="L215" s="5">
        <v>0</v>
      </c>
    </row>
    <row r="216" spans="1:12" ht="13.25" customHeight="1" x14ac:dyDescent="0.3">
      <c r="A216" s="2" t="s">
        <v>12</v>
      </c>
      <c r="B216" s="2" t="s">
        <v>13</v>
      </c>
      <c r="C216" s="2" t="s">
        <v>554</v>
      </c>
      <c r="D216" s="2" t="s">
        <v>555</v>
      </c>
      <c r="E216" s="2" t="s">
        <v>581</v>
      </c>
      <c r="F216" s="2" t="s">
        <v>582</v>
      </c>
      <c r="G216" s="2" t="s">
        <v>18</v>
      </c>
      <c r="H216" s="2" t="s">
        <v>18</v>
      </c>
      <c r="I216" s="2" t="s">
        <v>18</v>
      </c>
      <c r="J216" s="3">
        <v>3</v>
      </c>
      <c r="K216" s="4">
        <v>0</v>
      </c>
      <c r="L216" s="5">
        <v>0</v>
      </c>
    </row>
    <row r="217" spans="1:12" ht="13.25" customHeight="1" x14ac:dyDescent="0.3">
      <c r="A217" s="2" t="s">
        <v>12</v>
      </c>
      <c r="B217" s="2" t="s">
        <v>13</v>
      </c>
      <c r="C217" s="2" t="s">
        <v>554</v>
      </c>
      <c r="D217" s="2" t="s">
        <v>555</v>
      </c>
      <c r="E217" s="2" t="s">
        <v>583</v>
      </c>
      <c r="F217" s="2" t="s">
        <v>584</v>
      </c>
      <c r="G217" s="2" t="s">
        <v>18</v>
      </c>
      <c r="H217" s="2" t="s">
        <v>18</v>
      </c>
      <c r="I217" s="2" t="s">
        <v>18</v>
      </c>
      <c r="J217" s="3">
        <v>1</v>
      </c>
      <c r="K217" s="4">
        <v>0</v>
      </c>
      <c r="L217" s="5">
        <v>0</v>
      </c>
    </row>
    <row r="218" spans="1:12" ht="13.25" customHeight="1" x14ac:dyDescent="0.3">
      <c r="A218" s="2" t="s">
        <v>12</v>
      </c>
      <c r="B218" s="2" t="s">
        <v>13</v>
      </c>
      <c r="C218" s="2" t="s">
        <v>554</v>
      </c>
      <c r="D218" s="2" t="s">
        <v>555</v>
      </c>
      <c r="E218" s="2" t="s">
        <v>585</v>
      </c>
      <c r="F218" s="2" t="s">
        <v>586</v>
      </c>
      <c r="G218" s="2" t="s">
        <v>18</v>
      </c>
      <c r="H218" s="2" t="s">
        <v>18</v>
      </c>
      <c r="I218" s="2" t="s">
        <v>18</v>
      </c>
      <c r="J218" s="3">
        <v>10</v>
      </c>
      <c r="K218" s="4">
        <v>0</v>
      </c>
      <c r="L218" s="5">
        <v>0</v>
      </c>
    </row>
    <row r="219" spans="1:12" ht="13.25" customHeight="1" x14ac:dyDescent="0.3">
      <c r="A219" s="2" t="s">
        <v>12</v>
      </c>
      <c r="B219" s="2" t="s">
        <v>13</v>
      </c>
      <c r="C219" s="2" t="s">
        <v>554</v>
      </c>
      <c r="D219" s="2" t="s">
        <v>555</v>
      </c>
      <c r="E219" s="2" t="s">
        <v>587</v>
      </c>
      <c r="F219" s="2" t="s">
        <v>588</v>
      </c>
      <c r="G219" s="2" t="s">
        <v>18</v>
      </c>
      <c r="H219" s="2" t="s">
        <v>18</v>
      </c>
      <c r="I219" s="2" t="s">
        <v>18</v>
      </c>
      <c r="J219" s="3">
        <v>13</v>
      </c>
      <c r="K219" s="4">
        <v>0</v>
      </c>
      <c r="L219" s="5">
        <v>0</v>
      </c>
    </row>
    <row r="220" spans="1:12" ht="13.25" customHeight="1" x14ac:dyDescent="0.3">
      <c r="A220" s="2" t="s">
        <v>12</v>
      </c>
      <c r="B220" s="2" t="s">
        <v>13</v>
      </c>
      <c r="C220" s="2" t="s">
        <v>554</v>
      </c>
      <c r="D220" s="2" t="s">
        <v>555</v>
      </c>
      <c r="E220" s="2" t="s">
        <v>589</v>
      </c>
      <c r="F220" s="2" t="s">
        <v>590</v>
      </c>
      <c r="G220" s="2" t="s">
        <v>18</v>
      </c>
      <c r="H220" s="2" t="s">
        <v>18</v>
      </c>
      <c r="I220" s="2" t="s">
        <v>18</v>
      </c>
      <c r="J220" s="3">
        <v>11</v>
      </c>
      <c r="K220" s="4">
        <v>0</v>
      </c>
      <c r="L220" s="5">
        <v>0</v>
      </c>
    </row>
    <row r="221" spans="1:12" ht="13.25" customHeight="1" x14ac:dyDescent="0.3">
      <c r="A221" s="2" t="s">
        <v>12</v>
      </c>
      <c r="B221" s="2" t="s">
        <v>13</v>
      </c>
      <c r="C221" s="2" t="s">
        <v>554</v>
      </c>
      <c r="D221" s="2" t="s">
        <v>555</v>
      </c>
      <c r="E221" s="2" t="s">
        <v>591</v>
      </c>
      <c r="F221" s="2" t="s">
        <v>592</v>
      </c>
      <c r="G221" s="2" t="s">
        <v>18</v>
      </c>
      <c r="H221" s="2" t="s">
        <v>593</v>
      </c>
      <c r="I221" s="2" t="s">
        <v>18</v>
      </c>
      <c r="J221" s="3">
        <v>18</v>
      </c>
      <c r="K221" s="4">
        <v>0</v>
      </c>
      <c r="L221" s="5">
        <v>0</v>
      </c>
    </row>
    <row r="222" spans="1:12" ht="13.25" customHeight="1" x14ac:dyDescent="0.3">
      <c r="A222" s="2" t="s">
        <v>12</v>
      </c>
      <c r="B222" s="2" t="s">
        <v>13</v>
      </c>
      <c r="C222" s="2" t="s">
        <v>554</v>
      </c>
      <c r="D222" s="2" t="s">
        <v>555</v>
      </c>
      <c r="E222" s="2" t="s">
        <v>594</v>
      </c>
      <c r="F222" s="2" t="s">
        <v>595</v>
      </c>
      <c r="G222" s="2" t="s">
        <v>18</v>
      </c>
      <c r="H222" s="2" t="s">
        <v>596</v>
      </c>
      <c r="I222" s="2" t="s">
        <v>18</v>
      </c>
      <c r="J222" s="3">
        <v>21</v>
      </c>
      <c r="K222" s="4">
        <v>0</v>
      </c>
      <c r="L222" s="5">
        <v>0</v>
      </c>
    </row>
    <row r="223" spans="1:12" ht="13.25" customHeight="1" x14ac:dyDescent="0.3">
      <c r="A223" s="2" t="s">
        <v>12</v>
      </c>
      <c r="B223" s="2" t="s">
        <v>13</v>
      </c>
      <c r="C223" s="2" t="s">
        <v>554</v>
      </c>
      <c r="D223" s="2" t="s">
        <v>555</v>
      </c>
      <c r="E223" s="2" t="s">
        <v>597</v>
      </c>
      <c r="F223" s="2" t="s">
        <v>598</v>
      </c>
      <c r="G223" s="2" t="s">
        <v>18</v>
      </c>
      <c r="H223" s="2" t="s">
        <v>18</v>
      </c>
      <c r="I223" s="2" t="s">
        <v>18</v>
      </c>
      <c r="J223" s="3">
        <v>1</v>
      </c>
      <c r="K223" s="4">
        <v>0</v>
      </c>
      <c r="L223" s="5">
        <v>0</v>
      </c>
    </row>
    <row r="224" spans="1:12" ht="13.25" customHeight="1" x14ac:dyDescent="0.3">
      <c r="A224" s="2" t="s">
        <v>12</v>
      </c>
      <c r="B224" s="2" t="s">
        <v>13</v>
      </c>
      <c r="C224" s="2" t="s">
        <v>554</v>
      </c>
      <c r="D224" s="2" t="s">
        <v>555</v>
      </c>
      <c r="E224" s="2" t="s">
        <v>599</v>
      </c>
      <c r="F224" s="2" t="s">
        <v>600</v>
      </c>
      <c r="G224" s="2" t="s">
        <v>18</v>
      </c>
      <c r="H224" s="2" t="s">
        <v>601</v>
      </c>
      <c r="I224" s="2" t="s">
        <v>18</v>
      </c>
      <c r="J224" s="3">
        <v>5</v>
      </c>
      <c r="K224" s="4">
        <v>0</v>
      </c>
      <c r="L224" s="5">
        <v>0</v>
      </c>
    </row>
    <row r="225" spans="1:12" ht="13.25" customHeight="1" x14ac:dyDescent="0.3">
      <c r="A225" s="2" t="s">
        <v>12</v>
      </c>
      <c r="B225" s="2" t="s">
        <v>13</v>
      </c>
      <c r="C225" s="2" t="s">
        <v>554</v>
      </c>
      <c r="D225" s="2" t="s">
        <v>555</v>
      </c>
      <c r="E225" s="2" t="s">
        <v>602</v>
      </c>
      <c r="F225" s="2" t="s">
        <v>603</v>
      </c>
      <c r="G225" s="2" t="s">
        <v>18</v>
      </c>
      <c r="H225" s="2" t="s">
        <v>604</v>
      </c>
      <c r="I225" s="2" t="s">
        <v>18</v>
      </c>
      <c r="J225" s="3">
        <v>1</v>
      </c>
      <c r="K225" s="4">
        <v>0</v>
      </c>
      <c r="L225" s="5">
        <v>0</v>
      </c>
    </row>
    <row r="226" spans="1:12" ht="13.25" customHeight="1" x14ac:dyDescent="0.3">
      <c r="A226" s="2" t="s">
        <v>12</v>
      </c>
      <c r="B226" s="2" t="s">
        <v>13</v>
      </c>
      <c r="C226" s="2" t="s">
        <v>554</v>
      </c>
      <c r="D226" s="2" t="s">
        <v>555</v>
      </c>
      <c r="E226" s="2" t="s">
        <v>605</v>
      </c>
      <c r="F226" s="2" t="s">
        <v>606</v>
      </c>
      <c r="G226" s="2" t="s">
        <v>18</v>
      </c>
      <c r="H226" s="2" t="s">
        <v>607</v>
      </c>
      <c r="I226" s="2" t="s">
        <v>18</v>
      </c>
      <c r="J226" s="3">
        <v>14</v>
      </c>
      <c r="K226" s="4">
        <v>0</v>
      </c>
      <c r="L226" s="5">
        <v>0</v>
      </c>
    </row>
    <row r="227" spans="1:12" ht="13.25" customHeight="1" x14ac:dyDescent="0.3">
      <c r="A227" s="2" t="s">
        <v>12</v>
      </c>
      <c r="B227" s="2" t="s">
        <v>13</v>
      </c>
      <c r="C227" s="2" t="s">
        <v>554</v>
      </c>
      <c r="D227" s="2" t="s">
        <v>555</v>
      </c>
      <c r="E227" s="2" t="s">
        <v>608</v>
      </c>
      <c r="F227" s="2" t="s">
        <v>609</v>
      </c>
      <c r="G227" s="2" t="s">
        <v>18</v>
      </c>
      <c r="H227" s="2" t="s">
        <v>610</v>
      </c>
      <c r="I227" s="2" t="s">
        <v>18</v>
      </c>
      <c r="J227" s="3">
        <v>1</v>
      </c>
      <c r="K227" s="4">
        <v>0</v>
      </c>
      <c r="L227" s="5">
        <v>0</v>
      </c>
    </row>
    <row r="228" spans="1:12" ht="13.25" customHeight="1" x14ac:dyDescent="0.3">
      <c r="A228" s="2" t="s">
        <v>12</v>
      </c>
      <c r="B228" s="2" t="s">
        <v>13</v>
      </c>
      <c r="C228" s="2" t="s">
        <v>554</v>
      </c>
      <c r="D228" s="2" t="s">
        <v>555</v>
      </c>
      <c r="E228" s="2" t="s">
        <v>611</v>
      </c>
      <c r="F228" s="2" t="s">
        <v>612</v>
      </c>
      <c r="G228" s="2" t="s">
        <v>613</v>
      </c>
      <c r="H228" s="2" t="s">
        <v>614</v>
      </c>
      <c r="I228" s="2" t="s">
        <v>18</v>
      </c>
      <c r="J228" s="3">
        <v>8</v>
      </c>
      <c r="K228" s="4">
        <v>0</v>
      </c>
      <c r="L228" s="5">
        <v>0</v>
      </c>
    </row>
    <row r="229" spans="1:12" ht="13.25" customHeight="1" x14ac:dyDescent="0.3">
      <c r="A229" s="2" t="s">
        <v>12</v>
      </c>
      <c r="B229" s="2" t="s">
        <v>13</v>
      </c>
      <c r="C229" s="2" t="s">
        <v>554</v>
      </c>
      <c r="D229" s="2" t="s">
        <v>555</v>
      </c>
      <c r="E229" s="2" t="s">
        <v>615</v>
      </c>
      <c r="F229" s="2" t="s">
        <v>616</v>
      </c>
      <c r="G229" s="2" t="s">
        <v>18</v>
      </c>
      <c r="H229" s="2" t="s">
        <v>18</v>
      </c>
      <c r="I229" s="2" t="s">
        <v>18</v>
      </c>
      <c r="J229" s="3">
        <v>2</v>
      </c>
      <c r="K229" s="4">
        <v>0</v>
      </c>
      <c r="L229" s="5">
        <v>0</v>
      </c>
    </row>
    <row r="230" spans="1:12" ht="13.25" customHeight="1" x14ac:dyDescent="0.3">
      <c r="A230" s="2" t="s">
        <v>12</v>
      </c>
      <c r="B230" s="2" t="s">
        <v>13</v>
      </c>
      <c r="C230" s="2" t="s">
        <v>554</v>
      </c>
      <c r="D230" s="2" t="s">
        <v>555</v>
      </c>
      <c r="E230" s="2" t="s">
        <v>617</v>
      </c>
      <c r="F230" s="2" t="s">
        <v>618</v>
      </c>
      <c r="G230" s="2" t="s">
        <v>18</v>
      </c>
      <c r="H230" s="2" t="s">
        <v>18</v>
      </c>
      <c r="I230" s="2" t="s">
        <v>18</v>
      </c>
      <c r="J230" s="3">
        <v>3</v>
      </c>
      <c r="K230" s="4">
        <v>0</v>
      </c>
      <c r="L230" s="5">
        <v>0</v>
      </c>
    </row>
    <row r="231" spans="1:12" ht="13.25" customHeight="1" x14ac:dyDescent="0.3">
      <c r="A231" s="2" t="s">
        <v>12</v>
      </c>
      <c r="B231" s="2" t="s">
        <v>13</v>
      </c>
      <c r="C231" s="2" t="s">
        <v>554</v>
      </c>
      <c r="D231" s="2" t="s">
        <v>555</v>
      </c>
      <c r="E231" s="2" t="s">
        <v>619</v>
      </c>
      <c r="F231" s="2" t="s">
        <v>618</v>
      </c>
      <c r="G231" s="2" t="s">
        <v>18</v>
      </c>
      <c r="H231" s="2" t="s">
        <v>18</v>
      </c>
      <c r="I231" s="2" t="s">
        <v>18</v>
      </c>
      <c r="J231" s="3">
        <v>1</v>
      </c>
      <c r="K231" s="4">
        <v>0</v>
      </c>
      <c r="L231" s="5">
        <v>0</v>
      </c>
    </row>
    <row r="232" spans="1:12" ht="13.25" customHeight="1" x14ac:dyDescent="0.3">
      <c r="A232" s="2" t="s">
        <v>12</v>
      </c>
      <c r="B232" s="2" t="s">
        <v>13</v>
      </c>
      <c r="C232" s="2" t="s">
        <v>554</v>
      </c>
      <c r="D232" s="2" t="s">
        <v>555</v>
      </c>
      <c r="E232" s="2" t="s">
        <v>620</v>
      </c>
      <c r="F232" s="2" t="s">
        <v>621</v>
      </c>
      <c r="G232" s="2" t="s">
        <v>622</v>
      </c>
      <c r="H232" s="2" t="s">
        <v>18</v>
      </c>
      <c r="I232" s="2" t="s">
        <v>18</v>
      </c>
      <c r="J232" s="3">
        <v>1</v>
      </c>
      <c r="K232" s="4">
        <v>0</v>
      </c>
      <c r="L232" s="5">
        <v>0</v>
      </c>
    </row>
    <row r="233" spans="1:12" ht="13.25" customHeight="1" x14ac:dyDescent="0.3">
      <c r="A233" s="2" t="s">
        <v>12</v>
      </c>
      <c r="B233" s="2" t="s">
        <v>13</v>
      </c>
      <c r="C233" s="2" t="s">
        <v>554</v>
      </c>
      <c r="D233" s="2" t="s">
        <v>555</v>
      </c>
      <c r="E233" s="2" t="s">
        <v>623</v>
      </c>
      <c r="F233" s="2" t="s">
        <v>624</v>
      </c>
      <c r="G233" s="2" t="s">
        <v>18</v>
      </c>
      <c r="H233" s="2" t="s">
        <v>18</v>
      </c>
      <c r="I233" s="2" t="s">
        <v>18</v>
      </c>
      <c r="J233" s="3">
        <v>8</v>
      </c>
      <c r="K233" s="4">
        <v>0</v>
      </c>
      <c r="L233" s="5">
        <v>0</v>
      </c>
    </row>
    <row r="234" spans="1:12" ht="13.25" customHeight="1" x14ac:dyDescent="0.3">
      <c r="A234" s="2" t="s">
        <v>12</v>
      </c>
      <c r="B234" s="2" t="s">
        <v>13</v>
      </c>
      <c r="C234" s="2" t="s">
        <v>554</v>
      </c>
      <c r="D234" s="2" t="s">
        <v>555</v>
      </c>
      <c r="E234" s="2" t="s">
        <v>625</v>
      </c>
      <c r="F234" s="2" t="s">
        <v>626</v>
      </c>
      <c r="G234" s="2" t="s">
        <v>627</v>
      </c>
      <c r="H234" s="2" t="s">
        <v>18</v>
      </c>
      <c r="I234" s="2" t="s">
        <v>18</v>
      </c>
      <c r="J234" s="3">
        <v>7</v>
      </c>
      <c r="K234" s="4">
        <v>0</v>
      </c>
      <c r="L234" s="5">
        <v>0</v>
      </c>
    </row>
    <row r="235" spans="1:12" ht="13.25" customHeight="1" x14ac:dyDescent="0.3">
      <c r="A235" s="2" t="s">
        <v>12</v>
      </c>
      <c r="B235" s="2" t="s">
        <v>13</v>
      </c>
      <c r="C235" s="2" t="s">
        <v>554</v>
      </c>
      <c r="D235" s="2" t="s">
        <v>555</v>
      </c>
      <c r="E235" s="2" t="s">
        <v>628</v>
      </c>
      <c r="F235" s="2" t="s">
        <v>629</v>
      </c>
      <c r="G235" s="2" t="s">
        <v>630</v>
      </c>
      <c r="H235" s="2" t="s">
        <v>18</v>
      </c>
      <c r="I235" s="2" t="s">
        <v>18</v>
      </c>
      <c r="J235" s="3">
        <v>1</v>
      </c>
      <c r="K235" s="4">
        <v>0</v>
      </c>
      <c r="L235" s="5">
        <v>0</v>
      </c>
    </row>
    <row r="236" spans="1:12" ht="13.25" customHeight="1" x14ac:dyDescent="0.3">
      <c r="A236" s="2" t="s">
        <v>12</v>
      </c>
      <c r="B236" s="2" t="s">
        <v>13</v>
      </c>
      <c r="C236" s="2" t="s">
        <v>554</v>
      </c>
      <c r="D236" s="2" t="s">
        <v>555</v>
      </c>
      <c r="E236" s="2" t="s">
        <v>631</v>
      </c>
      <c r="F236" s="2" t="s">
        <v>632</v>
      </c>
      <c r="G236" s="2" t="s">
        <v>18</v>
      </c>
      <c r="H236" s="2" t="s">
        <v>18</v>
      </c>
      <c r="I236" s="2" t="s">
        <v>18</v>
      </c>
      <c r="J236" s="3">
        <v>3</v>
      </c>
      <c r="K236" s="4">
        <v>0</v>
      </c>
      <c r="L236" s="5">
        <v>0</v>
      </c>
    </row>
    <row r="237" spans="1:12" ht="13.25" customHeight="1" x14ac:dyDescent="0.3">
      <c r="A237" s="2" t="s">
        <v>12</v>
      </c>
      <c r="B237" s="2" t="s">
        <v>13</v>
      </c>
      <c r="C237" s="2" t="s">
        <v>554</v>
      </c>
      <c r="D237" s="2" t="s">
        <v>555</v>
      </c>
      <c r="E237" s="2" t="s">
        <v>633</v>
      </c>
      <c r="F237" s="2" t="s">
        <v>634</v>
      </c>
      <c r="G237" s="2" t="s">
        <v>18</v>
      </c>
      <c r="H237" s="2" t="s">
        <v>18</v>
      </c>
      <c r="I237" s="2" t="s">
        <v>18</v>
      </c>
      <c r="J237" s="3">
        <v>1</v>
      </c>
      <c r="K237" s="4">
        <v>0</v>
      </c>
      <c r="L237" s="5">
        <v>0</v>
      </c>
    </row>
    <row r="238" spans="1:12" ht="13.25" customHeight="1" x14ac:dyDescent="0.3">
      <c r="A238" s="2" t="s">
        <v>12</v>
      </c>
      <c r="B238" s="2" t="s">
        <v>13</v>
      </c>
      <c r="C238" s="2" t="s">
        <v>554</v>
      </c>
      <c r="D238" s="2" t="s">
        <v>555</v>
      </c>
      <c r="E238" s="2" t="s">
        <v>635</v>
      </c>
      <c r="F238" s="2" t="s">
        <v>636</v>
      </c>
      <c r="G238" s="2" t="s">
        <v>18</v>
      </c>
      <c r="H238" s="2" t="s">
        <v>18</v>
      </c>
      <c r="I238" s="2" t="s">
        <v>18</v>
      </c>
      <c r="J238" s="3">
        <v>7</v>
      </c>
      <c r="K238" s="4">
        <v>0</v>
      </c>
      <c r="L238" s="5">
        <v>0</v>
      </c>
    </row>
    <row r="239" spans="1:12" ht="13.25" customHeight="1" x14ac:dyDescent="0.3">
      <c r="A239" s="2" t="s">
        <v>12</v>
      </c>
      <c r="B239" s="2" t="s">
        <v>13</v>
      </c>
      <c r="C239" s="2" t="s">
        <v>554</v>
      </c>
      <c r="D239" s="2" t="s">
        <v>555</v>
      </c>
      <c r="E239" s="2" t="s">
        <v>637</v>
      </c>
      <c r="F239" s="2" t="s">
        <v>638</v>
      </c>
      <c r="G239" s="2" t="s">
        <v>639</v>
      </c>
      <c r="H239" s="2" t="s">
        <v>640</v>
      </c>
      <c r="I239" s="2" t="s">
        <v>18</v>
      </c>
      <c r="J239" s="3">
        <v>3</v>
      </c>
      <c r="K239" s="4">
        <v>0</v>
      </c>
      <c r="L239" s="5">
        <v>0</v>
      </c>
    </row>
    <row r="240" spans="1:12" ht="13.25" customHeight="1" x14ac:dyDescent="0.3">
      <c r="A240" s="2" t="s">
        <v>12</v>
      </c>
      <c r="B240" s="2" t="s">
        <v>13</v>
      </c>
      <c r="C240" s="2" t="s">
        <v>554</v>
      </c>
      <c r="D240" s="2" t="s">
        <v>555</v>
      </c>
      <c r="E240" s="2" t="s">
        <v>641</v>
      </c>
      <c r="F240" s="2" t="s">
        <v>642</v>
      </c>
      <c r="G240" s="2" t="s">
        <v>18</v>
      </c>
      <c r="H240" s="2" t="s">
        <v>18</v>
      </c>
      <c r="I240" s="2" t="s">
        <v>18</v>
      </c>
      <c r="J240" s="3">
        <v>6</v>
      </c>
      <c r="K240" s="4">
        <v>0</v>
      </c>
      <c r="L240" s="5">
        <v>0</v>
      </c>
    </row>
    <row r="241" spans="1:12" ht="13.25" customHeight="1" x14ac:dyDescent="0.3">
      <c r="A241" s="2" t="s">
        <v>12</v>
      </c>
      <c r="B241" s="2" t="s">
        <v>13</v>
      </c>
      <c r="C241" s="2" t="s">
        <v>554</v>
      </c>
      <c r="D241" s="2" t="s">
        <v>555</v>
      </c>
      <c r="E241" s="2" t="s">
        <v>643</v>
      </c>
      <c r="F241" s="2" t="s">
        <v>644</v>
      </c>
      <c r="G241" s="2" t="s">
        <v>18</v>
      </c>
      <c r="H241" s="2" t="s">
        <v>18</v>
      </c>
      <c r="I241" s="2" t="s">
        <v>18</v>
      </c>
      <c r="J241" s="3">
        <v>7</v>
      </c>
      <c r="K241" s="4">
        <v>0</v>
      </c>
      <c r="L241" s="5">
        <v>0</v>
      </c>
    </row>
    <row r="242" spans="1:12" ht="13.25" customHeight="1" x14ac:dyDescent="0.3">
      <c r="A242" s="2" t="s">
        <v>12</v>
      </c>
      <c r="B242" s="2" t="s">
        <v>13</v>
      </c>
      <c r="C242" s="2" t="s">
        <v>554</v>
      </c>
      <c r="D242" s="2" t="s">
        <v>555</v>
      </c>
      <c r="E242" s="2" t="s">
        <v>645</v>
      </c>
      <c r="F242" s="2" t="s">
        <v>646</v>
      </c>
      <c r="G242" s="2" t="s">
        <v>647</v>
      </c>
      <c r="H242" s="2" t="s">
        <v>18</v>
      </c>
      <c r="I242" s="2" t="s">
        <v>18</v>
      </c>
      <c r="J242" s="3">
        <v>8</v>
      </c>
      <c r="K242" s="4">
        <v>0</v>
      </c>
      <c r="L242" s="5">
        <v>0</v>
      </c>
    </row>
    <row r="243" spans="1:12" ht="13.25" customHeight="1" x14ac:dyDescent="0.3">
      <c r="A243" s="2" t="s">
        <v>12</v>
      </c>
      <c r="B243" s="2" t="s">
        <v>13</v>
      </c>
      <c r="C243" s="2" t="s">
        <v>554</v>
      </c>
      <c r="D243" s="2" t="s">
        <v>555</v>
      </c>
      <c r="E243" s="2" t="s">
        <v>648</v>
      </c>
      <c r="F243" s="2" t="s">
        <v>649</v>
      </c>
      <c r="G243" s="2" t="s">
        <v>18</v>
      </c>
      <c r="H243" s="2" t="s">
        <v>18</v>
      </c>
      <c r="I243" s="2" t="s">
        <v>18</v>
      </c>
      <c r="J243" s="3">
        <v>7</v>
      </c>
      <c r="K243" s="4">
        <v>0</v>
      </c>
      <c r="L243" s="5">
        <v>0</v>
      </c>
    </row>
    <row r="244" spans="1:12" ht="13.25" customHeight="1" x14ac:dyDescent="0.3">
      <c r="A244" s="2" t="s">
        <v>12</v>
      </c>
      <c r="B244" s="2" t="s">
        <v>13</v>
      </c>
      <c r="C244" s="2" t="s">
        <v>554</v>
      </c>
      <c r="D244" s="2" t="s">
        <v>555</v>
      </c>
      <c r="E244" s="2" t="s">
        <v>650</v>
      </c>
      <c r="F244" s="2" t="s">
        <v>651</v>
      </c>
      <c r="G244" s="2" t="s">
        <v>18</v>
      </c>
      <c r="H244" s="2" t="s">
        <v>18</v>
      </c>
      <c r="I244" s="2" t="s">
        <v>18</v>
      </c>
      <c r="J244" s="3">
        <v>5</v>
      </c>
      <c r="K244" s="4">
        <v>0</v>
      </c>
      <c r="L244" s="5">
        <v>0</v>
      </c>
    </row>
    <row r="245" spans="1:12" ht="13.25" customHeight="1" x14ac:dyDescent="0.3">
      <c r="A245" s="2" t="s">
        <v>12</v>
      </c>
      <c r="B245" s="2" t="s">
        <v>13</v>
      </c>
      <c r="C245" s="2" t="s">
        <v>554</v>
      </c>
      <c r="D245" s="2" t="s">
        <v>555</v>
      </c>
      <c r="E245" s="2" t="s">
        <v>652</v>
      </c>
      <c r="F245" s="2" t="s">
        <v>653</v>
      </c>
      <c r="G245" s="2" t="s">
        <v>18</v>
      </c>
      <c r="H245" s="2" t="s">
        <v>18</v>
      </c>
      <c r="I245" s="2" t="s">
        <v>18</v>
      </c>
      <c r="J245" s="3">
        <v>8</v>
      </c>
      <c r="K245" s="4">
        <v>0</v>
      </c>
      <c r="L245" s="5">
        <v>0</v>
      </c>
    </row>
    <row r="246" spans="1:12" ht="13.25" customHeight="1" x14ac:dyDescent="0.3">
      <c r="A246" s="2" t="s">
        <v>12</v>
      </c>
      <c r="B246" s="2" t="s">
        <v>13</v>
      </c>
      <c r="C246" s="2" t="s">
        <v>554</v>
      </c>
      <c r="D246" s="2" t="s">
        <v>555</v>
      </c>
      <c r="E246" s="2" t="s">
        <v>654</v>
      </c>
      <c r="F246" s="2" t="s">
        <v>655</v>
      </c>
      <c r="G246" s="2" t="s">
        <v>18</v>
      </c>
      <c r="H246" s="2" t="s">
        <v>18</v>
      </c>
      <c r="I246" s="2" t="s">
        <v>18</v>
      </c>
      <c r="J246" s="3">
        <v>10</v>
      </c>
      <c r="K246" s="4">
        <v>0</v>
      </c>
      <c r="L246" s="5">
        <v>0</v>
      </c>
    </row>
    <row r="247" spans="1:12" ht="13.25" customHeight="1" x14ac:dyDescent="0.3">
      <c r="A247" s="2" t="s">
        <v>12</v>
      </c>
      <c r="B247" s="2" t="s">
        <v>13</v>
      </c>
      <c r="C247" s="2" t="s">
        <v>554</v>
      </c>
      <c r="D247" s="2" t="s">
        <v>555</v>
      </c>
      <c r="E247" s="2" t="s">
        <v>656</v>
      </c>
      <c r="F247" s="2" t="s">
        <v>657</v>
      </c>
      <c r="G247" s="2" t="s">
        <v>18</v>
      </c>
      <c r="H247" s="2" t="s">
        <v>18</v>
      </c>
      <c r="I247" s="2" t="s">
        <v>18</v>
      </c>
      <c r="J247" s="3">
        <v>3</v>
      </c>
      <c r="K247" s="4">
        <v>0</v>
      </c>
      <c r="L247" s="5">
        <v>0</v>
      </c>
    </row>
    <row r="248" spans="1:12" ht="13.25" customHeight="1" x14ac:dyDescent="0.3">
      <c r="A248" s="2" t="s">
        <v>12</v>
      </c>
      <c r="B248" s="2" t="s">
        <v>13</v>
      </c>
      <c r="C248" s="2" t="s">
        <v>554</v>
      </c>
      <c r="D248" s="2" t="s">
        <v>555</v>
      </c>
      <c r="E248" s="2" t="s">
        <v>658</v>
      </c>
      <c r="F248" s="2" t="s">
        <v>659</v>
      </c>
      <c r="G248" s="2" t="s">
        <v>18</v>
      </c>
      <c r="H248" s="2" t="s">
        <v>660</v>
      </c>
      <c r="I248" s="2" t="s">
        <v>18</v>
      </c>
      <c r="J248" s="3">
        <v>6</v>
      </c>
      <c r="K248" s="4">
        <v>0</v>
      </c>
      <c r="L248" s="5">
        <v>0</v>
      </c>
    </row>
    <row r="249" spans="1:12" ht="13.25" customHeight="1" x14ac:dyDescent="0.3">
      <c r="A249" s="2" t="s">
        <v>12</v>
      </c>
      <c r="B249" s="2" t="s">
        <v>13</v>
      </c>
      <c r="C249" s="2" t="s">
        <v>554</v>
      </c>
      <c r="D249" s="2" t="s">
        <v>555</v>
      </c>
      <c r="E249" s="2" t="s">
        <v>661</v>
      </c>
      <c r="F249" s="2" t="s">
        <v>662</v>
      </c>
      <c r="G249" s="2" t="s">
        <v>18</v>
      </c>
      <c r="H249" s="2" t="s">
        <v>663</v>
      </c>
      <c r="I249" s="2" t="s">
        <v>18</v>
      </c>
      <c r="J249" s="3">
        <v>3</v>
      </c>
      <c r="K249" s="4">
        <v>0</v>
      </c>
      <c r="L249" s="5">
        <v>0</v>
      </c>
    </row>
    <row r="250" spans="1:12" ht="13.25" customHeight="1" x14ac:dyDescent="0.3">
      <c r="A250" s="2" t="s">
        <v>12</v>
      </c>
      <c r="B250" s="2" t="s">
        <v>13</v>
      </c>
      <c r="C250" s="2" t="s">
        <v>554</v>
      </c>
      <c r="D250" s="2" t="s">
        <v>555</v>
      </c>
      <c r="E250" s="2" t="s">
        <v>664</v>
      </c>
      <c r="F250" s="2" t="s">
        <v>665</v>
      </c>
      <c r="G250" s="2" t="s">
        <v>18</v>
      </c>
      <c r="H250" s="2" t="s">
        <v>666</v>
      </c>
      <c r="I250" s="2" t="s">
        <v>18</v>
      </c>
      <c r="J250" s="3">
        <v>8</v>
      </c>
      <c r="K250" s="4">
        <v>0</v>
      </c>
      <c r="L250" s="5">
        <v>0</v>
      </c>
    </row>
    <row r="251" spans="1:12" ht="13.25" customHeight="1" x14ac:dyDescent="0.3">
      <c r="A251" s="2" t="s">
        <v>12</v>
      </c>
      <c r="B251" s="2" t="s">
        <v>13</v>
      </c>
      <c r="C251" s="2" t="s">
        <v>554</v>
      </c>
      <c r="D251" s="2" t="s">
        <v>555</v>
      </c>
      <c r="E251" s="2" t="s">
        <v>667</v>
      </c>
      <c r="F251" s="2" t="s">
        <v>668</v>
      </c>
      <c r="G251" s="2" t="s">
        <v>18</v>
      </c>
      <c r="H251" s="2" t="s">
        <v>669</v>
      </c>
      <c r="I251" s="2" t="s">
        <v>18</v>
      </c>
      <c r="J251" s="3">
        <v>7</v>
      </c>
      <c r="K251" s="4">
        <v>0</v>
      </c>
      <c r="L251" s="5">
        <v>0</v>
      </c>
    </row>
    <row r="252" spans="1:12" ht="13.25" customHeight="1" x14ac:dyDescent="0.3">
      <c r="A252" s="2" t="s">
        <v>12</v>
      </c>
      <c r="B252" s="2" t="s">
        <v>13</v>
      </c>
      <c r="C252" s="2" t="s">
        <v>554</v>
      </c>
      <c r="D252" s="2" t="s">
        <v>555</v>
      </c>
      <c r="E252" s="2" t="s">
        <v>670</v>
      </c>
      <c r="F252" s="2" t="s">
        <v>671</v>
      </c>
      <c r="G252" s="2" t="s">
        <v>18</v>
      </c>
      <c r="H252" s="2" t="s">
        <v>18</v>
      </c>
      <c r="I252" s="2" t="s">
        <v>18</v>
      </c>
      <c r="J252" s="3">
        <v>10</v>
      </c>
      <c r="K252" s="4">
        <v>0</v>
      </c>
      <c r="L252" s="5">
        <v>0</v>
      </c>
    </row>
    <row r="253" spans="1:12" ht="13.25" customHeight="1" x14ac:dyDescent="0.3">
      <c r="A253" s="2" t="s">
        <v>12</v>
      </c>
      <c r="B253" s="2" t="s">
        <v>13</v>
      </c>
      <c r="C253" s="2" t="s">
        <v>554</v>
      </c>
      <c r="D253" s="2" t="s">
        <v>555</v>
      </c>
      <c r="E253" s="2" t="s">
        <v>672</v>
      </c>
      <c r="F253" s="2" t="s">
        <v>673</v>
      </c>
      <c r="G253" s="2" t="s">
        <v>18</v>
      </c>
      <c r="H253" s="2" t="s">
        <v>674</v>
      </c>
      <c r="I253" s="2" t="s">
        <v>18</v>
      </c>
      <c r="J253" s="3">
        <v>15</v>
      </c>
      <c r="K253" s="4">
        <v>0</v>
      </c>
      <c r="L253" s="5">
        <v>0</v>
      </c>
    </row>
    <row r="254" spans="1:12" ht="13.25" customHeight="1" x14ac:dyDescent="0.3">
      <c r="A254" s="2" t="s">
        <v>12</v>
      </c>
      <c r="B254" s="2" t="s">
        <v>13</v>
      </c>
      <c r="C254" s="2" t="s">
        <v>554</v>
      </c>
      <c r="D254" s="2" t="s">
        <v>555</v>
      </c>
      <c r="E254" s="2" t="s">
        <v>675</v>
      </c>
      <c r="F254" s="2" t="s">
        <v>676</v>
      </c>
      <c r="G254" s="2" t="s">
        <v>18</v>
      </c>
      <c r="H254" s="2" t="s">
        <v>677</v>
      </c>
      <c r="I254" s="2" t="s">
        <v>18</v>
      </c>
      <c r="J254" s="3">
        <v>28</v>
      </c>
      <c r="K254" s="4">
        <v>0</v>
      </c>
      <c r="L254" s="5">
        <v>0</v>
      </c>
    </row>
    <row r="255" spans="1:12" ht="13.25" customHeight="1" x14ac:dyDescent="0.3">
      <c r="A255" s="2" t="s">
        <v>12</v>
      </c>
      <c r="B255" s="2" t="s">
        <v>13</v>
      </c>
      <c r="C255" s="2" t="s">
        <v>554</v>
      </c>
      <c r="D255" s="2" t="s">
        <v>555</v>
      </c>
      <c r="E255" s="2" t="s">
        <v>678</v>
      </c>
      <c r="F255" s="2" t="s">
        <v>679</v>
      </c>
      <c r="G255" s="2" t="s">
        <v>18</v>
      </c>
      <c r="H255" s="2" t="s">
        <v>680</v>
      </c>
      <c r="I255" s="2" t="s">
        <v>18</v>
      </c>
      <c r="J255" s="3">
        <v>20</v>
      </c>
      <c r="K255" s="4">
        <v>0</v>
      </c>
      <c r="L255" s="5">
        <v>0</v>
      </c>
    </row>
    <row r="256" spans="1:12" ht="13.25" customHeight="1" x14ac:dyDescent="0.3">
      <c r="A256" s="2" t="s">
        <v>12</v>
      </c>
      <c r="B256" s="2" t="s">
        <v>13</v>
      </c>
      <c r="C256" s="2" t="s">
        <v>554</v>
      </c>
      <c r="D256" s="2" t="s">
        <v>555</v>
      </c>
      <c r="E256" s="2" t="s">
        <v>681</v>
      </c>
      <c r="F256" s="2" t="s">
        <v>682</v>
      </c>
      <c r="G256" s="2" t="s">
        <v>18</v>
      </c>
      <c r="H256" s="2" t="s">
        <v>683</v>
      </c>
      <c r="I256" s="2" t="s">
        <v>18</v>
      </c>
      <c r="J256" s="3">
        <v>1</v>
      </c>
      <c r="K256" s="4">
        <v>0</v>
      </c>
      <c r="L256" s="5">
        <v>0</v>
      </c>
    </row>
    <row r="257" spans="1:12" ht="13.25" customHeight="1" x14ac:dyDescent="0.3">
      <c r="A257" s="2" t="s">
        <v>12</v>
      </c>
      <c r="B257" s="2" t="s">
        <v>13</v>
      </c>
      <c r="C257" s="2" t="s">
        <v>554</v>
      </c>
      <c r="D257" s="2" t="s">
        <v>555</v>
      </c>
      <c r="E257" s="2" t="s">
        <v>684</v>
      </c>
      <c r="F257" s="2" t="s">
        <v>685</v>
      </c>
      <c r="G257" s="2" t="s">
        <v>686</v>
      </c>
      <c r="H257" s="2" t="s">
        <v>687</v>
      </c>
      <c r="I257" s="2" t="s">
        <v>18</v>
      </c>
      <c r="J257" s="3">
        <v>11</v>
      </c>
      <c r="K257" s="4">
        <v>0</v>
      </c>
      <c r="L257" s="5">
        <v>0</v>
      </c>
    </row>
    <row r="258" spans="1:12" ht="13.25" customHeight="1" x14ac:dyDescent="0.3">
      <c r="A258" s="2" t="s">
        <v>12</v>
      </c>
      <c r="B258" s="2" t="s">
        <v>13</v>
      </c>
      <c r="C258" s="2" t="s">
        <v>554</v>
      </c>
      <c r="D258" s="2" t="s">
        <v>555</v>
      </c>
      <c r="E258" s="2" t="s">
        <v>688</v>
      </c>
      <c r="F258" s="2" t="s">
        <v>689</v>
      </c>
      <c r="G258" s="2" t="s">
        <v>18</v>
      </c>
      <c r="H258" s="2" t="s">
        <v>690</v>
      </c>
      <c r="I258" s="2" t="s">
        <v>18</v>
      </c>
      <c r="J258" s="3">
        <v>5</v>
      </c>
      <c r="K258" s="4">
        <v>0</v>
      </c>
      <c r="L258" s="5">
        <v>0</v>
      </c>
    </row>
    <row r="259" spans="1:12" ht="13.25" customHeight="1" x14ac:dyDescent="0.3">
      <c r="A259" s="2" t="s">
        <v>12</v>
      </c>
      <c r="B259" s="2" t="s">
        <v>13</v>
      </c>
      <c r="C259" s="2" t="s">
        <v>554</v>
      </c>
      <c r="D259" s="2" t="s">
        <v>555</v>
      </c>
      <c r="E259" s="2" t="s">
        <v>691</v>
      </c>
      <c r="F259" s="2" t="s">
        <v>692</v>
      </c>
      <c r="G259" s="2" t="s">
        <v>18</v>
      </c>
      <c r="H259" s="2" t="s">
        <v>693</v>
      </c>
      <c r="I259" s="2" t="s">
        <v>18</v>
      </c>
      <c r="J259" s="3">
        <v>4</v>
      </c>
      <c r="K259" s="4">
        <v>0</v>
      </c>
      <c r="L259" s="5">
        <v>0</v>
      </c>
    </row>
    <row r="260" spans="1:12" ht="13.25" customHeight="1" x14ac:dyDescent="0.3">
      <c r="A260" s="2" t="s">
        <v>12</v>
      </c>
      <c r="B260" s="2" t="s">
        <v>13</v>
      </c>
      <c r="C260" s="2" t="s">
        <v>554</v>
      </c>
      <c r="D260" s="2" t="s">
        <v>555</v>
      </c>
      <c r="E260" s="2" t="s">
        <v>694</v>
      </c>
      <c r="F260" s="2" t="s">
        <v>695</v>
      </c>
      <c r="G260" s="2" t="s">
        <v>18</v>
      </c>
      <c r="H260" s="2" t="s">
        <v>18</v>
      </c>
      <c r="I260" s="2" t="s">
        <v>18</v>
      </c>
      <c r="J260" s="3">
        <v>1</v>
      </c>
      <c r="K260" s="4">
        <v>0</v>
      </c>
      <c r="L260" s="5">
        <v>0</v>
      </c>
    </row>
    <row r="261" spans="1:12" ht="13.25" customHeight="1" x14ac:dyDescent="0.3">
      <c r="A261" s="2" t="s">
        <v>12</v>
      </c>
      <c r="B261" s="2" t="s">
        <v>13</v>
      </c>
      <c r="C261" s="2" t="s">
        <v>554</v>
      </c>
      <c r="D261" s="2" t="s">
        <v>555</v>
      </c>
      <c r="E261" s="2" t="s">
        <v>696</v>
      </c>
      <c r="F261" s="2" t="s">
        <v>697</v>
      </c>
      <c r="G261" s="2" t="s">
        <v>18</v>
      </c>
      <c r="H261" s="2" t="s">
        <v>698</v>
      </c>
      <c r="I261" s="2" t="s">
        <v>18</v>
      </c>
      <c r="J261" s="3">
        <v>5</v>
      </c>
      <c r="K261" s="4">
        <v>0</v>
      </c>
      <c r="L261" s="5">
        <v>0</v>
      </c>
    </row>
    <row r="262" spans="1:12" ht="13.25" customHeight="1" x14ac:dyDescent="0.3">
      <c r="A262" s="2" t="s">
        <v>12</v>
      </c>
      <c r="B262" s="2" t="s">
        <v>13</v>
      </c>
      <c r="C262" s="2" t="s">
        <v>554</v>
      </c>
      <c r="D262" s="2" t="s">
        <v>555</v>
      </c>
      <c r="E262" s="2" t="s">
        <v>699</v>
      </c>
      <c r="F262" s="2" t="s">
        <v>700</v>
      </c>
      <c r="G262" s="2" t="s">
        <v>18</v>
      </c>
      <c r="H262" s="2" t="s">
        <v>18</v>
      </c>
      <c r="I262" s="2" t="s">
        <v>18</v>
      </c>
      <c r="J262" s="3">
        <v>5</v>
      </c>
      <c r="K262" s="4">
        <v>0</v>
      </c>
      <c r="L262" s="5">
        <v>0</v>
      </c>
    </row>
    <row r="263" spans="1:12" ht="13.25" customHeight="1" x14ac:dyDescent="0.3">
      <c r="A263" s="2" t="s">
        <v>12</v>
      </c>
      <c r="B263" s="2" t="s">
        <v>13</v>
      </c>
      <c r="C263" s="2" t="s">
        <v>554</v>
      </c>
      <c r="D263" s="2" t="s">
        <v>555</v>
      </c>
      <c r="E263" s="2" t="s">
        <v>701</v>
      </c>
      <c r="F263" s="2" t="s">
        <v>702</v>
      </c>
      <c r="G263" s="2" t="s">
        <v>18</v>
      </c>
      <c r="H263" s="2" t="s">
        <v>18</v>
      </c>
      <c r="I263" s="2" t="s">
        <v>18</v>
      </c>
      <c r="J263" s="3">
        <v>5</v>
      </c>
      <c r="K263" s="4">
        <v>0</v>
      </c>
      <c r="L263" s="5">
        <v>0</v>
      </c>
    </row>
    <row r="264" spans="1:12" ht="13.25" customHeight="1" x14ac:dyDescent="0.3">
      <c r="A264" s="2" t="s">
        <v>12</v>
      </c>
      <c r="B264" s="2" t="s">
        <v>13</v>
      </c>
      <c r="C264" s="2" t="s">
        <v>554</v>
      </c>
      <c r="D264" s="2" t="s">
        <v>555</v>
      </c>
      <c r="E264" s="2" t="s">
        <v>703</v>
      </c>
      <c r="F264" s="2" t="s">
        <v>704</v>
      </c>
      <c r="G264" s="2" t="s">
        <v>18</v>
      </c>
      <c r="H264" s="2" t="s">
        <v>18</v>
      </c>
      <c r="I264" s="2" t="s">
        <v>18</v>
      </c>
      <c r="J264" s="3">
        <v>1</v>
      </c>
      <c r="K264" s="4">
        <v>0</v>
      </c>
      <c r="L264" s="5">
        <v>0</v>
      </c>
    </row>
    <row r="265" spans="1:12" ht="13.25" customHeight="1" x14ac:dyDescent="0.3">
      <c r="A265" s="2" t="s">
        <v>12</v>
      </c>
      <c r="B265" s="2" t="s">
        <v>13</v>
      </c>
      <c r="C265" s="2" t="s">
        <v>554</v>
      </c>
      <c r="D265" s="2" t="s">
        <v>555</v>
      </c>
      <c r="E265" s="2" t="s">
        <v>705</v>
      </c>
      <c r="F265" s="2" t="s">
        <v>706</v>
      </c>
      <c r="G265" s="2" t="s">
        <v>18</v>
      </c>
      <c r="H265" s="2" t="s">
        <v>18</v>
      </c>
      <c r="I265" s="2" t="s">
        <v>18</v>
      </c>
      <c r="J265" s="3">
        <v>2</v>
      </c>
      <c r="K265" s="4">
        <v>0</v>
      </c>
      <c r="L265" s="5">
        <v>0</v>
      </c>
    </row>
    <row r="266" spans="1:12" ht="13.25" customHeight="1" x14ac:dyDescent="0.3">
      <c r="A266" s="2" t="s">
        <v>12</v>
      </c>
      <c r="B266" s="2" t="s">
        <v>13</v>
      </c>
      <c r="C266" s="2" t="s">
        <v>554</v>
      </c>
      <c r="D266" s="2" t="s">
        <v>555</v>
      </c>
      <c r="E266" s="2" t="s">
        <v>707</v>
      </c>
      <c r="F266" s="2" t="s">
        <v>708</v>
      </c>
      <c r="G266" s="2" t="s">
        <v>18</v>
      </c>
      <c r="H266" s="2" t="s">
        <v>18</v>
      </c>
      <c r="I266" s="2" t="s">
        <v>18</v>
      </c>
      <c r="J266" s="3">
        <v>16</v>
      </c>
      <c r="K266" s="4">
        <v>0</v>
      </c>
      <c r="L266" s="5">
        <v>0</v>
      </c>
    </row>
    <row r="267" spans="1:12" ht="13.25" customHeight="1" x14ac:dyDescent="0.3">
      <c r="A267" s="2" t="s">
        <v>12</v>
      </c>
      <c r="B267" s="2" t="s">
        <v>13</v>
      </c>
      <c r="C267" s="2" t="s">
        <v>554</v>
      </c>
      <c r="D267" s="2" t="s">
        <v>555</v>
      </c>
      <c r="E267" s="2" t="s">
        <v>709</v>
      </c>
      <c r="F267" s="2" t="s">
        <v>710</v>
      </c>
      <c r="G267" s="2" t="s">
        <v>18</v>
      </c>
      <c r="H267" s="2" t="s">
        <v>18</v>
      </c>
      <c r="I267" s="2" t="s">
        <v>18</v>
      </c>
      <c r="J267" s="3">
        <v>11</v>
      </c>
      <c r="K267" s="4">
        <v>0</v>
      </c>
      <c r="L267" s="5">
        <v>0</v>
      </c>
    </row>
    <row r="268" spans="1:12" ht="13.25" customHeight="1" x14ac:dyDescent="0.3">
      <c r="A268" s="2" t="s">
        <v>12</v>
      </c>
      <c r="B268" s="2" t="s">
        <v>13</v>
      </c>
      <c r="C268" s="2" t="s">
        <v>554</v>
      </c>
      <c r="D268" s="2" t="s">
        <v>555</v>
      </c>
      <c r="E268" s="2" t="s">
        <v>711</v>
      </c>
      <c r="F268" s="2" t="s">
        <v>712</v>
      </c>
      <c r="G268" s="2" t="s">
        <v>18</v>
      </c>
      <c r="H268" s="2" t="s">
        <v>18</v>
      </c>
      <c r="I268" s="2" t="s">
        <v>18</v>
      </c>
      <c r="J268" s="3">
        <v>9</v>
      </c>
      <c r="K268" s="4">
        <v>0</v>
      </c>
      <c r="L268" s="5">
        <v>0</v>
      </c>
    </row>
    <row r="269" spans="1:12" ht="13.25" customHeight="1" x14ac:dyDescent="0.3">
      <c r="A269" s="2" t="s">
        <v>12</v>
      </c>
      <c r="B269" s="2" t="s">
        <v>13</v>
      </c>
      <c r="C269" s="2" t="s">
        <v>554</v>
      </c>
      <c r="D269" s="2" t="s">
        <v>555</v>
      </c>
      <c r="E269" s="2" t="s">
        <v>713</v>
      </c>
      <c r="F269" s="2" t="s">
        <v>714</v>
      </c>
      <c r="G269" s="2" t="s">
        <v>18</v>
      </c>
      <c r="H269" s="2" t="s">
        <v>18</v>
      </c>
      <c r="I269" s="2" t="s">
        <v>18</v>
      </c>
      <c r="J269" s="3">
        <v>1</v>
      </c>
      <c r="K269" s="4">
        <v>0</v>
      </c>
      <c r="L269" s="5">
        <v>0</v>
      </c>
    </row>
    <row r="270" spans="1:12" ht="13.25" customHeight="1" x14ac:dyDescent="0.3">
      <c r="A270" s="2" t="s">
        <v>12</v>
      </c>
      <c r="B270" s="2" t="s">
        <v>13</v>
      </c>
      <c r="C270" s="2" t="s">
        <v>554</v>
      </c>
      <c r="D270" s="2" t="s">
        <v>555</v>
      </c>
      <c r="E270" s="2" t="s">
        <v>715</v>
      </c>
      <c r="F270" s="2" t="s">
        <v>716</v>
      </c>
      <c r="G270" s="2" t="s">
        <v>18</v>
      </c>
      <c r="H270" s="2" t="s">
        <v>18</v>
      </c>
      <c r="I270" s="2" t="s">
        <v>18</v>
      </c>
      <c r="J270" s="3">
        <v>7</v>
      </c>
      <c r="K270" s="4">
        <v>0</v>
      </c>
      <c r="L270" s="5">
        <v>0</v>
      </c>
    </row>
    <row r="271" spans="1:12" ht="13.25" customHeight="1" x14ac:dyDescent="0.3">
      <c r="A271" s="2" t="s">
        <v>12</v>
      </c>
      <c r="B271" s="2" t="s">
        <v>13</v>
      </c>
      <c r="C271" s="2" t="s">
        <v>554</v>
      </c>
      <c r="D271" s="2" t="s">
        <v>555</v>
      </c>
      <c r="E271" s="2" t="s">
        <v>717</v>
      </c>
      <c r="F271" s="2" t="s">
        <v>718</v>
      </c>
      <c r="G271" s="2" t="s">
        <v>18</v>
      </c>
      <c r="H271" s="2" t="s">
        <v>719</v>
      </c>
      <c r="I271" s="2" t="s">
        <v>18</v>
      </c>
      <c r="J271" s="3">
        <v>12</v>
      </c>
      <c r="K271" s="4">
        <v>0</v>
      </c>
      <c r="L271" s="5">
        <v>0</v>
      </c>
    </row>
    <row r="272" spans="1:12" ht="13.25" customHeight="1" x14ac:dyDescent="0.3">
      <c r="A272" s="2" t="s">
        <v>12</v>
      </c>
      <c r="B272" s="2" t="s">
        <v>13</v>
      </c>
      <c r="C272" s="2" t="s">
        <v>554</v>
      </c>
      <c r="D272" s="2" t="s">
        <v>555</v>
      </c>
      <c r="E272" s="2" t="s">
        <v>720</v>
      </c>
      <c r="F272" s="2" t="s">
        <v>721</v>
      </c>
      <c r="G272" s="2" t="s">
        <v>18</v>
      </c>
      <c r="H272" s="2" t="s">
        <v>722</v>
      </c>
      <c r="I272" s="2" t="s">
        <v>18</v>
      </c>
      <c r="J272" s="3">
        <v>6</v>
      </c>
      <c r="K272" s="4">
        <v>0</v>
      </c>
      <c r="L272" s="5">
        <v>0</v>
      </c>
    </row>
    <row r="273" spans="1:12" ht="13.25" customHeight="1" x14ac:dyDescent="0.3">
      <c r="A273" s="2" t="s">
        <v>12</v>
      </c>
      <c r="B273" s="2" t="s">
        <v>13</v>
      </c>
      <c r="C273" s="2" t="s">
        <v>554</v>
      </c>
      <c r="D273" s="2" t="s">
        <v>555</v>
      </c>
      <c r="E273" s="2" t="s">
        <v>723</v>
      </c>
      <c r="F273" s="2" t="s">
        <v>724</v>
      </c>
      <c r="G273" s="2" t="s">
        <v>18</v>
      </c>
      <c r="H273" s="2" t="s">
        <v>725</v>
      </c>
      <c r="I273" s="2" t="s">
        <v>18</v>
      </c>
      <c r="J273" s="3">
        <v>10</v>
      </c>
      <c r="K273" s="4">
        <v>0</v>
      </c>
      <c r="L273" s="5">
        <v>0</v>
      </c>
    </row>
    <row r="274" spans="1:12" ht="13.25" customHeight="1" x14ac:dyDescent="0.3">
      <c r="A274" s="2" t="s">
        <v>12</v>
      </c>
      <c r="B274" s="2" t="s">
        <v>13</v>
      </c>
      <c r="C274" s="2" t="s">
        <v>554</v>
      </c>
      <c r="D274" s="2" t="s">
        <v>555</v>
      </c>
      <c r="E274" s="2" t="s">
        <v>726</v>
      </c>
      <c r="F274" s="2" t="s">
        <v>727</v>
      </c>
      <c r="G274" s="2" t="s">
        <v>18</v>
      </c>
      <c r="H274" s="2" t="s">
        <v>728</v>
      </c>
      <c r="I274" s="2" t="s">
        <v>18</v>
      </c>
      <c r="J274" s="3">
        <v>8</v>
      </c>
      <c r="K274" s="4">
        <v>0</v>
      </c>
      <c r="L274" s="5">
        <v>0</v>
      </c>
    </row>
    <row r="275" spans="1:12" ht="13.25" customHeight="1" x14ac:dyDescent="0.3">
      <c r="A275" s="2" t="s">
        <v>12</v>
      </c>
      <c r="B275" s="2" t="s">
        <v>13</v>
      </c>
      <c r="C275" s="2" t="s">
        <v>554</v>
      </c>
      <c r="D275" s="2" t="s">
        <v>555</v>
      </c>
      <c r="E275" s="2" t="s">
        <v>729</v>
      </c>
      <c r="F275" s="2" t="s">
        <v>730</v>
      </c>
      <c r="G275" s="2" t="s">
        <v>18</v>
      </c>
      <c r="H275" s="2" t="s">
        <v>731</v>
      </c>
      <c r="I275" s="2" t="s">
        <v>18</v>
      </c>
      <c r="J275" s="3">
        <v>4</v>
      </c>
      <c r="K275" s="4">
        <v>0</v>
      </c>
      <c r="L275" s="5">
        <v>0</v>
      </c>
    </row>
    <row r="276" spans="1:12" ht="13.25" customHeight="1" x14ac:dyDescent="0.3">
      <c r="A276" s="2" t="s">
        <v>12</v>
      </c>
      <c r="B276" s="2" t="s">
        <v>13</v>
      </c>
      <c r="C276" s="2" t="s">
        <v>554</v>
      </c>
      <c r="D276" s="2" t="s">
        <v>555</v>
      </c>
      <c r="E276" s="2" t="s">
        <v>732</v>
      </c>
      <c r="F276" s="2" t="s">
        <v>733</v>
      </c>
      <c r="G276" s="2" t="s">
        <v>734</v>
      </c>
      <c r="H276" s="2" t="s">
        <v>735</v>
      </c>
      <c r="I276" s="2" t="s">
        <v>18</v>
      </c>
      <c r="J276" s="3">
        <v>2</v>
      </c>
      <c r="K276" s="4">
        <v>0</v>
      </c>
      <c r="L276" s="5">
        <v>0</v>
      </c>
    </row>
    <row r="277" spans="1:12" ht="13.25" customHeight="1" x14ac:dyDescent="0.3">
      <c r="A277" s="2" t="s">
        <v>12</v>
      </c>
      <c r="B277" s="2" t="s">
        <v>13</v>
      </c>
      <c r="C277" s="2" t="s">
        <v>554</v>
      </c>
      <c r="D277" s="2" t="s">
        <v>555</v>
      </c>
      <c r="E277" s="2" t="s">
        <v>736</v>
      </c>
      <c r="F277" s="2" t="s">
        <v>737</v>
      </c>
      <c r="G277" s="2" t="s">
        <v>18</v>
      </c>
      <c r="H277" s="2" t="s">
        <v>18</v>
      </c>
      <c r="I277" s="2" t="s">
        <v>18</v>
      </c>
      <c r="J277" s="3">
        <v>20</v>
      </c>
      <c r="K277" s="4">
        <v>0</v>
      </c>
      <c r="L277" s="5">
        <v>0</v>
      </c>
    </row>
    <row r="278" spans="1:12" ht="13.25" customHeight="1" x14ac:dyDescent="0.3">
      <c r="A278" s="2" t="s">
        <v>12</v>
      </c>
      <c r="B278" s="2" t="s">
        <v>13</v>
      </c>
      <c r="C278" s="2" t="s">
        <v>554</v>
      </c>
      <c r="D278" s="2" t="s">
        <v>555</v>
      </c>
      <c r="E278" s="2" t="s">
        <v>738</v>
      </c>
      <c r="F278" s="2" t="s">
        <v>739</v>
      </c>
      <c r="G278" s="2" t="s">
        <v>18</v>
      </c>
      <c r="H278" s="2" t="s">
        <v>18</v>
      </c>
      <c r="I278" s="2" t="s">
        <v>18</v>
      </c>
      <c r="J278" s="3">
        <v>21</v>
      </c>
      <c r="K278" s="4">
        <v>0</v>
      </c>
      <c r="L278" s="5">
        <v>0</v>
      </c>
    </row>
    <row r="279" spans="1:12" ht="13.25" customHeight="1" x14ac:dyDescent="0.3">
      <c r="A279" s="2" t="s">
        <v>12</v>
      </c>
      <c r="B279" s="2" t="s">
        <v>13</v>
      </c>
      <c r="C279" s="2" t="s">
        <v>554</v>
      </c>
      <c r="D279" s="2" t="s">
        <v>555</v>
      </c>
      <c r="E279" s="2" t="s">
        <v>740</v>
      </c>
      <c r="F279" s="2" t="s">
        <v>741</v>
      </c>
      <c r="G279" s="2" t="s">
        <v>742</v>
      </c>
      <c r="H279" s="2" t="s">
        <v>18</v>
      </c>
      <c r="I279" s="2" t="s">
        <v>18</v>
      </c>
      <c r="J279" s="3">
        <v>15</v>
      </c>
      <c r="K279" s="4">
        <v>0</v>
      </c>
      <c r="L279" s="5">
        <v>0</v>
      </c>
    </row>
    <row r="280" spans="1:12" ht="13.25" customHeight="1" x14ac:dyDescent="0.3">
      <c r="A280" s="2" t="s">
        <v>12</v>
      </c>
      <c r="B280" s="2" t="s">
        <v>13</v>
      </c>
      <c r="C280" s="2" t="s">
        <v>554</v>
      </c>
      <c r="D280" s="2" t="s">
        <v>555</v>
      </c>
      <c r="E280" s="2" t="s">
        <v>743</v>
      </c>
      <c r="F280" s="2" t="s">
        <v>744</v>
      </c>
      <c r="G280" s="2" t="s">
        <v>18</v>
      </c>
      <c r="H280" s="2" t="s">
        <v>18</v>
      </c>
      <c r="I280" s="2" t="s">
        <v>18</v>
      </c>
      <c r="J280" s="3">
        <v>6</v>
      </c>
      <c r="K280" s="4">
        <v>0</v>
      </c>
      <c r="L280" s="5">
        <v>0</v>
      </c>
    </row>
    <row r="281" spans="1:12" ht="13.25" customHeight="1" x14ac:dyDescent="0.3">
      <c r="A281" s="2" t="s">
        <v>12</v>
      </c>
      <c r="B281" s="2" t="s">
        <v>13</v>
      </c>
      <c r="C281" s="2" t="s">
        <v>554</v>
      </c>
      <c r="D281" s="2" t="s">
        <v>555</v>
      </c>
      <c r="E281" s="2" t="s">
        <v>745</v>
      </c>
      <c r="F281" s="2" t="s">
        <v>746</v>
      </c>
      <c r="G281" s="2" t="s">
        <v>18</v>
      </c>
      <c r="H281" s="2" t="s">
        <v>18</v>
      </c>
      <c r="I281" s="2" t="s">
        <v>18</v>
      </c>
      <c r="J281" s="3">
        <v>4</v>
      </c>
      <c r="K281" s="4">
        <v>0</v>
      </c>
      <c r="L281" s="5">
        <v>0</v>
      </c>
    </row>
    <row r="282" spans="1:12" ht="13.25" customHeight="1" x14ac:dyDescent="0.3">
      <c r="A282" s="2" t="s">
        <v>12</v>
      </c>
      <c r="B282" s="2" t="s">
        <v>13</v>
      </c>
      <c r="C282" s="2" t="s">
        <v>554</v>
      </c>
      <c r="D282" s="2" t="s">
        <v>555</v>
      </c>
      <c r="E282" s="2" t="s">
        <v>747</v>
      </c>
      <c r="F282" s="2" t="s">
        <v>748</v>
      </c>
      <c r="G282" s="2" t="s">
        <v>18</v>
      </c>
      <c r="H282" s="2" t="s">
        <v>749</v>
      </c>
      <c r="I282" s="2" t="s">
        <v>18</v>
      </c>
      <c r="J282" s="3">
        <v>2</v>
      </c>
      <c r="K282" s="4">
        <v>0</v>
      </c>
      <c r="L282" s="5">
        <v>0</v>
      </c>
    </row>
    <row r="283" spans="1:12" ht="13.25" customHeight="1" x14ac:dyDescent="0.3">
      <c r="A283" s="2" t="s">
        <v>12</v>
      </c>
      <c r="B283" s="2" t="s">
        <v>13</v>
      </c>
      <c r="C283" s="2" t="s">
        <v>554</v>
      </c>
      <c r="D283" s="2" t="s">
        <v>555</v>
      </c>
      <c r="E283" s="2" t="s">
        <v>750</v>
      </c>
      <c r="F283" s="2" t="s">
        <v>751</v>
      </c>
      <c r="G283" s="2" t="s">
        <v>18</v>
      </c>
      <c r="H283" s="2" t="s">
        <v>18</v>
      </c>
      <c r="I283" s="2" t="s">
        <v>18</v>
      </c>
      <c r="J283" s="3">
        <v>2</v>
      </c>
      <c r="K283" s="4">
        <v>0</v>
      </c>
      <c r="L283" s="5">
        <v>0</v>
      </c>
    </row>
    <row r="284" spans="1:12" ht="13.25" customHeight="1" x14ac:dyDescent="0.3">
      <c r="A284" s="2" t="s">
        <v>12</v>
      </c>
      <c r="B284" s="2" t="s">
        <v>13</v>
      </c>
      <c r="C284" s="2" t="s">
        <v>554</v>
      </c>
      <c r="D284" s="2" t="s">
        <v>555</v>
      </c>
      <c r="E284" s="2" t="s">
        <v>752</v>
      </c>
      <c r="F284" s="2" t="s">
        <v>753</v>
      </c>
      <c r="G284" s="2" t="s">
        <v>18</v>
      </c>
      <c r="H284" s="2" t="s">
        <v>754</v>
      </c>
      <c r="I284" s="2" t="s">
        <v>18</v>
      </c>
      <c r="J284" s="3">
        <v>52</v>
      </c>
      <c r="K284" s="4">
        <v>0</v>
      </c>
      <c r="L284" s="5">
        <v>0</v>
      </c>
    </row>
    <row r="285" spans="1:12" ht="13.25" customHeight="1" x14ac:dyDescent="0.3">
      <c r="A285" s="2" t="s">
        <v>12</v>
      </c>
      <c r="B285" s="2" t="s">
        <v>13</v>
      </c>
      <c r="C285" s="2" t="s">
        <v>554</v>
      </c>
      <c r="D285" s="2" t="s">
        <v>555</v>
      </c>
      <c r="E285" s="2" t="s">
        <v>755</v>
      </c>
      <c r="F285" s="2" t="s">
        <v>756</v>
      </c>
      <c r="G285" s="2" t="s">
        <v>18</v>
      </c>
      <c r="H285" s="2" t="s">
        <v>757</v>
      </c>
      <c r="I285" s="2" t="s">
        <v>18</v>
      </c>
      <c r="J285" s="3">
        <v>1</v>
      </c>
      <c r="K285" s="4">
        <v>0</v>
      </c>
      <c r="L285" s="5">
        <v>0</v>
      </c>
    </row>
    <row r="286" spans="1:12" ht="13.25" customHeight="1" x14ac:dyDescent="0.3">
      <c r="A286" s="2" t="s">
        <v>12</v>
      </c>
      <c r="B286" s="2" t="s">
        <v>13</v>
      </c>
      <c r="C286" s="2" t="s">
        <v>758</v>
      </c>
      <c r="D286" s="2" t="s">
        <v>759</v>
      </c>
      <c r="E286" s="2" t="s">
        <v>760</v>
      </c>
      <c r="F286" s="2" t="s">
        <v>761</v>
      </c>
      <c r="G286" s="2" t="s">
        <v>18</v>
      </c>
      <c r="H286" s="2" t="s">
        <v>762</v>
      </c>
      <c r="I286" s="2" t="s">
        <v>18</v>
      </c>
      <c r="J286" s="3">
        <v>1</v>
      </c>
      <c r="K286" s="4">
        <v>0</v>
      </c>
      <c r="L286" s="5">
        <v>0</v>
      </c>
    </row>
    <row r="287" spans="1:12" ht="13.25" customHeight="1" x14ac:dyDescent="0.3">
      <c r="A287" s="2" t="s">
        <v>12</v>
      </c>
      <c r="B287" s="2" t="s">
        <v>13</v>
      </c>
      <c r="C287" s="2" t="s">
        <v>763</v>
      </c>
      <c r="D287" s="2" t="s">
        <v>764</v>
      </c>
      <c r="E287" s="2" t="s">
        <v>765</v>
      </c>
      <c r="F287" s="2" t="s">
        <v>766</v>
      </c>
      <c r="G287" s="2" t="s">
        <v>18</v>
      </c>
      <c r="H287" s="2" t="s">
        <v>767</v>
      </c>
      <c r="I287" s="2" t="s">
        <v>18</v>
      </c>
      <c r="J287" s="3">
        <v>1</v>
      </c>
      <c r="K287" s="4">
        <v>0</v>
      </c>
      <c r="L287" s="5">
        <v>0</v>
      </c>
    </row>
    <row r="288" spans="1:12" ht="13.25" customHeight="1" x14ac:dyDescent="0.3">
      <c r="A288" s="2" t="s">
        <v>12</v>
      </c>
      <c r="B288" s="2" t="s">
        <v>13</v>
      </c>
      <c r="C288" s="2" t="s">
        <v>763</v>
      </c>
      <c r="D288" s="2" t="s">
        <v>764</v>
      </c>
      <c r="E288" s="2" t="s">
        <v>768</v>
      </c>
      <c r="F288" s="2" t="s">
        <v>769</v>
      </c>
      <c r="G288" s="2" t="s">
        <v>18</v>
      </c>
      <c r="H288" s="2" t="s">
        <v>770</v>
      </c>
      <c r="I288" s="2" t="s">
        <v>18</v>
      </c>
      <c r="J288" s="3">
        <v>1</v>
      </c>
      <c r="K288" s="4">
        <v>0</v>
      </c>
      <c r="L288" s="5">
        <v>0</v>
      </c>
    </row>
    <row r="289" spans="1:12" ht="13.25" customHeight="1" x14ac:dyDescent="0.3">
      <c r="A289" s="2" t="s">
        <v>12</v>
      </c>
      <c r="B289" s="2" t="s">
        <v>13</v>
      </c>
      <c r="C289" s="2" t="s">
        <v>763</v>
      </c>
      <c r="D289" s="2" t="s">
        <v>764</v>
      </c>
      <c r="E289" s="2" t="s">
        <v>771</v>
      </c>
      <c r="F289" s="2" t="s">
        <v>772</v>
      </c>
      <c r="G289" s="2" t="s">
        <v>18</v>
      </c>
      <c r="H289" s="2" t="s">
        <v>18</v>
      </c>
      <c r="I289" s="2" t="s">
        <v>18</v>
      </c>
      <c r="J289" s="3">
        <v>1</v>
      </c>
      <c r="K289" s="4">
        <v>0</v>
      </c>
      <c r="L289" s="5">
        <v>0</v>
      </c>
    </row>
    <row r="290" spans="1:12" ht="13.25" customHeight="1" x14ac:dyDescent="0.3">
      <c r="A290" s="2" t="s">
        <v>12</v>
      </c>
      <c r="B290" s="2" t="s">
        <v>13</v>
      </c>
      <c r="C290" s="2" t="s">
        <v>763</v>
      </c>
      <c r="D290" s="2" t="s">
        <v>764</v>
      </c>
      <c r="E290" s="2" t="s">
        <v>773</v>
      </c>
      <c r="F290" s="2" t="s">
        <v>774</v>
      </c>
      <c r="G290" s="2" t="s">
        <v>18</v>
      </c>
      <c r="H290" s="2" t="s">
        <v>775</v>
      </c>
      <c r="I290" s="2" t="s">
        <v>18</v>
      </c>
      <c r="J290" s="3">
        <v>1</v>
      </c>
      <c r="K290" s="4">
        <v>0</v>
      </c>
      <c r="L290" s="5">
        <v>0</v>
      </c>
    </row>
    <row r="291" spans="1:12" ht="13.25" customHeight="1" x14ac:dyDescent="0.3">
      <c r="A291" s="2" t="s">
        <v>12</v>
      </c>
      <c r="B291" s="2" t="s">
        <v>13</v>
      </c>
      <c r="C291" s="2" t="s">
        <v>763</v>
      </c>
      <c r="D291" s="2" t="s">
        <v>764</v>
      </c>
      <c r="E291" s="2" t="s">
        <v>776</v>
      </c>
      <c r="F291" s="2" t="s">
        <v>777</v>
      </c>
      <c r="G291" s="2" t="s">
        <v>18</v>
      </c>
      <c r="H291" s="2" t="s">
        <v>778</v>
      </c>
      <c r="I291" s="2" t="s">
        <v>18</v>
      </c>
      <c r="J291" s="3">
        <v>1</v>
      </c>
      <c r="K291" s="4">
        <v>0</v>
      </c>
      <c r="L291" s="5">
        <v>0</v>
      </c>
    </row>
    <row r="292" spans="1:12" ht="13.25" customHeight="1" x14ac:dyDescent="0.3">
      <c r="A292" s="2" t="s">
        <v>12</v>
      </c>
      <c r="B292" s="2" t="s">
        <v>13</v>
      </c>
      <c r="C292" s="2" t="s">
        <v>763</v>
      </c>
      <c r="D292" s="2" t="s">
        <v>764</v>
      </c>
      <c r="E292" s="2" t="s">
        <v>779</v>
      </c>
      <c r="F292" s="2" t="s">
        <v>780</v>
      </c>
      <c r="G292" s="2" t="s">
        <v>18</v>
      </c>
      <c r="H292" s="2" t="s">
        <v>781</v>
      </c>
      <c r="I292" s="2" t="s">
        <v>18</v>
      </c>
      <c r="J292" s="3">
        <v>1</v>
      </c>
      <c r="K292" s="4">
        <v>0</v>
      </c>
      <c r="L292" s="5">
        <v>0</v>
      </c>
    </row>
    <row r="293" spans="1:12" ht="13.25" customHeight="1" x14ac:dyDescent="0.3">
      <c r="A293" s="2" t="s">
        <v>12</v>
      </c>
      <c r="B293" s="2" t="s">
        <v>13</v>
      </c>
      <c r="C293" s="2" t="s">
        <v>763</v>
      </c>
      <c r="D293" s="2" t="s">
        <v>764</v>
      </c>
      <c r="E293" s="2" t="s">
        <v>782</v>
      </c>
      <c r="F293" s="2" t="s">
        <v>783</v>
      </c>
      <c r="G293" s="2" t="s">
        <v>18</v>
      </c>
      <c r="H293" s="2" t="s">
        <v>784</v>
      </c>
      <c r="I293" s="2" t="s">
        <v>18</v>
      </c>
      <c r="J293" s="3">
        <v>1</v>
      </c>
      <c r="K293" s="4">
        <v>0</v>
      </c>
      <c r="L293" s="5">
        <v>0</v>
      </c>
    </row>
    <row r="294" spans="1:12" ht="13.25" customHeight="1" x14ac:dyDescent="0.3">
      <c r="A294" s="2" t="s">
        <v>12</v>
      </c>
      <c r="B294" s="2" t="s">
        <v>13</v>
      </c>
      <c r="C294" s="2" t="s">
        <v>763</v>
      </c>
      <c r="D294" s="2" t="s">
        <v>764</v>
      </c>
      <c r="E294" s="2" t="s">
        <v>785</v>
      </c>
      <c r="F294" s="2" t="s">
        <v>786</v>
      </c>
      <c r="G294" s="2" t="s">
        <v>18</v>
      </c>
      <c r="H294" s="2" t="s">
        <v>787</v>
      </c>
      <c r="I294" s="2" t="s">
        <v>18</v>
      </c>
      <c r="J294" s="3">
        <v>1</v>
      </c>
      <c r="K294" s="4">
        <v>0</v>
      </c>
      <c r="L294" s="5">
        <v>0</v>
      </c>
    </row>
    <row r="295" spans="1:12" ht="13.25" customHeight="1" x14ac:dyDescent="0.3">
      <c r="A295" s="2" t="s">
        <v>12</v>
      </c>
      <c r="B295" s="2" t="s">
        <v>13</v>
      </c>
      <c r="C295" s="2" t="s">
        <v>763</v>
      </c>
      <c r="D295" s="2" t="s">
        <v>764</v>
      </c>
      <c r="E295" s="2" t="s">
        <v>788</v>
      </c>
      <c r="F295" s="2" t="s">
        <v>789</v>
      </c>
      <c r="G295" s="2" t="s">
        <v>18</v>
      </c>
      <c r="H295" s="2" t="s">
        <v>790</v>
      </c>
      <c r="I295" s="2" t="s">
        <v>18</v>
      </c>
      <c r="J295" s="3">
        <v>1</v>
      </c>
      <c r="K295" s="4">
        <v>0</v>
      </c>
      <c r="L295" s="5">
        <v>0</v>
      </c>
    </row>
    <row r="296" spans="1:12" ht="13.25" customHeight="1" x14ac:dyDescent="0.3">
      <c r="A296" s="2" t="s">
        <v>12</v>
      </c>
      <c r="B296" s="2" t="s">
        <v>13</v>
      </c>
      <c r="C296" s="2" t="s">
        <v>763</v>
      </c>
      <c r="D296" s="2" t="s">
        <v>764</v>
      </c>
      <c r="E296" s="2" t="s">
        <v>791</v>
      </c>
      <c r="F296" s="2" t="s">
        <v>792</v>
      </c>
      <c r="G296" s="2" t="s">
        <v>18</v>
      </c>
      <c r="H296" s="2" t="s">
        <v>793</v>
      </c>
      <c r="I296" s="2" t="s">
        <v>18</v>
      </c>
      <c r="J296" s="3">
        <v>3</v>
      </c>
      <c r="K296" s="4">
        <v>0</v>
      </c>
      <c r="L296" s="5">
        <v>0</v>
      </c>
    </row>
    <row r="297" spans="1:12" ht="13.25" customHeight="1" x14ac:dyDescent="0.3">
      <c r="A297" s="2" t="s">
        <v>12</v>
      </c>
      <c r="B297" s="2" t="s">
        <v>13</v>
      </c>
      <c r="C297" s="2" t="s">
        <v>763</v>
      </c>
      <c r="D297" s="2" t="s">
        <v>764</v>
      </c>
      <c r="E297" s="2" t="s">
        <v>794</v>
      </c>
      <c r="F297" s="2" t="s">
        <v>795</v>
      </c>
      <c r="G297" s="2" t="s">
        <v>18</v>
      </c>
      <c r="H297" s="2" t="s">
        <v>18</v>
      </c>
      <c r="I297" s="2" t="s">
        <v>18</v>
      </c>
      <c r="J297" s="3">
        <v>1</v>
      </c>
      <c r="K297" s="4">
        <v>0</v>
      </c>
      <c r="L297" s="5">
        <v>0</v>
      </c>
    </row>
    <row r="298" spans="1:12" ht="13.25" customHeight="1" x14ac:dyDescent="0.3">
      <c r="A298" s="2" t="s">
        <v>12</v>
      </c>
      <c r="B298" s="2" t="s">
        <v>13</v>
      </c>
      <c r="C298" s="2" t="s">
        <v>763</v>
      </c>
      <c r="D298" s="2" t="s">
        <v>764</v>
      </c>
      <c r="E298" s="2" t="s">
        <v>796</v>
      </c>
      <c r="F298" s="2" t="s">
        <v>797</v>
      </c>
      <c r="G298" s="2" t="s">
        <v>18</v>
      </c>
      <c r="H298" s="2" t="s">
        <v>18</v>
      </c>
      <c r="I298" s="2" t="s">
        <v>18</v>
      </c>
      <c r="J298" s="3">
        <v>2</v>
      </c>
      <c r="K298" s="4">
        <v>0</v>
      </c>
      <c r="L298" s="5">
        <v>0</v>
      </c>
    </row>
    <row r="299" spans="1:12" ht="13.25" customHeight="1" x14ac:dyDescent="0.3">
      <c r="A299" s="2" t="s">
        <v>12</v>
      </c>
      <c r="B299" s="2" t="s">
        <v>13</v>
      </c>
      <c r="C299" s="2" t="s">
        <v>763</v>
      </c>
      <c r="D299" s="2" t="s">
        <v>764</v>
      </c>
      <c r="E299" s="2" t="s">
        <v>798</v>
      </c>
      <c r="F299" s="2" t="s">
        <v>799</v>
      </c>
      <c r="G299" s="2" t="s">
        <v>18</v>
      </c>
      <c r="H299" s="2" t="s">
        <v>800</v>
      </c>
      <c r="I299" s="2" t="s">
        <v>18</v>
      </c>
      <c r="J299" s="3">
        <v>1</v>
      </c>
      <c r="K299" s="4">
        <v>0</v>
      </c>
      <c r="L299" s="5">
        <v>0</v>
      </c>
    </row>
    <row r="300" spans="1:12" ht="13.25" customHeight="1" x14ac:dyDescent="0.3">
      <c r="A300" s="2" t="s">
        <v>12</v>
      </c>
      <c r="B300" s="2" t="s">
        <v>13</v>
      </c>
      <c r="C300" s="2" t="s">
        <v>763</v>
      </c>
      <c r="D300" s="2" t="s">
        <v>764</v>
      </c>
      <c r="E300" s="2" t="s">
        <v>801</v>
      </c>
      <c r="F300" s="2" t="s">
        <v>802</v>
      </c>
      <c r="G300" s="2" t="s">
        <v>18</v>
      </c>
      <c r="H300" s="2" t="s">
        <v>803</v>
      </c>
      <c r="I300" s="2" t="s">
        <v>18</v>
      </c>
      <c r="J300" s="3">
        <v>2</v>
      </c>
      <c r="K300" s="4">
        <v>0</v>
      </c>
      <c r="L300" s="5">
        <v>0</v>
      </c>
    </row>
    <row r="301" spans="1:12" ht="13.25" customHeight="1" x14ac:dyDescent="0.3">
      <c r="A301" s="2" t="s">
        <v>12</v>
      </c>
      <c r="B301" s="2" t="s">
        <v>13</v>
      </c>
      <c r="C301" s="2" t="s">
        <v>763</v>
      </c>
      <c r="D301" s="2" t="s">
        <v>764</v>
      </c>
      <c r="E301" s="2" t="s">
        <v>804</v>
      </c>
      <c r="F301" s="2" t="s">
        <v>805</v>
      </c>
      <c r="G301" s="2" t="s">
        <v>18</v>
      </c>
      <c r="H301" s="2" t="s">
        <v>806</v>
      </c>
      <c r="I301" s="2" t="s">
        <v>18</v>
      </c>
      <c r="J301" s="3">
        <v>1</v>
      </c>
      <c r="K301" s="4">
        <v>0</v>
      </c>
      <c r="L301" s="5">
        <v>0</v>
      </c>
    </row>
    <row r="302" spans="1:12" ht="13.25" customHeight="1" x14ac:dyDescent="0.3">
      <c r="A302" s="2" t="s">
        <v>12</v>
      </c>
      <c r="B302" s="2" t="s">
        <v>13</v>
      </c>
      <c r="C302" s="2" t="s">
        <v>763</v>
      </c>
      <c r="D302" s="2" t="s">
        <v>764</v>
      </c>
      <c r="E302" s="2" t="s">
        <v>807</v>
      </c>
      <c r="F302" s="2" t="s">
        <v>808</v>
      </c>
      <c r="G302" s="2" t="s">
        <v>18</v>
      </c>
      <c r="H302" s="2" t="s">
        <v>809</v>
      </c>
      <c r="I302" s="2" t="s">
        <v>18</v>
      </c>
      <c r="J302" s="3">
        <v>1</v>
      </c>
      <c r="K302" s="4">
        <v>0</v>
      </c>
      <c r="L302" s="5">
        <v>0</v>
      </c>
    </row>
    <row r="303" spans="1:12" ht="13.25" customHeight="1" x14ac:dyDescent="0.3">
      <c r="A303" s="2" t="s">
        <v>12</v>
      </c>
      <c r="B303" s="2" t="s">
        <v>13</v>
      </c>
      <c r="C303" s="2" t="s">
        <v>763</v>
      </c>
      <c r="D303" s="2" t="s">
        <v>764</v>
      </c>
      <c r="E303" s="2" t="s">
        <v>810</v>
      </c>
      <c r="F303" s="2" t="s">
        <v>811</v>
      </c>
      <c r="G303" s="2" t="s">
        <v>18</v>
      </c>
      <c r="H303" s="2" t="s">
        <v>18</v>
      </c>
      <c r="I303" s="2" t="s">
        <v>18</v>
      </c>
      <c r="J303" s="3">
        <v>1</v>
      </c>
      <c r="K303" s="4">
        <v>0</v>
      </c>
      <c r="L303" s="5">
        <v>0</v>
      </c>
    </row>
    <row r="304" spans="1:12" ht="13.25" customHeight="1" x14ac:dyDescent="0.3">
      <c r="A304" s="2" t="s">
        <v>12</v>
      </c>
      <c r="B304" s="2" t="s">
        <v>13</v>
      </c>
      <c r="C304" s="2" t="s">
        <v>763</v>
      </c>
      <c r="D304" s="2" t="s">
        <v>764</v>
      </c>
      <c r="E304" s="2" t="s">
        <v>812</v>
      </c>
      <c r="F304" s="2" t="s">
        <v>813</v>
      </c>
      <c r="G304" s="2" t="s">
        <v>18</v>
      </c>
      <c r="H304" s="2" t="s">
        <v>18</v>
      </c>
      <c r="I304" s="2" t="s">
        <v>18</v>
      </c>
      <c r="J304" s="3">
        <v>2</v>
      </c>
      <c r="K304" s="4">
        <v>0</v>
      </c>
      <c r="L304" s="5">
        <v>0</v>
      </c>
    </row>
    <row r="305" spans="1:12" ht="13.25" customHeight="1" x14ac:dyDescent="0.3">
      <c r="A305" s="2" t="s">
        <v>12</v>
      </c>
      <c r="B305" s="2" t="s">
        <v>13</v>
      </c>
      <c r="C305" s="2" t="s">
        <v>763</v>
      </c>
      <c r="D305" s="2" t="s">
        <v>764</v>
      </c>
      <c r="E305" s="2" t="s">
        <v>814</v>
      </c>
      <c r="F305" s="2" t="s">
        <v>815</v>
      </c>
      <c r="G305" s="2" t="s">
        <v>18</v>
      </c>
      <c r="H305" s="2" t="s">
        <v>816</v>
      </c>
      <c r="I305" s="2" t="s">
        <v>18</v>
      </c>
      <c r="J305" s="3">
        <v>1</v>
      </c>
      <c r="K305" s="4">
        <v>0</v>
      </c>
      <c r="L305" s="5">
        <v>0</v>
      </c>
    </row>
    <row r="306" spans="1:12" ht="13.25" customHeight="1" x14ac:dyDescent="0.3">
      <c r="A306" s="2" t="s">
        <v>12</v>
      </c>
      <c r="B306" s="2" t="s">
        <v>13</v>
      </c>
      <c r="C306" s="2" t="s">
        <v>763</v>
      </c>
      <c r="D306" s="2" t="s">
        <v>764</v>
      </c>
      <c r="E306" s="2" t="s">
        <v>817</v>
      </c>
      <c r="F306" s="2" t="s">
        <v>818</v>
      </c>
      <c r="G306" s="2" t="s">
        <v>18</v>
      </c>
      <c r="H306" s="2" t="s">
        <v>819</v>
      </c>
      <c r="I306" s="2" t="s">
        <v>18</v>
      </c>
      <c r="J306" s="3">
        <v>1</v>
      </c>
      <c r="K306" s="4">
        <v>0</v>
      </c>
      <c r="L306" s="5">
        <v>0</v>
      </c>
    </row>
    <row r="307" spans="1:12" ht="13.25" customHeight="1" x14ac:dyDescent="0.3">
      <c r="A307" s="2" t="s">
        <v>12</v>
      </c>
      <c r="B307" s="2" t="s">
        <v>13</v>
      </c>
      <c r="C307" s="2" t="s">
        <v>763</v>
      </c>
      <c r="D307" s="2" t="s">
        <v>764</v>
      </c>
      <c r="E307" s="2" t="s">
        <v>820</v>
      </c>
      <c r="F307" s="2" t="s">
        <v>821</v>
      </c>
      <c r="G307" s="2" t="s">
        <v>18</v>
      </c>
      <c r="H307" s="2" t="s">
        <v>18</v>
      </c>
      <c r="I307" s="2" t="s">
        <v>18</v>
      </c>
      <c r="J307" s="3">
        <v>3</v>
      </c>
      <c r="K307" s="4">
        <v>0</v>
      </c>
      <c r="L307" s="5">
        <v>0</v>
      </c>
    </row>
    <row r="308" spans="1:12" ht="13.25" customHeight="1" x14ac:dyDescent="0.3">
      <c r="A308" s="2" t="s">
        <v>12</v>
      </c>
      <c r="B308" s="2" t="s">
        <v>13</v>
      </c>
      <c r="C308" s="2" t="s">
        <v>763</v>
      </c>
      <c r="D308" s="2" t="s">
        <v>764</v>
      </c>
      <c r="E308" s="2" t="s">
        <v>822</v>
      </c>
      <c r="F308" s="2" t="s">
        <v>823</v>
      </c>
      <c r="G308" s="2" t="s">
        <v>18</v>
      </c>
      <c r="H308" s="2" t="s">
        <v>824</v>
      </c>
      <c r="I308" s="2" t="s">
        <v>18</v>
      </c>
      <c r="J308" s="3">
        <v>2</v>
      </c>
      <c r="K308" s="4">
        <v>0</v>
      </c>
      <c r="L308" s="5">
        <v>0</v>
      </c>
    </row>
    <row r="309" spans="1:12" ht="13.25" customHeight="1" x14ac:dyDescent="0.3">
      <c r="A309" s="2" t="s">
        <v>12</v>
      </c>
      <c r="B309" s="2" t="s">
        <v>13</v>
      </c>
      <c r="C309" s="2" t="s">
        <v>763</v>
      </c>
      <c r="D309" s="2" t="s">
        <v>764</v>
      </c>
      <c r="E309" s="2" t="s">
        <v>825</v>
      </c>
      <c r="F309" s="2" t="s">
        <v>826</v>
      </c>
      <c r="G309" s="2" t="s">
        <v>18</v>
      </c>
      <c r="H309" s="2" t="s">
        <v>827</v>
      </c>
      <c r="I309" s="2" t="s">
        <v>18</v>
      </c>
      <c r="J309" s="3">
        <v>1</v>
      </c>
      <c r="K309" s="4">
        <v>0</v>
      </c>
      <c r="L309" s="5">
        <v>0</v>
      </c>
    </row>
    <row r="310" spans="1:12" ht="13.25" customHeight="1" x14ac:dyDescent="0.3">
      <c r="A310" s="2" t="s">
        <v>12</v>
      </c>
      <c r="B310" s="2" t="s">
        <v>13</v>
      </c>
      <c r="C310" s="2" t="s">
        <v>763</v>
      </c>
      <c r="D310" s="2" t="s">
        <v>764</v>
      </c>
      <c r="E310" s="2" t="s">
        <v>828</v>
      </c>
      <c r="F310" s="2" t="s">
        <v>829</v>
      </c>
      <c r="G310" s="2" t="s">
        <v>18</v>
      </c>
      <c r="H310" s="2" t="s">
        <v>18</v>
      </c>
      <c r="I310" s="2" t="s">
        <v>18</v>
      </c>
      <c r="J310" s="3">
        <v>2</v>
      </c>
      <c r="K310" s="4">
        <v>0</v>
      </c>
      <c r="L310" s="5">
        <v>0</v>
      </c>
    </row>
    <row r="311" spans="1:12" ht="13.25" customHeight="1" x14ac:dyDescent="0.3">
      <c r="A311" s="2" t="s">
        <v>12</v>
      </c>
      <c r="B311" s="2" t="s">
        <v>13</v>
      </c>
      <c r="C311" s="2" t="s">
        <v>763</v>
      </c>
      <c r="D311" s="2" t="s">
        <v>764</v>
      </c>
      <c r="E311" s="2" t="s">
        <v>830</v>
      </c>
      <c r="F311" s="2" t="s">
        <v>831</v>
      </c>
      <c r="G311" s="2" t="s">
        <v>18</v>
      </c>
      <c r="H311" s="2" t="s">
        <v>832</v>
      </c>
      <c r="I311" s="2" t="s">
        <v>18</v>
      </c>
      <c r="J311" s="3">
        <v>2</v>
      </c>
      <c r="K311" s="4">
        <v>0</v>
      </c>
      <c r="L311" s="5">
        <v>0</v>
      </c>
    </row>
    <row r="312" spans="1:12" ht="13.25" customHeight="1" x14ac:dyDescent="0.3">
      <c r="A312" s="2" t="s">
        <v>12</v>
      </c>
      <c r="B312" s="2" t="s">
        <v>13</v>
      </c>
      <c r="C312" s="2" t="s">
        <v>763</v>
      </c>
      <c r="D312" s="2" t="s">
        <v>764</v>
      </c>
      <c r="E312" s="2" t="s">
        <v>833</v>
      </c>
      <c r="F312" s="2" t="s">
        <v>834</v>
      </c>
      <c r="G312" s="2" t="s">
        <v>18</v>
      </c>
      <c r="H312" s="2" t="s">
        <v>835</v>
      </c>
      <c r="I312" s="2" t="s">
        <v>18</v>
      </c>
      <c r="J312" s="3">
        <v>1</v>
      </c>
      <c r="K312" s="4">
        <v>0</v>
      </c>
      <c r="L312" s="5">
        <v>0</v>
      </c>
    </row>
    <row r="313" spans="1:12" ht="13.25" customHeight="1" x14ac:dyDescent="0.3">
      <c r="A313" s="2" t="s">
        <v>12</v>
      </c>
      <c r="B313" s="2" t="s">
        <v>13</v>
      </c>
      <c r="C313" s="2" t="s">
        <v>763</v>
      </c>
      <c r="D313" s="2" t="s">
        <v>764</v>
      </c>
      <c r="E313" s="2" t="s">
        <v>836</v>
      </c>
      <c r="F313" s="2" t="s">
        <v>837</v>
      </c>
      <c r="G313" s="2" t="s">
        <v>18</v>
      </c>
      <c r="H313" s="2" t="s">
        <v>838</v>
      </c>
      <c r="I313" s="2" t="s">
        <v>18</v>
      </c>
      <c r="J313" s="3">
        <v>4</v>
      </c>
      <c r="K313" s="4">
        <v>0</v>
      </c>
      <c r="L313" s="5">
        <v>0</v>
      </c>
    </row>
    <row r="314" spans="1:12" ht="13.25" customHeight="1" x14ac:dyDescent="0.3">
      <c r="A314" s="2" t="s">
        <v>12</v>
      </c>
      <c r="B314" s="2" t="s">
        <v>13</v>
      </c>
      <c r="C314" s="2" t="s">
        <v>763</v>
      </c>
      <c r="D314" s="2" t="s">
        <v>764</v>
      </c>
      <c r="E314" s="2" t="s">
        <v>839</v>
      </c>
      <c r="F314" s="2" t="s">
        <v>840</v>
      </c>
      <c r="G314" s="2" t="s">
        <v>18</v>
      </c>
      <c r="H314" s="2" t="s">
        <v>18</v>
      </c>
      <c r="I314" s="2" t="s">
        <v>18</v>
      </c>
      <c r="J314" s="3">
        <v>1</v>
      </c>
      <c r="K314" s="4">
        <v>0</v>
      </c>
      <c r="L314" s="5">
        <v>0</v>
      </c>
    </row>
    <row r="315" spans="1:12" ht="13.25" customHeight="1" x14ac:dyDescent="0.3">
      <c r="A315" s="2" t="s">
        <v>12</v>
      </c>
      <c r="B315" s="2" t="s">
        <v>13</v>
      </c>
      <c r="C315" s="2" t="s">
        <v>763</v>
      </c>
      <c r="D315" s="2" t="s">
        <v>764</v>
      </c>
      <c r="E315" s="2" t="s">
        <v>841</v>
      </c>
      <c r="F315" s="2" t="s">
        <v>842</v>
      </c>
      <c r="G315" s="2" t="s">
        <v>18</v>
      </c>
      <c r="H315" s="2" t="s">
        <v>843</v>
      </c>
      <c r="I315" s="2" t="s">
        <v>18</v>
      </c>
      <c r="J315" s="3">
        <v>1</v>
      </c>
      <c r="K315" s="4">
        <v>0</v>
      </c>
      <c r="L315" s="5">
        <v>0</v>
      </c>
    </row>
    <row r="316" spans="1:12" ht="13.25" customHeight="1" x14ac:dyDescent="0.3">
      <c r="A316" s="2" t="s">
        <v>12</v>
      </c>
      <c r="B316" s="2" t="s">
        <v>13</v>
      </c>
      <c r="C316" s="2" t="s">
        <v>763</v>
      </c>
      <c r="D316" s="2" t="s">
        <v>764</v>
      </c>
      <c r="E316" s="2" t="s">
        <v>844</v>
      </c>
      <c r="F316" s="2" t="s">
        <v>845</v>
      </c>
      <c r="G316" s="2" t="s">
        <v>18</v>
      </c>
      <c r="H316" s="2" t="s">
        <v>18</v>
      </c>
      <c r="I316" s="2" t="s">
        <v>18</v>
      </c>
      <c r="J316" s="3">
        <v>3</v>
      </c>
      <c r="K316" s="4">
        <v>0</v>
      </c>
      <c r="L316" s="5">
        <v>0</v>
      </c>
    </row>
    <row r="317" spans="1:12" ht="13.25" customHeight="1" x14ac:dyDescent="0.3">
      <c r="A317" s="2" t="s">
        <v>12</v>
      </c>
      <c r="B317" s="2" t="s">
        <v>13</v>
      </c>
      <c r="C317" s="2" t="s">
        <v>763</v>
      </c>
      <c r="D317" s="2" t="s">
        <v>764</v>
      </c>
      <c r="E317" s="2" t="s">
        <v>846</v>
      </c>
      <c r="F317" s="2" t="s">
        <v>847</v>
      </c>
      <c r="G317" s="2" t="s">
        <v>18</v>
      </c>
      <c r="H317" s="2" t="s">
        <v>18</v>
      </c>
      <c r="I317" s="2" t="s">
        <v>18</v>
      </c>
      <c r="J317" s="3">
        <v>2</v>
      </c>
      <c r="K317" s="4">
        <v>0</v>
      </c>
      <c r="L317" s="5">
        <v>0</v>
      </c>
    </row>
    <row r="318" spans="1:12" ht="13.25" customHeight="1" x14ac:dyDescent="0.3">
      <c r="A318" s="2" t="s">
        <v>12</v>
      </c>
      <c r="B318" s="2" t="s">
        <v>13</v>
      </c>
      <c r="C318" s="2" t="s">
        <v>763</v>
      </c>
      <c r="D318" s="2" t="s">
        <v>764</v>
      </c>
      <c r="E318" s="2" t="s">
        <v>848</v>
      </c>
      <c r="F318" s="2" t="s">
        <v>849</v>
      </c>
      <c r="G318" s="2" t="s">
        <v>18</v>
      </c>
      <c r="H318" s="2" t="s">
        <v>850</v>
      </c>
      <c r="I318" s="2" t="s">
        <v>18</v>
      </c>
      <c r="J318" s="3">
        <v>1</v>
      </c>
      <c r="K318" s="4">
        <v>0</v>
      </c>
      <c r="L318" s="5">
        <v>0</v>
      </c>
    </row>
    <row r="319" spans="1:12" ht="13.25" customHeight="1" x14ac:dyDescent="0.3">
      <c r="A319" s="2" t="s">
        <v>12</v>
      </c>
      <c r="B319" s="2" t="s">
        <v>13</v>
      </c>
      <c r="C319" s="2" t="s">
        <v>763</v>
      </c>
      <c r="D319" s="2" t="s">
        <v>764</v>
      </c>
      <c r="E319" s="2" t="s">
        <v>851</v>
      </c>
      <c r="F319" s="2" t="s">
        <v>852</v>
      </c>
      <c r="G319" s="2" t="s">
        <v>18</v>
      </c>
      <c r="H319" s="2" t="s">
        <v>853</v>
      </c>
      <c r="I319" s="2" t="s">
        <v>18</v>
      </c>
      <c r="J319" s="3">
        <v>2</v>
      </c>
      <c r="K319" s="4">
        <v>0</v>
      </c>
      <c r="L319" s="5">
        <v>0</v>
      </c>
    </row>
    <row r="320" spans="1:12" ht="13.25" customHeight="1" x14ac:dyDescent="0.3">
      <c r="A320" s="2" t="s">
        <v>12</v>
      </c>
      <c r="B320" s="2" t="s">
        <v>13</v>
      </c>
      <c r="C320" s="2" t="s">
        <v>763</v>
      </c>
      <c r="D320" s="2" t="s">
        <v>764</v>
      </c>
      <c r="E320" s="2" t="s">
        <v>854</v>
      </c>
      <c r="F320" s="2" t="s">
        <v>855</v>
      </c>
      <c r="G320" s="2" t="s">
        <v>18</v>
      </c>
      <c r="H320" s="2" t="s">
        <v>856</v>
      </c>
      <c r="I320" s="2" t="s">
        <v>18</v>
      </c>
      <c r="J320" s="3">
        <v>2</v>
      </c>
      <c r="K320" s="4">
        <v>0</v>
      </c>
      <c r="L320" s="5">
        <v>0</v>
      </c>
    </row>
    <row r="321" spans="1:12" ht="13.25" customHeight="1" x14ac:dyDescent="0.3">
      <c r="A321" s="2" t="s">
        <v>12</v>
      </c>
      <c r="B321" s="2" t="s">
        <v>13</v>
      </c>
      <c r="C321" s="2" t="s">
        <v>763</v>
      </c>
      <c r="D321" s="2" t="s">
        <v>764</v>
      </c>
      <c r="E321" s="2" t="s">
        <v>857</v>
      </c>
      <c r="F321" s="2" t="s">
        <v>858</v>
      </c>
      <c r="G321" s="2" t="s">
        <v>18</v>
      </c>
      <c r="H321" s="2" t="s">
        <v>859</v>
      </c>
      <c r="I321" s="2" t="s">
        <v>18</v>
      </c>
      <c r="J321" s="3">
        <v>6</v>
      </c>
      <c r="K321" s="4">
        <v>0</v>
      </c>
      <c r="L321" s="5">
        <v>0</v>
      </c>
    </row>
    <row r="322" spans="1:12" ht="13.25" customHeight="1" x14ac:dyDescent="0.3">
      <c r="A322" s="2" t="s">
        <v>12</v>
      </c>
      <c r="B322" s="2" t="s">
        <v>13</v>
      </c>
      <c r="C322" s="2" t="s">
        <v>763</v>
      </c>
      <c r="D322" s="2" t="s">
        <v>764</v>
      </c>
      <c r="E322" s="2" t="s">
        <v>860</v>
      </c>
      <c r="F322" s="2" t="s">
        <v>861</v>
      </c>
      <c r="G322" s="2" t="s">
        <v>18</v>
      </c>
      <c r="H322" s="2" t="s">
        <v>862</v>
      </c>
      <c r="I322" s="2" t="s">
        <v>18</v>
      </c>
      <c r="J322" s="3">
        <v>5</v>
      </c>
      <c r="K322" s="4">
        <v>0</v>
      </c>
      <c r="L322" s="5">
        <v>0</v>
      </c>
    </row>
    <row r="323" spans="1:12" ht="13.25" customHeight="1" x14ac:dyDescent="0.3">
      <c r="A323" s="2" t="s">
        <v>12</v>
      </c>
      <c r="B323" s="2" t="s">
        <v>13</v>
      </c>
      <c r="C323" s="2" t="s">
        <v>763</v>
      </c>
      <c r="D323" s="2" t="s">
        <v>764</v>
      </c>
      <c r="E323" s="2" t="s">
        <v>863</v>
      </c>
      <c r="F323" s="2" t="s">
        <v>864</v>
      </c>
      <c r="G323" s="2" t="s">
        <v>18</v>
      </c>
      <c r="H323" s="2" t="s">
        <v>865</v>
      </c>
      <c r="I323" s="2" t="s">
        <v>18</v>
      </c>
      <c r="J323" s="3">
        <v>1</v>
      </c>
      <c r="K323" s="4">
        <v>0</v>
      </c>
      <c r="L323" s="5">
        <v>0</v>
      </c>
    </row>
    <row r="324" spans="1:12" ht="13.25" customHeight="1" x14ac:dyDescent="0.3">
      <c r="A324" s="2" t="s">
        <v>12</v>
      </c>
      <c r="B324" s="2" t="s">
        <v>13</v>
      </c>
      <c r="C324" s="2" t="s">
        <v>763</v>
      </c>
      <c r="D324" s="2" t="s">
        <v>764</v>
      </c>
      <c r="E324" s="2" t="s">
        <v>866</v>
      </c>
      <c r="F324" s="2" t="s">
        <v>867</v>
      </c>
      <c r="G324" s="2" t="s">
        <v>18</v>
      </c>
      <c r="H324" s="2" t="s">
        <v>868</v>
      </c>
      <c r="I324" s="2" t="s">
        <v>18</v>
      </c>
      <c r="J324" s="3">
        <v>2</v>
      </c>
      <c r="K324" s="4">
        <v>0</v>
      </c>
      <c r="L324" s="5">
        <v>0</v>
      </c>
    </row>
    <row r="325" spans="1:12" ht="13.25" customHeight="1" x14ac:dyDescent="0.3">
      <c r="A325" s="2" t="s">
        <v>12</v>
      </c>
      <c r="B325" s="2" t="s">
        <v>13</v>
      </c>
      <c r="C325" s="2" t="s">
        <v>763</v>
      </c>
      <c r="D325" s="2" t="s">
        <v>764</v>
      </c>
      <c r="E325" s="2" t="s">
        <v>869</v>
      </c>
      <c r="F325" s="2" t="s">
        <v>870</v>
      </c>
      <c r="G325" s="2" t="s">
        <v>18</v>
      </c>
      <c r="H325" s="2" t="s">
        <v>871</v>
      </c>
      <c r="I325" s="2" t="s">
        <v>18</v>
      </c>
      <c r="J325" s="3">
        <v>4</v>
      </c>
      <c r="K325" s="4">
        <v>0</v>
      </c>
      <c r="L325" s="5">
        <v>0</v>
      </c>
    </row>
    <row r="326" spans="1:12" ht="13.25" customHeight="1" x14ac:dyDescent="0.3">
      <c r="A326" s="2" t="s">
        <v>12</v>
      </c>
      <c r="B326" s="2" t="s">
        <v>13</v>
      </c>
      <c r="C326" s="2" t="s">
        <v>763</v>
      </c>
      <c r="D326" s="2" t="s">
        <v>764</v>
      </c>
      <c r="E326" s="2" t="s">
        <v>872</v>
      </c>
      <c r="F326" s="2" t="s">
        <v>873</v>
      </c>
      <c r="G326" s="2" t="s">
        <v>18</v>
      </c>
      <c r="H326" s="2" t="s">
        <v>874</v>
      </c>
      <c r="I326" s="2" t="s">
        <v>18</v>
      </c>
      <c r="J326" s="3">
        <v>1</v>
      </c>
      <c r="K326" s="4">
        <v>0</v>
      </c>
      <c r="L326" s="5">
        <v>0</v>
      </c>
    </row>
    <row r="327" spans="1:12" ht="13.25" customHeight="1" x14ac:dyDescent="0.3">
      <c r="A327" s="2" t="s">
        <v>12</v>
      </c>
      <c r="B327" s="2" t="s">
        <v>13</v>
      </c>
      <c r="C327" s="2" t="s">
        <v>763</v>
      </c>
      <c r="D327" s="2" t="s">
        <v>764</v>
      </c>
      <c r="E327" s="2" t="s">
        <v>875</v>
      </c>
      <c r="F327" s="2" t="s">
        <v>876</v>
      </c>
      <c r="G327" s="2" t="s">
        <v>18</v>
      </c>
      <c r="H327" s="2" t="s">
        <v>18</v>
      </c>
      <c r="I327" s="2" t="s">
        <v>18</v>
      </c>
      <c r="J327" s="3">
        <v>1</v>
      </c>
      <c r="K327" s="4">
        <v>0</v>
      </c>
      <c r="L327" s="5">
        <v>0</v>
      </c>
    </row>
    <row r="328" spans="1:12" ht="13.25" customHeight="1" x14ac:dyDescent="0.3">
      <c r="A328" s="2" t="s">
        <v>12</v>
      </c>
      <c r="B328" s="2" t="s">
        <v>13</v>
      </c>
      <c r="C328" s="2" t="s">
        <v>763</v>
      </c>
      <c r="D328" s="2" t="s">
        <v>764</v>
      </c>
      <c r="E328" s="2" t="s">
        <v>877</v>
      </c>
      <c r="F328" s="2" t="s">
        <v>878</v>
      </c>
      <c r="G328" s="2" t="s">
        <v>18</v>
      </c>
      <c r="H328" s="2" t="s">
        <v>18</v>
      </c>
      <c r="I328" s="2" t="s">
        <v>18</v>
      </c>
      <c r="J328" s="3">
        <v>4</v>
      </c>
      <c r="K328" s="4">
        <v>0</v>
      </c>
      <c r="L328" s="5">
        <v>0</v>
      </c>
    </row>
    <row r="329" spans="1:12" ht="13.25" customHeight="1" x14ac:dyDescent="0.3">
      <c r="A329" s="2" t="s">
        <v>12</v>
      </c>
      <c r="B329" s="2" t="s">
        <v>13</v>
      </c>
      <c r="C329" s="2" t="s">
        <v>763</v>
      </c>
      <c r="D329" s="2" t="s">
        <v>764</v>
      </c>
      <c r="E329" s="2" t="s">
        <v>879</v>
      </c>
      <c r="F329" s="2" t="s">
        <v>880</v>
      </c>
      <c r="G329" s="2" t="s">
        <v>18</v>
      </c>
      <c r="H329" s="2" t="s">
        <v>18</v>
      </c>
      <c r="I329" s="2" t="s">
        <v>18</v>
      </c>
      <c r="J329" s="3">
        <v>2</v>
      </c>
      <c r="K329" s="4">
        <v>0</v>
      </c>
      <c r="L329" s="5">
        <v>0</v>
      </c>
    </row>
    <row r="330" spans="1:12" ht="13.25" customHeight="1" x14ac:dyDescent="0.3">
      <c r="A330" s="2" t="s">
        <v>12</v>
      </c>
      <c r="B330" s="2" t="s">
        <v>13</v>
      </c>
      <c r="C330" s="2" t="s">
        <v>763</v>
      </c>
      <c r="D330" s="2" t="s">
        <v>764</v>
      </c>
      <c r="E330" s="2" t="s">
        <v>881</v>
      </c>
      <c r="F330" s="2" t="s">
        <v>882</v>
      </c>
      <c r="G330" s="2" t="s">
        <v>18</v>
      </c>
      <c r="H330" s="2" t="s">
        <v>18</v>
      </c>
      <c r="I330" s="2" t="s">
        <v>18</v>
      </c>
      <c r="J330" s="3">
        <v>2</v>
      </c>
      <c r="K330" s="4">
        <v>0</v>
      </c>
      <c r="L330" s="5">
        <v>0</v>
      </c>
    </row>
    <row r="331" spans="1:12" ht="13.25" customHeight="1" x14ac:dyDescent="0.3">
      <c r="A331" s="2" t="s">
        <v>12</v>
      </c>
      <c r="B331" s="2" t="s">
        <v>13</v>
      </c>
      <c r="C331" s="2" t="s">
        <v>763</v>
      </c>
      <c r="D331" s="2" t="s">
        <v>764</v>
      </c>
      <c r="E331" s="2" t="s">
        <v>883</v>
      </c>
      <c r="F331" s="2" t="s">
        <v>884</v>
      </c>
      <c r="G331" s="2" t="s">
        <v>18</v>
      </c>
      <c r="H331" s="2" t="s">
        <v>18</v>
      </c>
      <c r="I331" s="2" t="s">
        <v>18</v>
      </c>
      <c r="J331" s="3">
        <v>4</v>
      </c>
      <c r="K331" s="4">
        <v>0</v>
      </c>
      <c r="L331" s="5">
        <v>0</v>
      </c>
    </row>
    <row r="332" spans="1:12" ht="13.25" customHeight="1" x14ac:dyDescent="0.3">
      <c r="A332" s="2" t="s">
        <v>12</v>
      </c>
      <c r="B332" s="2" t="s">
        <v>13</v>
      </c>
      <c r="C332" s="2" t="s">
        <v>763</v>
      </c>
      <c r="D332" s="2" t="s">
        <v>764</v>
      </c>
      <c r="E332" s="2" t="s">
        <v>885</v>
      </c>
      <c r="F332" s="2" t="s">
        <v>886</v>
      </c>
      <c r="G332" s="2" t="s">
        <v>18</v>
      </c>
      <c r="H332" s="2" t="s">
        <v>18</v>
      </c>
      <c r="I332" s="2" t="s">
        <v>18</v>
      </c>
      <c r="J332" s="3">
        <v>4</v>
      </c>
      <c r="K332" s="4">
        <v>0</v>
      </c>
      <c r="L332" s="5">
        <v>0</v>
      </c>
    </row>
    <row r="333" spans="1:12" ht="13.25" customHeight="1" x14ac:dyDescent="0.3">
      <c r="A333" s="2" t="s">
        <v>12</v>
      </c>
      <c r="B333" s="2" t="s">
        <v>13</v>
      </c>
      <c r="C333" s="2" t="s">
        <v>763</v>
      </c>
      <c r="D333" s="2" t="s">
        <v>764</v>
      </c>
      <c r="E333" s="2" t="s">
        <v>887</v>
      </c>
      <c r="F333" s="2" t="s">
        <v>888</v>
      </c>
      <c r="G333" s="2" t="s">
        <v>18</v>
      </c>
      <c r="H333" s="2" t="s">
        <v>18</v>
      </c>
      <c r="I333" s="2" t="s">
        <v>18</v>
      </c>
      <c r="J333" s="3">
        <v>2</v>
      </c>
      <c r="K333" s="4">
        <v>0</v>
      </c>
      <c r="L333" s="5">
        <v>0</v>
      </c>
    </row>
    <row r="334" spans="1:12" ht="13.25" customHeight="1" x14ac:dyDescent="0.3">
      <c r="A334" s="2" t="s">
        <v>12</v>
      </c>
      <c r="B334" s="2" t="s">
        <v>13</v>
      </c>
      <c r="C334" s="2" t="s">
        <v>763</v>
      </c>
      <c r="D334" s="2" t="s">
        <v>764</v>
      </c>
      <c r="E334" s="2" t="s">
        <v>889</v>
      </c>
      <c r="F334" s="2" t="s">
        <v>890</v>
      </c>
      <c r="G334" s="2" t="s">
        <v>18</v>
      </c>
      <c r="H334" s="2" t="s">
        <v>891</v>
      </c>
      <c r="I334" s="2" t="s">
        <v>18</v>
      </c>
      <c r="J334" s="3">
        <v>2</v>
      </c>
      <c r="K334" s="4">
        <v>0</v>
      </c>
      <c r="L334" s="5">
        <v>0</v>
      </c>
    </row>
    <row r="335" spans="1:12" ht="13.25" customHeight="1" x14ac:dyDescent="0.3">
      <c r="A335" s="2" t="s">
        <v>12</v>
      </c>
      <c r="B335" s="2" t="s">
        <v>13</v>
      </c>
      <c r="C335" s="2" t="s">
        <v>763</v>
      </c>
      <c r="D335" s="2" t="s">
        <v>764</v>
      </c>
      <c r="E335" s="2" t="s">
        <v>892</v>
      </c>
      <c r="F335" s="2" t="s">
        <v>893</v>
      </c>
      <c r="G335" s="2" t="s">
        <v>18</v>
      </c>
      <c r="H335" s="2" t="s">
        <v>894</v>
      </c>
      <c r="I335" s="2" t="s">
        <v>18</v>
      </c>
      <c r="J335" s="3">
        <v>1</v>
      </c>
      <c r="K335" s="4">
        <v>0</v>
      </c>
      <c r="L335" s="5">
        <v>0</v>
      </c>
    </row>
    <row r="336" spans="1:12" ht="13.25" customHeight="1" x14ac:dyDescent="0.3">
      <c r="A336" s="2" t="s">
        <v>12</v>
      </c>
      <c r="B336" s="2" t="s">
        <v>13</v>
      </c>
      <c r="C336" s="2" t="s">
        <v>763</v>
      </c>
      <c r="D336" s="2" t="s">
        <v>764</v>
      </c>
      <c r="E336" s="2" t="s">
        <v>895</v>
      </c>
      <c r="F336" s="2" t="s">
        <v>896</v>
      </c>
      <c r="G336" s="2" t="s">
        <v>18</v>
      </c>
      <c r="H336" s="2" t="s">
        <v>897</v>
      </c>
      <c r="I336" s="2" t="s">
        <v>18</v>
      </c>
      <c r="J336" s="3">
        <v>2</v>
      </c>
      <c r="K336" s="4">
        <v>0</v>
      </c>
      <c r="L336" s="5">
        <v>0</v>
      </c>
    </row>
    <row r="337" spans="1:14" ht="13.25" customHeight="1" x14ac:dyDescent="0.3">
      <c r="A337" s="2" t="s">
        <v>12</v>
      </c>
      <c r="B337" s="2" t="s">
        <v>13</v>
      </c>
      <c r="C337" s="2" t="s">
        <v>763</v>
      </c>
      <c r="D337" s="2" t="s">
        <v>764</v>
      </c>
      <c r="E337" s="2" t="s">
        <v>898</v>
      </c>
      <c r="F337" s="2" t="s">
        <v>899</v>
      </c>
      <c r="G337" s="2" t="s">
        <v>18</v>
      </c>
      <c r="H337" s="2" t="s">
        <v>900</v>
      </c>
      <c r="I337" s="2" t="s">
        <v>18</v>
      </c>
      <c r="J337" s="3">
        <v>3</v>
      </c>
      <c r="K337" s="4">
        <v>0</v>
      </c>
      <c r="L337" s="5">
        <v>0</v>
      </c>
    </row>
    <row r="338" spans="1:14" ht="13.25" customHeight="1" x14ac:dyDescent="0.3">
      <c r="A338" s="2" t="s">
        <v>12</v>
      </c>
      <c r="B338" s="2" t="s">
        <v>13</v>
      </c>
      <c r="C338" s="2" t="s">
        <v>901</v>
      </c>
      <c r="D338" s="2" t="s">
        <v>902</v>
      </c>
      <c r="E338" s="2" t="s">
        <v>903</v>
      </c>
      <c r="F338" s="2" t="s">
        <v>904</v>
      </c>
      <c r="G338" s="2" t="s">
        <v>18</v>
      </c>
      <c r="H338" s="2" t="s">
        <v>905</v>
      </c>
      <c r="I338" s="2" t="s">
        <v>18</v>
      </c>
      <c r="J338" s="3">
        <v>27</v>
      </c>
      <c r="K338" s="4">
        <v>0</v>
      </c>
      <c r="L338" s="5">
        <v>0</v>
      </c>
    </row>
    <row r="339" spans="1:14" ht="13.25" customHeight="1" x14ac:dyDescent="0.3">
      <c r="A339" s="2" t="s">
        <v>12</v>
      </c>
      <c r="B339" s="2" t="s">
        <v>13</v>
      </c>
      <c r="C339" s="2" t="s">
        <v>901</v>
      </c>
      <c r="D339" s="2" t="s">
        <v>902</v>
      </c>
      <c r="E339" s="2" t="s">
        <v>906</v>
      </c>
      <c r="F339" s="2" t="s">
        <v>907</v>
      </c>
      <c r="G339" s="2" t="s">
        <v>18</v>
      </c>
      <c r="H339" s="2" t="s">
        <v>908</v>
      </c>
      <c r="I339" s="2" t="s">
        <v>18</v>
      </c>
      <c r="J339" s="3">
        <v>10</v>
      </c>
      <c r="K339" s="4">
        <v>0</v>
      </c>
      <c r="L339" s="5">
        <v>0</v>
      </c>
    </row>
    <row r="340" spans="1:14" ht="13.25" customHeight="1" x14ac:dyDescent="0.3">
      <c r="A340" s="2" t="s">
        <v>12</v>
      </c>
      <c r="B340" s="2" t="s">
        <v>13</v>
      </c>
      <c r="C340" s="2" t="s">
        <v>901</v>
      </c>
      <c r="D340" s="2" t="s">
        <v>902</v>
      </c>
      <c r="E340" s="2" t="s">
        <v>909</v>
      </c>
      <c r="F340" s="2" t="s">
        <v>910</v>
      </c>
      <c r="G340" s="2" t="s">
        <v>18</v>
      </c>
      <c r="H340" s="2" t="s">
        <v>911</v>
      </c>
      <c r="I340" s="2" t="s">
        <v>18</v>
      </c>
      <c r="J340" s="3">
        <v>1</v>
      </c>
      <c r="K340" s="4">
        <v>0</v>
      </c>
      <c r="L340" s="5">
        <v>0</v>
      </c>
    </row>
    <row r="341" spans="1:14" ht="13.25" customHeight="1" x14ac:dyDescent="0.3">
      <c r="A341" s="2" t="s">
        <v>12</v>
      </c>
      <c r="B341" s="2" t="s">
        <v>13</v>
      </c>
      <c r="C341" s="2" t="s">
        <v>912</v>
      </c>
      <c r="D341" s="2" t="s">
        <v>913</v>
      </c>
      <c r="E341" s="2" t="s">
        <v>914</v>
      </c>
      <c r="F341" s="2" t="s">
        <v>915</v>
      </c>
      <c r="G341" s="2" t="s">
        <v>18</v>
      </c>
      <c r="H341" s="2" t="s">
        <v>18</v>
      </c>
      <c r="I341" s="2" t="s">
        <v>18</v>
      </c>
      <c r="J341" s="3">
        <v>2</v>
      </c>
      <c r="K341" s="4">
        <v>0</v>
      </c>
      <c r="L341" s="5">
        <v>0</v>
      </c>
    </row>
    <row r="342" spans="1:14" s="20" customFormat="1" ht="13.25" customHeight="1" x14ac:dyDescent="0.3">
      <c r="A342" s="15" t="s">
        <v>12</v>
      </c>
      <c r="B342" s="15" t="s">
        <v>13</v>
      </c>
      <c r="C342" s="15" t="s">
        <v>916</v>
      </c>
      <c r="D342" s="15" t="s">
        <v>917</v>
      </c>
      <c r="E342" s="15" t="s">
        <v>918</v>
      </c>
      <c r="F342" s="15" t="s">
        <v>919</v>
      </c>
      <c r="G342" s="15" t="s">
        <v>18</v>
      </c>
      <c r="H342" s="15" t="s">
        <v>920</v>
      </c>
      <c r="I342" s="15" t="s">
        <v>18</v>
      </c>
      <c r="J342" s="16">
        <v>5</v>
      </c>
      <c r="K342" s="17">
        <v>0</v>
      </c>
      <c r="L342" s="18">
        <v>0</v>
      </c>
      <c r="M342" s="19">
        <v>0.2</v>
      </c>
      <c r="N342" s="20" t="s">
        <v>1063</v>
      </c>
    </row>
    <row r="343" spans="1:14" s="10" customFormat="1" ht="13.25" customHeight="1" x14ac:dyDescent="0.3">
      <c r="A343" s="6" t="s">
        <v>12</v>
      </c>
      <c r="B343" s="6" t="s">
        <v>13</v>
      </c>
      <c r="C343" s="6" t="s">
        <v>916</v>
      </c>
      <c r="D343" s="6" t="s">
        <v>917</v>
      </c>
      <c r="E343" s="6" t="s">
        <v>921</v>
      </c>
      <c r="F343" s="6" t="s">
        <v>922</v>
      </c>
      <c r="G343" s="6" t="s">
        <v>18</v>
      </c>
      <c r="H343" s="6" t="s">
        <v>923</v>
      </c>
      <c r="I343" s="6" t="s">
        <v>18</v>
      </c>
      <c r="J343" s="7">
        <v>9</v>
      </c>
      <c r="K343" s="8">
        <v>0</v>
      </c>
      <c r="L343" s="9">
        <v>0</v>
      </c>
      <c r="M343" s="11">
        <v>0.15</v>
      </c>
      <c r="N343" s="10" t="s">
        <v>1066</v>
      </c>
    </row>
    <row r="344" spans="1:14" s="10" customFormat="1" ht="13.25" customHeight="1" x14ac:dyDescent="0.3">
      <c r="A344" s="6" t="s">
        <v>12</v>
      </c>
      <c r="B344" s="6" t="s">
        <v>13</v>
      </c>
      <c r="C344" s="6" t="s">
        <v>916</v>
      </c>
      <c r="D344" s="6" t="s">
        <v>917</v>
      </c>
      <c r="E344" s="6" t="s">
        <v>924</v>
      </c>
      <c r="F344" s="6" t="s">
        <v>925</v>
      </c>
      <c r="G344" s="6" t="s">
        <v>18</v>
      </c>
      <c r="H344" s="6" t="s">
        <v>18</v>
      </c>
      <c r="I344" s="6" t="s">
        <v>18</v>
      </c>
      <c r="J344" s="7">
        <v>1</v>
      </c>
      <c r="K344" s="8">
        <v>0</v>
      </c>
      <c r="L344" s="9">
        <v>0</v>
      </c>
      <c r="M344" s="13">
        <v>559900</v>
      </c>
      <c r="N344" s="10" t="s">
        <v>1063</v>
      </c>
    </row>
    <row r="345" spans="1:14" s="10" customFormat="1" ht="13.25" customHeight="1" x14ac:dyDescent="0.3">
      <c r="A345" s="6" t="s">
        <v>12</v>
      </c>
      <c r="B345" s="6" t="s">
        <v>13</v>
      </c>
      <c r="C345" s="6" t="s">
        <v>916</v>
      </c>
      <c r="D345" s="6" t="s">
        <v>917</v>
      </c>
      <c r="E345" s="6" t="s">
        <v>926</v>
      </c>
      <c r="F345" s="6" t="s">
        <v>927</v>
      </c>
      <c r="G345" s="6" t="s">
        <v>928</v>
      </c>
      <c r="H345" s="6" t="s">
        <v>18</v>
      </c>
      <c r="I345" s="6" t="s">
        <v>18</v>
      </c>
      <c r="J345" s="7">
        <v>2</v>
      </c>
      <c r="K345" s="8">
        <v>0</v>
      </c>
      <c r="L345" s="9">
        <v>0</v>
      </c>
      <c r="M345" s="13">
        <v>559900</v>
      </c>
      <c r="N345" s="10" t="s">
        <v>1063</v>
      </c>
    </row>
    <row r="346" spans="1:14" ht="13.25" customHeight="1" x14ac:dyDescent="0.3">
      <c r="A346" s="2" t="s">
        <v>12</v>
      </c>
      <c r="B346" s="2" t="s">
        <v>13</v>
      </c>
      <c r="C346" s="2" t="s">
        <v>916</v>
      </c>
      <c r="D346" s="2" t="s">
        <v>917</v>
      </c>
      <c r="E346" s="6" t="s">
        <v>929</v>
      </c>
      <c r="F346" s="6" t="s">
        <v>930</v>
      </c>
      <c r="G346" s="6" t="s">
        <v>931</v>
      </c>
      <c r="H346" s="6" t="s">
        <v>18</v>
      </c>
      <c r="I346" s="6" t="s">
        <v>18</v>
      </c>
      <c r="J346" s="7">
        <v>1</v>
      </c>
      <c r="K346" s="8">
        <v>0</v>
      </c>
      <c r="L346" s="9">
        <v>0</v>
      </c>
      <c r="M346" s="14">
        <v>349900</v>
      </c>
    </row>
    <row r="347" spans="1:14" ht="13.25" customHeight="1" x14ac:dyDescent="0.3">
      <c r="A347" s="2" t="s">
        <v>12</v>
      </c>
      <c r="B347" s="2" t="s">
        <v>13</v>
      </c>
      <c r="C347" s="2" t="s">
        <v>916</v>
      </c>
      <c r="D347" s="2" t="s">
        <v>917</v>
      </c>
      <c r="E347" s="2" t="s">
        <v>932</v>
      </c>
      <c r="F347" s="2" t="s">
        <v>933</v>
      </c>
      <c r="G347" s="2" t="s">
        <v>491</v>
      </c>
      <c r="H347" s="2" t="s">
        <v>934</v>
      </c>
      <c r="I347" s="2" t="s">
        <v>18</v>
      </c>
      <c r="J347" s="3">
        <v>1</v>
      </c>
      <c r="K347" s="4">
        <v>0</v>
      </c>
      <c r="L347" s="5">
        <v>0</v>
      </c>
    </row>
    <row r="348" spans="1:14" ht="13.25" customHeight="1" x14ac:dyDescent="0.3">
      <c r="A348" s="2" t="s">
        <v>12</v>
      </c>
      <c r="B348" s="2" t="s">
        <v>13</v>
      </c>
      <c r="C348" s="2" t="s">
        <v>916</v>
      </c>
      <c r="D348" s="2" t="s">
        <v>917</v>
      </c>
      <c r="E348" s="2" t="s">
        <v>935</v>
      </c>
      <c r="F348" s="2" t="s">
        <v>936</v>
      </c>
      <c r="G348" s="2" t="s">
        <v>163</v>
      </c>
      <c r="H348" s="2" t="s">
        <v>937</v>
      </c>
      <c r="I348" s="2" t="s">
        <v>18</v>
      </c>
      <c r="J348" s="3">
        <v>1</v>
      </c>
      <c r="K348" s="4">
        <v>0</v>
      </c>
      <c r="L348" s="5">
        <v>0</v>
      </c>
    </row>
    <row r="349" spans="1:14" ht="13.25" customHeight="1" x14ac:dyDescent="0.3">
      <c r="A349" s="2" t="s">
        <v>12</v>
      </c>
      <c r="B349" s="2" t="s">
        <v>13</v>
      </c>
      <c r="C349" s="2" t="s">
        <v>916</v>
      </c>
      <c r="D349" s="2" t="s">
        <v>917</v>
      </c>
      <c r="E349" s="2" t="s">
        <v>938</v>
      </c>
      <c r="F349" s="2" t="s">
        <v>939</v>
      </c>
      <c r="G349" s="2" t="s">
        <v>18</v>
      </c>
      <c r="H349" s="2" t="s">
        <v>18</v>
      </c>
      <c r="I349" s="2" t="s">
        <v>18</v>
      </c>
      <c r="J349" s="3">
        <v>3</v>
      </c>
      <c r="K349" s="4">
        <v>0</v>
      </c>
      <c r="L349" s="5">
        <v>0</v>
      </c>
    </row>
    <row r="350" spans="1:14" ht="13.25" customHeight="1" x14ac:dyDescent="0.3">
      <c r="A350" s="2" t="s">
        <v>12</v>
      </c>
      <c r="B350" s="2" t="s">
        <v>13</v>
      </c>
      <c r="C350" s="2" t="s">
        <v>916</v>
      </c>
      <c r="D350" s="2" t="s">
        <v>940</v>
      </c>
      <c r="E350" s="2" t="s">
        <v>941</v>
      </c>
      <c r="F350" s="2" t="s">
        <v>942</v>
      </c>
      <c r="G350" s="2" t="s">
        <v>18</v>
      </c>
      <c r="H350" s="2" t="s">
        <v>943</v>
      </c>
      <c r="I350" s="2" t="s">
        <v>18</v>
      </c>
      <c r="J350" s="3">
        <v>9</v>
      </c>
      <c r="K350" s="4">
        <v>0</v>
      </c>
      <c r="L350" s="5">
        <v>0</v>
      </c>
    </row>
    <row r="351" spans="1:14" ht="13.25" customHeight="1" x14ac:dyDescent="0.3">
      <c r="A351" s="2" t="s">
        <v>12</v>
      </c>
      <c r="B351" s="2" t="s">
        <v>13</v>
      </c>
      <c r="C351" s="2" t="s">
        <v>916</v>
      </c>
      <c r="D351" s="2" t="s">
        <v>940</v>
      </c>
      <c r="E351" s="2" t="s">
        <v>944</v>
      </c>
      <c r="F351" s="2" t="s">
        <v>945</v>
      </c>
      <c r="G351" s="2" t="s">
        <v>18</v>
      </c>
      <c r="H351" s="2" t="s">
        <v>946</v>
      </c>
      <c r="I351" s="2" t="s">
        <v>18</v>
      </c>
      <c r="J351" s="3">
        <v>6</v>
      </c>
      <c r="K351" s="4">
        <v>0</v>
      </c>
      <c r="L351" s="5">
        <v>0</v>
      </c>
    </row>
    <row r="352" spans="1:14" ht="13.25" customHeight="1" x14ac:dyDescent="0.3">
      <c r="A352" s="2" t="s">
        <v>12</v>
      </c>
      <c r="B352" s="2" t="s">
        <v>13</v>
      </c>
      <c r="C352" s="2" t="s">
        <v>916</v>
      </c>
      <c r="D352" s="2" t="s">
        <v>940</v>
      </c>
      <c r="E352" s="2" t="s">
        <v>947</v>
      </c>
      <c r="F352" s="2" t="s">
        <v>948</v>
      </c>
      <c r="G352" s="2" t="s">
        <v>18</v>
      </c>
      <c r="H352" s="2" t="s">
        <v>18</v>
      </c>
      <c r="I352" s="2" t="s">
        <v>18</v>
      </c>
      <c r="J352" s="3">
        <v>4</v>
      </c>
      <c r="K352" s="4">
        <v>0</v>
      </c>
      <c r="L352" s="5">
        <v>0</v>
      </c>
    </row>
    <row r="353" spans="1:14" ht="13.25" customHeight="1" x14ac:dyDescent="0.3">
      <c r="A353" s="2" t="s">
        <v>12</v>
      </c>
      <c r="B353" s="2" t="s">
        <v>13</v>
      </c>
      <c r="C353" s="2" t="s">
        <v>916</v>
      </c>
      <c r="D353" s="2" t="s">
        <v>940</v>
      </c>
      <c r="E353" s="2" t="s">
        <v>949</v>
      </c>
      <c r="F353" s="2" t="s">
        <v>950</v>
      </c>
      <c r="G353" s="2" t="s">
        <v>18</v>
      </c>
      <c r="H353" s="2" t="s">
        <v>18</v>
      </c>
      <c r="I353" s="2" t="s">
        <v>18</v>
      </c>
      <c r="J353" s="3">
        <v>1</v>
      </c>
      <c r="K353" s="4">
        <v>0</v>
      </c>
      <c r="L353" s="5">
        <v>0</v>
      </c>
    </row>
    <row r="354" spans="1:14" ht="13.25" customHeight="1" x14ac:dyDescent="0.3">
      <c r="A354" s="2" t="s">
        <v>12</v>
      </c>
      <c r="B354" s="2" t="s">
        <v>13</v>
      </c>
      <c r="C354" s="2" t="s">
        <v>916</v>
      </c>
      <c r="D354" s="2" t="s">
        <v>940</v>
      </c>
      <c r="E354" s="2" t="s">
        <v>951</v>
      </c>
      <c r="F354" s="2" t="s">
        <v>952</v>
      </c>
      <c r="G354" s="2" t="s">
        <v>18</v>
      </c>
      <c r="H354" s="2" t="s">
        <v>18</v>
      </c>
      <c r="I354" s="2" t="s">
        <v>18</v>
      </c>
      <c r="J354" s="3">
        <v>10</v>
      </c>
      <c r="K354" s="4">
        <v>0</v>
      </c>
      <c r="L354" s="5">
        <v>0</v>
      </c>
    </row>
    <row r="355" spans="1:14" ht="13.25" customHeight="1" x14ac:dyDescent="0.3">
      <c r="A355" s="2" t="s">
        <v>12</v>
      </c>
      <c r="B355" s="2" t="s">
        <v>13</v>
      </c>
      <c r="C355" s="2" t="s">
        <v>916</v>
      </c>
      <c r="D355" s="2" t="s">
        <v>940</v>
      </c>
      <c r="E355" s="2" t="s">
        <v>953</v>
      </c>
      <c r="F355" s="2" t="s">
        <v>954</v>
      </c>
      <c r="G355" s="2" t="s">
        <v>18</v>
      </c>
      <c r="H355" s="2" t="s">
        <v>955</v>
      </c>
      <c r="I355" s="2" t="s">
        <v>18</v>
      </c>
      <c r="J355" s="3">
        <v>1</v>
      </c>
      <c r="K355" s="4">
        <v>0</v>
      </c>
      <c r="L355" s="5">
        <v>0</v>
      </c>
    </row>
    <row r="356" spans="1:14" ht="13.25" customHeight="1" x14ac:dyDescent="0.3">
      <c r="A356" s="2" t="s">
        <v>12</v>
      </c>
      <c r="B356" s="2" t="s">
        <v>13</v>
      </c>
      <c r="C356" s="2" t="s">
        <v>916</v>
      </c>
      <c r="D356" s="2" t="s">
        <v>940</v>
      </c>
      <c r="E356" s="2" t="s">
        <v>956</v>
      </c>
      <c r="F356" s="2" t="s">
        <v>957</v>
      </c>
      <c r="G356" s="2" t="s">
        <v>18</v>
      </c>
      <c r="H356" s="2" t="s">
        <v>18</v>
      </c>
      <c r="I356" s="2" t="s">
        <v>18</v>
      </c>
      <c r="J356" s="3">
        <v>2</v>
      </c>
      <c r="K356" s="4">
        <v>0</v>
      </c>
      <c r="L356" s="5">
        <v>0</v>
      </c>
    </row>
    <row r="357" spans="1:14" ht="13.25" customHeight="1" x14ac:dyDescent="0.3">
      <c r="A357" s="2" t="s">
        <v>12</v>
      </c>
      <c r="B357" s="2" t="s">
        <v>13</v>
      </c>
      <c r="C357" s="2" t="s">
        <v>916</v>
      </c>
      <c r="D357" s="2" t="s">
        <v>917</v>
      </c>
      <c r="E357" s="2" t="s">
        <v>958</v>
      </c>
      <c r="F357" s="2" t="s">
        <v>959</v>
      </c>
      <c r="G357" s="2" t="s">
        <v>18</v>
      </c>
      <c r="H357" s="2" t="s">
        <v>18</v>
      </c>
      <c r="I357" s="2" t="s">
        <v>18</v>
      </c>
      <c r="J357" s="3">
        <v>1</v>
      </c>
      <c r="K357" s="4">
        <v>0</v>
      </c>
      <c r="L357" s="5">
        <v>0</v>
      </c>
    </row>
    <row r="358" spans="1:14" s="10" customFormat="1" ht="13.25" customHeight="1" x14ac:dyDescent="0.3">
      <c r="A358" s="6" t="s">
        <v>12</v>
      </c>
      <c r="B358" s="6" t="s">
        <v>13</v>
      </c>
      <c r="C358" s="6" t="s">
        <v>916</v>
      </c>
      <c r="D358" s="6" t="s">
        <v>940</v>
      </c>
      <c r="E358" s="6" t="s">
        <v>960</v>
      </c>
      <c r="F358" s="6" t="s">
        <v>961</v>
      </c>
      <c r="G358" s="6" t="s">
        <v>18</v>
      </c>
      <c r="H358" s="6" t="s">
        <v>962</v>
      </c>
      <c r="I358" s="6" t="s">
        <v>18</v>
      </c>
      <c r="J358" s="7">
        <v>1</v>
      </c>
      <c r="K358" s="8">
        <v>0</v>
      </c>
      <c r="L358" s="9">
        <v>0</v>
      </c>
      <c r="M358" s="11">
        <v>0.3</v>
      </c>
      <c r="N358" s="10" t="s">
        <v>1065</v>
      </c>
    </row>
    <row r="359" spans="1:14" ht="13.25" customHeight="1" x14ac:dyDescent="0.3">
      <c r="A359" s="2" t="s">
        <v>12</v>
      </c>
      <c r="B359" s="2" t="s">
        <v>13</v>
      </c>
      <c r="C359" s="2" t="s">
        <v>916</v>
      </c>
      <c r="D359" s="2" t="s">
        <v>917</v>
      </c>
      <c r="E359" s="2" t="s">
        <v>963</v>
      </c>
      <c r="F359" s="2" t="s">
        <v>964</v>
      </c>
      <c r="G359" s="2" t="s">
        <v>965</v>
      </c>
      <c r="H359" s="2" t="s">
        <v>966</v>
      </c>
      <c r="I359" s="2" t="s">
        <v>18</v>
      </c>
      <c r="J359" s="3">
        <v>1</v>
      </c>
      <c r="K359" s="4">
        <v>0</v>
      </c>
      <c r="L359" s="5">
        <v>0</v>
      </c>
    </row>
    <row r="360" spans="1:14" ht="13.25" customHeight="1" x14ac:dyDescent="0.3">
      <c r="A360" s="2" t="s">
        <v>12</v>
      </c>
      <c r="B360" s="2" t="s">
        <v>13</v>
      </c>
      <c r="C360" s="2" t="s">
        <v>916</v>
      </c>
      <c r="D360" s="2" t="s">
        <v>917</v>
      </c>
      <c r="E360" s="2" t="s">
        <v>967</v>
      </c>
      <c r="F360" s="2" t="s">
        <v>968</v>
      </c>
      <c r="G360" s="2" t="s">
        <v>18</v>
      </c>
      <c r="H360" s="2" t="s">
        <v>969</v>
      </c>
      <c r="I360" s="2" t="s">
        <v>18</v>
      </c>
      <c r="J360" s="3">
        <v>2</v>
      </c>
      <c r="K360" s="4">
        <v>0</v>
      </c>
      <c r="L360" s="5">
        <v>0</v>
      </c>
    </row>
    <row r="361" spans="1:14" ht="13.25" customHeight="1" x14ac:dyDescent="0.3">
      <c r="A361" s="2" t="s">
        <v>12</v>
      </c>
      <c r="B361" s="2" t="s">
        <v>13</v>
      </c>
      <c r="C361" s="2" t="s">
        <v>916</v>
      </c>
      <c r="D361" s="2" t="s">
        <v>917</v>
      </c>
      <c r="E361" s="2" t="s">
        <v>970</v>
      </c>
      <c r="F361" s="2" t="s">
        <v>971</v>
      </c>
      <c r="G361" s="2" t="s">
        <v>972</v>
      </c>
      <c r="H361" s="2" t="s">
        <v>973</v>
      </c>
      <c r="I361" s="2" t="s">
        <v>18</v>
      </c>
      <c r="J361" s="3">
        <v>1</v>
      </c>
      <c r="K361" s="4">
        <v>0</v>
      </c>
      <c r="L361" s="5">
        <v>0</v>
      </c>
    </row>
    <row r="362" spans="1:14" ht="13.25" customHeight="1" x14ac:dyDescent="0.3">
      <c r="A362" s="2" t="s">
        <v>12</v>
      </c>
      <c r="B362" s="2" t="s">
        <v>13</v>
      </c>
      <c r="C362" s="2" t="s">
        <v>974</v>
      </c>
      <c r="D362" s="2" t="s">
        <v>975</v>
      </c>
      <c r="E362" s="2" t="s">
        <v>976</v>
      </c>
      <c r="F362" s="2" t="s">
        <v>977</v>
      </c>
      <c r="G362" s="2" t="s">
        <v>18</v>
      </c>
      <c r="H362" s="2" t="s">
        <v>18</v>
      </c>
      <c r="I362" s="2" t="s">
        <v>18</v>
      </c>
      <c r="J362" s="3">
        <v>2</v>
      </c>
      <c r="K362" s="4">
        <v>0</v>
      </c>
      <c r="L362" s="5">
        <v>0</v>
      </c>
    </row>
    <row r="363" spans="1:14" ht="13.25" customHeight="1" x14ac:dyDescent="0.3">
      <c r="A363" s="2" t="s">
        <v>12</v>
      </c>
      <c r="B363" s="2" t="s">
        <v>13</v>
      </c>
      <c r="C363" s="2" t="s">
        <v>978</v>
      </c>
      <c r="D363" s="2" t="s">
        <v>979</v>
      </c>
      <c r="E363" s="2" t="s">
        <v>980</v>
      </c>
      <c r="F363" s="2" t="s">
        <v>981</v>
      </c>
      <c r="G363" s="2" t="s">
        <v>18</v>
      </c>
      <c r="H363" s="2" t="s">
        <v>18</v>
      </c>
      <c r="I363" s="2" t="s">
        <v>18</v>
      </c>
      <c r="J363" s="3">
        <v>1</v>
      </c>
      <c r="K363" s="4">
        <v>0</v>
      </c>
      <c r="L363" s="5">
        <v>0</v>
      </c>
    </row>
    <row r="364" spans="1:14" ht="13.25" customHeight="1" x14ac:dyDescent="0.3">
      <c r="A364" s="2" t="s">
        <v>12</v>
      </c>
      <c r="B364" s="2" t="s">
        <v>13</v>
      </c>
      <c r="C364" s="2" t="s">
        <v>982</v>
      </c>
      <c r="D364" s="2" t="s">
        <v>983</v>
      </c>
      <c r="E364" s="2" t="s">
        <v>984</v>
      </c>
      <c r="F364" s="2" t="s">
        <v>985</v>
      </c>
      <c r="G364" s="2" t="s">
        <v>18</v>
      </c>
      <c r="H364" s="2" t="s">
        <v>986</v>
      </c>
      <c r="I364" s="2" t="s">
        <v>18</v>
      </c>
      <c r="J364" s="3">
        <v>1</v>
      </c>
      <c r="K364" s="4">
        <v>0</v>
      </c>
      <c r="L364" s="5">
        <v>0</v>
      </c>
    </row>
    <row r="365" spans="1:14" ht="13.25" customHeight="1" x14ac:dyDescent="0.3">
      <c r="A365" s="2" t="s">
        <v>12</v>
      </c>
      <c r="B365" s="2" t="s">
        <v>13</v>
      </c>
      <c r="C365" s="2" t="s">
        <v>982</v>
      </c>
      <c r="D365" s="2" t="s">
        <v>983</v>
      </c>
      <c r="E365" s="2" t="s">
        <v>987</v>
      </c>
      <c r="F365" s="2" t="s">
        <v>988</v>
      </c>
      <c r="G365" s="2" t="s">
        <v>18</v>
      </c>
      <c r="H365" s="2" t="s">
        <v>989</v>
      </c>
      <c r="I365" s="2" t="s">
        <v>18</v>
      </c>
      <c r="J365" s="3">
        <v>2</v>
      </c>
      <c r="K365" s="4">
        <v>0</v>
      </c>
      <c r="L365" s="5">
        <v>0</v>
      </c>
    </row>
    <row r="366" spans="1:14" ht="13.25" customHeight="1" x14ac:dyDescent="0.3">
      <c r="A366" s="2" t="s">
        <v>12</v>
      </c>
      <c r="B366" s="2" t="s">
        <v>13</v>
      </c>
      <c r="C366" s="2" t="s">
        <v>982</v>
      </c>
      <c r="D366" s="2" t="s">
        <v>983</v>
      </c>
      <c r="E366" s="2" t="s">
        <v>990</v>
      </c>
      <c r="F366" s="2" t="s">
        <v>991</v>
      </c>
      <c r="G366" s="2" t="s">
        <v>18</v>
      </c>
      <c r="H366" s="2" t="s">
        <v>992</v>
      </c>
      <c r="I366" s="2" t="s">
        <v>18</v>
      </c>
      <c r="J366" s="3">
        <v>4</v>
      </c>
      <c r="K366" s="4">
        <v>0</v>
      </c>
      <c r="L366" s="5">
        <v>0</v>
      </c>
    </row>
    <row r="367" spans="1:14" s="10" customFormat="1" ht="13.25" customHeight="1" x14ac:dyDescent="0.3">
      <c r="A367" s="6" t="s">
        <v>12</v>
      </c>
      <c r="B367" s="6" t="s">
        <v>13</v>
      </c>
      <c r="C367" s="6" t="s">
        <v>982</v>
      </c>
      <c r="D367" s="6" t="s">
        <v>983</v>
      </c>
      <c r="E367" s="6" t="s">
        <v>993</v>
      </c>
      <c r="F367" s="6" t="s">
        <v>994</v>
      </c>
      <c r="G367" s="6" t="s">
        <v>18</v>
      </c>
      <c r="H367" s="6" t="s">
        <v>995</v>
      </c>
      <c r="I367" s="6" t="s">
        <v>18</v>
      </c>
      <c r="J367" s="7">
        <v>10</v>
      </c>
      <c r="K367" s="8">
        <v>0</v>
      </c>
      <c r="L367" s="9">
        <v>0</v>
      </c>
      <c r="M367" s="13">
        <v>599900</v>
      </c>
      <c r="N367" s="10" t="s">
        <v>1064</v>
      </c>
    </row>
    <row r="368" spans="1:14" ht="13.25" customHeight="1" x14ac:dyDescent="0.3">
      <c r="A368" s="2" t="s">
        <v>12</v>
      </c>
      <c r="B368" s="2" t="s">
        <v>13</v>
      </c>
      <c r="C368" s="2" t="s">
        <v>982</v>
      </c>
      <c r="D368" s="2" t="s">
        <v>996</v>
      </c>
      <c r="E368" s="2" t="s">
        <v>997</v>
      </c>
      <c r="F368" s="2" t="s">
        <v>998</v>
      </c>
      <c r="G368" s="2" t="s">
        <v>18</v>
      </c>
      <c r="H368" s="2" t="s">
        <v>999</v>
      </c>
      <c r="I368" s="2" t="s">
        <v>18</v>
      </c>
      <c r="J368" s="3">
        <v>2</v>
      </c>
      <c r="K368" s="4">
        <v>0</v>
      </c>
      <c r="L368" s="5">
        <v>0</v>
      </c>
    </row>
    <row r="369" spans="1:13" ht="13.25" customHeight="1" x14ac:dyDescent="0.3">
      <c r="A369" s="2" t="s">
        <v>12</v>
      </c>
      <c r="B369" s="2" t="s">
        <v>13</v>
      </c>
      <c r="C369" s="2" t="s">
        <v>982</v>
      </c>
      <c r="D369" s="2" t="s">
        <v>996</v>
      </c>
      <c r="E369" s="2" t="s">
        <v>1000</v>
      </c>
      <c r="F369" s="2" t="s">
        <v>1001</v>
      </c>
      <c r="G369" s="2" t="s">
        <v>18</v>
      </c>
      <c r="H369" s="2" t="s">
        <v>1002</v>
      </c>
      <c r="I369" s="2" t="s">
        <v>18</v>
      </c>
      <c r="J369" s="3">
        <v>1</v>
      </c>
      <c r="K369" s="4">
        <v>0</v>
      </c>
      <c r="L369" s="5">
        <v>0</v>
      </c>
    </row>
    <row r="370" spans="1:13" ht="13.25" customHeight="1" x14ac:dyDescent="0.3">
      <c r="A370" s="2" t="s">
        <v>12</v>
      </c>
      <c r="B370" s="2" t="s">
        <v>13</v>
      </c>
      <c r="C370" s="2" t="s">
        <v>982</v>
      </c>
      <c r="D370" s="2" t="s">
        <v>996</v>
      </c>
      <c r="E370" s="2" t="s">
        <v>1003</v>
      </c>
      <c r="F370" s="2" t="s">
        <v>1004</v>
      </c>
      <c r="G370" s="2" t="s">
        <v>18</v>
      </c>
      <c r="H370" s="2" t="s">
        <v>1005</v>
      </c>
      <c r="I370" s="2" t="s">
        <v>18</v>
      </c>
      <c r="J370" s="3">
        <v>1</v>
      </c>
      <c r="K370" s="4">
        <v>0</v>
      </c>
      <c r="L370" s="5">
        <v>0</v>
      </c>
    </row>
    <row r="371" spans="1:13" ht="13.25" customHeight="1" x14ac:dyDescent="0.3">
      <c r="A371" s="2" t="s">
        <v>12</v>
      </c>
      <c r="B371" s="2" t="s">
        <v>13</v>
      </c>
      <c r="C371" s="2" t="s">
        <v>982</v>
      </c>
      <c r="D371" s="2" t="s">
        <v>996</v>
      </c>
      <c r="E371" s="2" t="s">
        <v>1006</v>
      </c>
      <c r="F371" s="2" t="s">
        <v>1007</v>
      </c>
      <c r="G371" s="2" t="s">
        <v>18</v>
      </c>
      <c r="H371" s="2" t="s">
        <v>1008</v>
      </c>
      <c r="I371" s="2" t="s">
        <v>18</v>
      </c>
      <c r="J371" s="3">
        <v>2</v>
      </c>
      <c r="K371" s="4">
        <v>0</v>
      </c>
      <c r="L371" s="5">
        <v>0</v>
      </c>
    </row>
    <row r="372" spans="1:13" ht="13.25" customHeight="1" x14ac:dyDescent="0.3">
      <c r="A372" s="2" t="s">
        <v>12</v>
      </c>
      <c r="B372" s="2" t="s">
        <v>13</v>
      </c>
      <c r="C372" s="2" t="s">
        <v>982</v>
      </c>
      <c r="D372" s="2" t="s">
        <v>996</v>
      </c>
      <c r="E372" s="2" t="s">
        <v>1009</v>
      </c>
      <c r="F372" s="2" t="s">
        <v>1010</v>
      </c>
      <c r="G372" s="2" t="s">
        <v>18</v>
      </c>
      <c r="H372" s="2" t="s">
        <v>1011</v>
      </c>
      <c r="I372" s="2" t="s">
        <v>18</v>
      </c>
      <c r="J372" s="3">
        <v>1</v>
      </c>
      <c r="K372" s="4">
        <v>0</v>
      </c>
      <c r="L372" s="5">
        <v>0</v>
      </c>
    </row>
    <row r="373" spans="1:13" ht="13.25" customHeight="1" x14ac:dyDescent="0.3">
      <c r="A373" s="2" t="s">
        <v>12</v>
      </c>
      <c r="B373" s="2" t="s">
        <v>13</v>
      </c>
      <c r="C373" s="2" t="s">
        <v>982</v>
      </c>
      <c r="D373" s="2" t="s">
        <v>996</v>
      </c>
      <c r="E373" s="2" t="s">
        <v>1012</v>
      </c>
      <c r="F373" s="2" t="s">
        <v>1013</v>
      </c>
      <c r="G373" s="2" t="s">
        <v>18</v>
      </c>
      <c r="H373" s="2" t="s">
        <v>1014</v>
      </c>
      <c r="I373" s="2" t="s">
        <v>18</v>
      </c>
      <c r="J373" s="3">
        <v>1</v>
      </c>
      <c r="K373" s="4">
        <v>0</v>
      </c>
      <c r="L373" s="5">
        <v>0</v>
      </c>
    </row>
    <row r="374" spans="1:13" ht="13.25" customHeight="1" x14ac:dyDescent="0.3">
      <c r="A374" s="2" t="s">
        <v>12</v>
      </c>
      <c r="B374" s="2" t="s">
        <v>13</v>
      </c>
      <c r="C374" s="2" t="s">
        <v>982</v>
      </c>
      <c r="D374" s="2" t="s">
        <v>996</v>
      </c>
      <c r="E374" s="2" t="s">
        <v>1015</v>
      </c>
      <c r="F374" s="2" t="s">
        <v>1016</v>
      </c>
      <c r="G374" s="2" t="s">
        <v>18</v>
      </c>
      <c r="H374" s="2" t="s">
        <v>1017</v>
      </c>
      <c r="I374" s="2" t="s">
        <v>18</v>
      </c>
      <c r="J374" s="3">
        <v>1</v>
      </c>
      <c r="K374" s="4">
        <v>0</v>
      </c>
      <c r="L374" s="5">
        <v>0</v>
      </c>
    </row>
    <row r="375" spans="1:13" ht="13.25" customHeight="1" x14ac:dyDescent="0.3">
      <c r="A375" s="2" t="s">
        <v>12</v>
      </c>
      <c r="B375" s="2" t="s">
        <v>13</v>
      </c>
      <c r="C375" s="2" t="s">
        <v>982</v>
      </c>
      <c r="D375" s="2" t="s">
        <v>996</v>
      </c>
      <c r="E375" s="2" t="s">
        <v>1018</v>
      </c>
      <c r="F375" s="2" t="s">
        <v>1019</v>
      </c>
      <c r="G375" s="2" t="s">
        <v>18</v>
      </c>
      <c r="H375" s="2" t="s">
        <v>1020</v>
      </c>
      <c r="I375" s="2" t="s">
        <v>18</v>
      </c>
      <c r="J375" s="3">
        <v>1</v>
      </c>
      <c r="K375" s="4">
        <v>0</v>
      </c>
      <c r="L375" s="5">
        <v>0</v>
      </c>
    </row>
    <row r="376" spans="1:13" ht="13.25" customHeight="1" x14ac:dyDescent="0.3">
      <c r="A376" s="2" t="s">
        <v>12</v>
      </c>
      <c r="B376" s="2" t="s">
        <v>13</v>
      </c>
      <c r="C376" s="2" t="s">
        <v>982</v>
      </c>
      <c r="D376" s="2" t="s">
        <v>996</v>
      </c>
      <c r="E376" s="2" t="s">
        <v>1021</v>
      </c>
      <c r="F376" s="2" t="s">
        <v>1022</v>
      </c>
      <c r="G376" s="2" t="s">
        <v>18</v>
      </c>
      <c r="H376" s="2" t="s">
        <v>1023</v>
      </c>
      <c r="I376" s="2" t="s">
        <v>18</v>
      </c>
      <c r="J376" s="3">
        <v>1</v>
      </c>
      <c r="K376" s="4">
        <v>0</v>
      </c>
      <c r="L376" s="5">
        <v>0</v>
      </c>
    </row>
    <row r="377" spans="1:13" ht="13.25" customHeight="1" x14ac:dyDescent="0.3">
      <c r="A377" s="2" t="s">
        <v>12</v>
      </c>
      <c r="B377" s="2" t="s">
        <v>13</v>
      </c>
      <c r="C377" s="2" t="s">
        <v>982</v>
      </c>
      <c r="D377" s="2" t="s">
        <v>996</v>
      </c>
      <c r="E377" s="2" t="s">
        <v>1024</v>
      </c>
      <c r="F377" s="2" t="s">
        <v>1025</v>
      </c>
      <c r="G377" s="2" t="s">
        <v>18</v>
      </c>
      <c r="H377" s="2" t="s">
        <v>1026</v>
      </c>
      <c r="I377" s="2" t="s">
        <v>18</v>
      </c>
      <c r="J377" s="3">
        <v>1</v>
      </c>
      <c r="K377" s="4">
        <v>0</v>
      </c>
      <c r="L377" s="5">
        <v>0</v>
      </c>
    </row>
    <row r="378" spans="1:13" ht="13.25" customHeight="1" x14ac:dyDescent="0.3">
      <c r="A378" s="2" t="s">
        <v>12</v>
      </c>
      <c r="B378" s="2" t="s">
        <v>13</v>
      </c>
      <c r="C378" s="2" t="s">
        <v>982</v>
      </c>
      <c r="D378" s="2" t="s">
        <v>996</v>
      </c>
      <c r="E378" s="2" t="s">
        <v>1027</v>
      </c>
      <c r="F378" s="2" t="s">
        <v>1028</v>
      </c>
      <c r="G378" s="2" t="s">
        <v>18</v>
      </c>
      <c r="H378" s="2" t="s">
        <v>1029</v>
      </c>
      <c r="I378" s="2" t="s">
        <v>18</v>
      </c>
      <c r="J378" s="3">
        <v>1</v>
      </c>
      <c r="K378" s="4">
        <v>0</v>
      </c>
      <c r="L378" s="5">
        <v>0</v>
      </c>
    </row>
    <row r="379" spans="1:13" ht="13.25" customHeight="1" x14ac:dyDescent="0.3">
      <c r="A379" s="2" t="s">
        <v>12</v>
      </c>
      <c r="B379" s="2" t="s">
        <v>13</v>
      </c>
      <c r="C379" s="2" t="s">
        <v>982</v>
      </c>
      <c r="D379" s="2" t="s">
        <v>996</v>
      </c>
      <c r="E379" s="2" t="s">
        <v>1030</v>
      </c>
      <c r="F379" s="2" t="s">
        <v>1031</v>
      </c>
      <c r="G379" s="2" t="s">
        <v>18</v>
      </c>
      <c r="H379" s="2" t="s">
        <v>1032</v>
      </c>
      <c r="I379" s="2" t="s">
        <v>18</v>
      </c>
      <c r="J379" s="3">
        <v>1</v>
      </c>
      <c r="K379" s="4">
        <v>0</v>
      </c>
      <c r="L379" s="5">
        <v>0</v>
      </c>
    </row>
    <row r="380" spans="1:13" ht="13.25" customHeight="1" x14ac:dyDescent="0.3">
      <c r="A380" s="2" t="s">
        <v>12</v>
      </c>
      <c r="B380" s="2" t="s">
        <v>13</v>
      </c>
      <c r="C380" s="2" t="s">
        <v>1033</v>
      </c>
      <c r="D380" s="2" t="s">
        <v>1034</v>
      </c>
      <c r="E380" s="2" t="s">
        <v>1035</v>
      </c>
      <c r="F380" s="2" t="s">
        <v>1036</v>
      </c>
      <c r="G380" s="2" t="s">
        <v>18</v>
      </c>
      <c r="H380" s="2" t="s">
        <v>18</v>
      </c>
      <c r="I380" s="2" t="s">
        <v>18</v>
      </c>
      <c r="J380" s="3">
        <v>4</v>
      </c>
      <c r="K380" s="4">
        <v>0</v>
      </c>
      <c r="L380" s="5">
        <v>0</v>
      </c>
    </row>
    <row r="381" spans="1:13" ht="13.25" customHeight="1" x14ac:dyDescent="0.3">
      <c r="A381" s="2" t="s">
        <v>12</v>
      </c>
      <c r="B381" s="2" t="s">
        <v>13</v>
      </c>
      <c r="C381" s="2" t="s">
        <v>1033</v>
      </c>
      <c r="D381" s="2" t="s">
        <v>1034</v>
      </c>
      <c r="E381" s="2" t="s">
        <v>1037</v>
      </c>
      <c r="F381" s="2" t="s">
        <v>1038</v>
      </c>
      <c r="G381" s="2" t="s">
        <v>18</v>
      </c>
      <c r="H381" s="2" t="s">
        <v>18</v>
      </c>
      <c r="I381" s="2" t="s">
        <v>18</v>
      </c>
      <c r="J381" s="3">
        <v>2</v>
      </c>
      <c r="K381" s="4">
        <v>0</v>
      </c>
      <c r="L381" s="5">
        <v>0</v>
      </c>
    </row>
    <row r="382" spans="1:13" ht="13.25" customHeight="1" x14ac:dyDescent="0.3">
      <c r="A382" s="2" t="s">
        <v>12</v>
      </c>
      <c r="B382" s="2" t="s">
        <v>13</v>
      </c>
      <c r="C382" s="2" t="s">
        <v>1033</v>
      </c>
      <c r="D382" s="2" t="s">
        <v>1034</v>
      </c>
      <c r="E382" s="2" t="s">
        <v>1039</v>
      </c>
      <c r="F382" s="2" t="s">
        <v>1040</v>
      </c>
      <c r="G382" s="2" t="s">
        <v>18</v>
      </c>
      <c r="H382" s="2" t="s">
        <v>18</v>
      </c>
      <c r="I382" s="2" t="s">
        <v>18</v>
      </c>
      <c r="J382" s="3">
        <v>4</v>
      </c>
      <c r="K382" s="4">
        <v>0</v>
      </c>
      <c r="L382" s="5">
        <v>0</v>
      </c>
    </row>
    <row r="383" spans="1:13" ht="13.25" customHeight="1" x14ac:dyDescent="0.3">
      <c r="A383" s="2" t="s">
        <v>12</v>
      </c>
      <c r="B383" s="2" t="s">
        <v>13</v>
      </c>
      <c r="C383" s="2" t="s">
        <v>1033</v>
      </c>
      <c r="D383" s="2" t="s">
        <v>1034</v>
      </c>
      <c r="E383" s="6" t="s">
        <v>1041</v>
      </c>
      <c r="F383" s="6" t="s">
        <v>1042</v>
      </c>
      <c r="G383" s="6" t="s">
        <v>18</v>
      </c>
      <c r="H383" s="6" t="s">
        <v>18</v>
      </c>
      <c r="I383" s="6" t="s">
        <v>18</v>
      </c>
      <c r="J383" s="7">
        <v>2</v>
      </c>
      <c r="K383" s="8">
        <v>0</v>
      </c>
      <c r="L383" s="9">
        <v>0</v>
      </c>
      <c r="M383" s="13">
        <v>299900</v>
      </c>
    </row>
    <row r="384" spans="1:13" ht="13.25" customHeight="1" x14ac:dyDescent="0.3">
      <c r="A384" s="2" t="s">
        <v>12</v>
      </c>
      <c r="B384" s="2" t="s">
        <v>13</v>
      </c>
      <c r="C384" s="2" t="s">
        <v>1033</v>
      </c>
      <c r="D384" s="2" t="s">
        <v>1034</v>
      </c>
      <c r="E384" s="6" t="s">
        <v>1043</v>
      </c>
      <c r="F384" s="6" t="s">
        <v>1044</v>
      </c>
      <c r="G384" s="6" t="s">
        <v>18</v>
      </c>
      <c r="H384" s="6" t="s">
        <v>18</v>
      </c>
      <c r="I384" s="6" t="s">
        <v>18</v>
      </c>
      <c r="J384" s="7">
        <v>2</v>
      </c>
      <c r="K384" s="8">
        <v>0</v>
      </c>
      <c r="L384" s="9">
        <v>0</v>
      </c>
      <c r="M384" s="13">
        <v>299900</v>
      </c>
    </row>
    <row r="385" spans="1:13" ht="13.25" customHeight="1" x14ac:dyDescent="0.3">
      <c r="A385" s="2" t="s">
        <v>12</v>
      </c>
      <c r="B385" s="2" t="s">
        <v>13</v>
      </c>
      <c r="C385" s="2" t="s">
        <v>1033</v>
      </c>
      <c r="D385" s="2" t="s">
        <v>1034</v>
      </c>
      <c r="E385" s="6" t="s">
        <v>1045</v>
      </c>
      <c r="F385" s="6" t="s">
        <v>1046</v>
      </c>
      <c r="G385" s="6" t="s">
        <v>18</v>
      </c>
      <c r="H385" s="6" t="s">
        <v>18</v>
      </c>
      <c r="I385" s="6" t="s">
        <v>18</v>
      </c>
      <c r="J385" s="7">
        <v>1</v>
      </c>
      <c r="K385" s="8">
        <v>0</v>
      </c>
      <c r="L385" s="9">
        <v>0</v>
      </c>
      <c r="M385" s="13">
        <v>299900</v>
      </c>
    </row>
    <row r="386" spans="1:13" ht="13.25" customHeight="1" x14ac:dyDescent="0.3">
      <c r="A386" s="2" t="s">
        <v>12</v>
      </c>
      <c r="B386" s="2" t="s">
        <v>13</v>
      </c>
      <c r="C386" s="2" t="s">
        <v>1033</v>
      </c>
      <c r="D386" s="2" t="s">
        <v>1034</v>
      </c>
      <c r="E386" s="6" t="s">
        <v>1047</v>
      </c>
      <c r="F386" s="6" t="s">
        <v>1048</v>
      </c>
      <c r="G386" s="6" t="s">
        <v>18</v>
      </c>
      <c r="H386" s="6" t="s">
        <v>18</v>
      </c>
      <c r="I386" s="6" t="s">
        <v>18</v>
      </c>
      <c r="J386" s="7">
        <v>5</v>
      </c>
      <c r="K386" s="8">
        <v>0</v>
      </c>
      <c r="L386" s="9">
        <v>0</v>
      </c>
      <c r="M386" s="14">
        <v>349900</v>
      </c>
    </row>
    <row r="387" spans="1:13" ht="13.25" customHeight="1" x14ac:dyDescent="0.3">
      <c r="A387" s="2" t="s">
        <v>12</v>
      </c>
      <c r="B387" s="2" t="s">
        <v>13</v>
      </c>
      <c r="C387" s="2" t="s">
        <v>1033</v>
      </c>
      <c r="D387" s="2" t="s">
        <v>1034</v>
      </c>
      <c r="E387" s="6" t="s">
        <v>1049</v>
      </c>
      <c r="F387" s="6" t="s">
        <v>1050</v>
      </c>
      <c r="G387" s="6" t="s">
        <v>18</v>
      </c>
      <c r="H387" s="6" t="s">
        <v>18</v>
      </c>
      <c r="I387" s="6" t="s">
        <v>18</v>
      </c>
      <c r="J387" s="7">
        <v>3</v>
      </c>
      <c r="K387" s="8">
        <v>0</v>
      </c>
      <c r="L387" s="9">
        <v>0</v>
      </c>
      <c r="M387" s="14">
        <v>349900</v>
      </c>
    </row>
    <row r="388" spans="1:13" ht="13.25" customHeight="1" x14ac:dyDescent="0.3">
      <c r="A388" s="2" t="s">
        <v>12</v>
      </c>
      <c r="B388" s="2" t="s">
        <v>13</v>
      </c>
      <c r="C388" s="2" t="s">
        <v>1033</v>
      </c>
      <c r="D388" s="2" t="s">
        <v>1034</v>
      </c>
      <c r="E388" s="6" t="s">
        <v>1051</v>
      </c>
      <c r="F388" s="6" t="s">
        <v>1052</v>
      </c>
      <c r="G388" s="6" t="s">
        <v>18</v>
      </c>
      <c r="H388" s="6" t="s">
        <v>18</v>
      </c>
      <c r="I388" s="6" t="s">
        <v>18</v>
      </c>
      <c r="J388" s="7">
        <v>4</v>
      </c>
      <c r="K388" s="8">
        <v>0</v>
      </c>
      <c r="L388" s="9">
        <v>0</v>
      </c>
      <c r="M388" s="14">
        <v>349900</v>
      </c>
    </row>
    <row r="389" spans="1:13" ht="13.25" customHeight="1" x14ac:dyDescent="0.3">
      <c r="A389" s="2" t="s">
        <v>12</v>
      </c>
      <c r="B389" s="2" t="s">
        <v>13</v>
      </c>
      <c r="C389" s="2" t="s">
        <v>1033</v>
      </c>
      <c r="D389" s="2" t="s">
        <v>1034</v>
      </c>
      <c r="E389" s="6" t="s">
        <v>1053</v>
      </c>
      <c r="F389" s="6" t="s">
        <v>1054</v>
      </c>
      <c r="G389" s="6" t="s">
        <v>18</v>
      </c>
      <c r="H389" s="6" t="s">
        <v>18</v>
      </c>
      <c r="I389" s="6" t="s">
        <v>18</v>
      </c>
      <c r="J389" s="7">
        <v>5</v>
      </c>
      <c r="K389" s="8">
        <v>0</v>
      </c>
      <c r="L389" s="9">
        <v>0</v>
      </c>
      <c r="M389" s="14">
        <v>349900</v>
      </c>
    </row>
    <row r="390" spans="1:13" ht="13.25" customHeight="1" x14ac:dyDescent="0.3">
      <c r="A390" s="2" t="s">
        <v>12</v>
      </c>
      <c r="B390" s="2" t="s">
        <v>13</v>
      </c>
      <c r="C390" s="2" t="s">
        <v>1033</v>
      </c>
      <c r="D390" s="2" t="s">
        <v>1034</v>
      </c>
      <c r="E390" s="6" t="s">
        <v>1055</v>
      </c>
      <c r="F390" s="6" t="s">
        <v>1056</v>
      </c>
      <c r="G390" s="6" t="s">
        <v>18</v>
      </c>
      <c r="H390" s="6" t="s">
        <v>18</v>
      </c>
      <c r="I390" s="6" t="s">
        <v>18</v>
      </c>
      <c r="J390" s="7">
        <v>2</v>
      </c>
      <c r="K390" s="8">
        <v>0</v>
      </c>
      <c r="L390" s="9">
        <v>0</v>
      </c>
      <c r="M390" s="14">
        <v>349900</v>
      </c>
    </row>
    <row r="391" spans="1:13" ht="13.25" customHeight="1" x14ac:dyDescent="0.3">
      <c r="A391" s="2" t="s">
        <v>12</v>
      </c>
      <c r="B391" s="2" t="s">
        <v>13</v>
      </c>
      <c r="C391" s="2" t="s">
        <v>1033</v>
      </c>
      <c r="D391" s="2" t="s">
        <v>1034</v>
      </c>
      <c r="E391" s="6" t="s">
        <v>1057</v>
      </c>
      <c r="F391" s="6" t="s">
        <v>1058</v>
      </c>
      <c r="G391" s="6" t="s">
        <v>18</v>
      </c>
      <c r="H391" s="6" t="s">
        <v>18</v>
      </c>
      <c r="I391" s="6" t="s">
        <v>18</v>
      </c>
      <c r="J391" s="7">
        <v>2</v>
      </c>
      <c r="K391" s="8">
        <v>0</v>
      </c>
      <c r="L391" s="9">
        <v>0</v>
      </c>
      <c r="M391" s="14">
        <v>349900</v>
      </c>
    </row>
    <row r="392" spans="1:13" ht="13.25" customHeight="1" x14ac:dyDescent="0.3">
      <c r="A392" s="2" t="s">
        <v>12</v>
      </c>
      <c r="B392" s="2" t="s">
        <v>13</v>
      </c>
      <c r="C392" s="2" t="s">
        <v>1033</v>
      </c>
      <c r="D392" s="2" t="s">
        <v>1034</v>
      </c>
      <c r="E392" s="6" t="s">
        <v>1059</v>
      </c>
      <c r="F392" s="6" t="s">
        <v>1060</v>
      </c>
      <c r="G392" s="6" t="s">
        <v>18</v>
      </c>
      <c r="H392" s="6" t="s">
        <v>18</v>
      </c>
      <c r="I392" s="6" t="s">
        <v>18</v>
      </c>
      <c r="J392" s="7">
        <v>4</v>
      </c>
      <c r="K392" s="8">
        <v>0</v>
      </c>
      <c r="L392" s="9">
        <v>0</v>
      </c>
      <c r="M392" s="14">
        <v>349900</v>
      </c>
    </row>
    <row r="393" spans="1:13" ht="13.25" customHeight="1" x14ac:dyDescent="0.3">
      <c r="A393" s="2" t="s">
        <v>12</v>
      </c>
      <c r="B393" s="2" t="s">
        <v>13</v>
      </c>
      <c r="C393" s="2" t="s">
        <v>1033</v>
      </c>
      <c r="D393" s="2" t="s">
        <v>1034</v>
      </c>
      <c r="E393" s="6" t="s">
        <v>1061</v>
      </c>
      <c r="F393" s="6" t="s">
        <v>1062</v>
      </c>
      <c r="G393" s="6" t="s">
        <v>18</v>
      </c>
      <c r="H393" s="6" t="s">
        <v>18</v>
      </c>
      <c r="I393" s="6" t="s">
        <v>18</v>
      </c>
      <c r="J393" s="7">
        <v>4</v>
      </c>
      <c r="K393" s="8">
        <v>0</v>
      </c>
      <c r="L393" s="9">
        <v>0</v>
      </c>
      <c r="M393" s="14">
        <v>349900</v>
      </c>
    </row>
    <row r="395" spans="1:13" ht="13.25" customHeight="1" x14ac:dyDescent="0.3">
      <c r="E395" s="10" t="s">
        <v>1182</v>
      </c>
      <c r="F395" s="10" t="s">
        <v>1221</v>
      </c>
      <c r="G395" s="10"/>
      <c r="H395" s="10"/>
      <c r="I395" s="10"/>
      <c r="J395" s="10"/>
      <c r="K395" s="10"/>
      <c r="L395" s="10"/>
      <c r="M395" s="14">
        <v>349900</v>
      </c>
    </row>
    <row r="396" spans="1:13" ht="13.25" customHeight="1" x14ac:dyDescent="0.3">
      <c r="E396" s="10"/>
      <c r="F396" s="10" t="s">
        <v>1222</v>
      </c>
      <c r="G396" s="10"/>
      <c r="H396" s="10"/>
      <c r="I396" s="10"/>
      <c r="J396" s="10"/>
      <c r="K396" s="10"/>
      <c r="L396" s="10"/>
      <c r="M396" s="14">
        <v>328930</v>
      </c>
    </row>
  </sheetData>
  <autoFilter ref="A1:N393" xr:uid="{00000000-0009-0000-0000-000000000000}"/>
  <phoneticPr fontId="0" type="noConversion"/>
  <pageMargins left="0.75" right="0.75" top="1" bottom="1" header="0" footer="0"/>
  <pageSetup paperSize="256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5"/>
  <sheetViews>
    <sheetView topLeftCell="A130" zoomScaleNormal="100" workbookViewId="0">
      <selection activeCell="E148" sqref="E148"/>
    </sheetView>
  </sheetViews>
  <sheetFormatPr baseColWidth="10" defaultColWidth="11.54296875" defaultRowHeight="14" customHeight="1" x14ac:dyDescent="0.3"/>
  <cols>
    <col min="1" max="1" width="7.453125" style="1" customWidth="1"/>
    <col min="2" max="2" width="6.54296875" style="1" customWidth="1"/>
    <col min="3" max="3" width="2.453125" style="1" customWidth="1"/>
    <col min="4" max="4" width="5.6328125" style="1" customWidth="1"/>
    <col min="5" max="5" width="18.6328125" style="1" customWidth="1"/>
    <col min="6" max="6" width="46.08984375" style="1" bestFit="1" customWidth="1"/>
    <col min="7" max="9" width="4.90625" style="1" customWidth="1"/>
    <col min="10" max="10" width="10.6328125" style="1" customWidth="1"/>
    <col min="11" max="12" width="8.6328125" style="1" bestFit="1" customWidth="1"/>
    <col min="13" max="13" width="11.54296875" style="1"/>
    <col min="14" max="14" width="11.54296875" style="2"/>
    <col min="15" max="16384" width="11.54296875" style="1"/>
  </cols>
  <sheetData>
    <row r="1" spans="1:13" ht="1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4" customHeight="1" x14ac:dyDescent="0.3">
      <c r="A2" s="2" t="s">
        <v>12</v>
      </c>
      <c r="B2" s="2" t="s">
        <v>13</v>
      </c>
      <c r="C2" s="2" t="s">
        <v>554</v>
      </c>
      <c r="D2" s="2" t="s">
        <v>555</v>
      </c>
      <c r="E2" s="2" t="s">
        <v>562</v>
      </c>
      <c r="F2" s="2" t="s">
        <v>563</v>
      </c>
      <c r="G2" s="2" t="s">
        <v>18</v>
      </c>
      <c r="H2" s="2" t="s">
        <v>18</v>
      </c>
      <c r="I2" s="2" t="s">
        <v>18</v>
      </c>
      <c r="J2" s="3">
        <v>1</v>
      </c>
      <c r="K2" s="4">
        <v>0</v>
      </c>
      <c r="L2" s="5">
        <v>0</v>
      </c>
      <c r="M2" s="1">
        <f>VLOOKUP(E2,'LAS ANIMAS'!E105:J496,6,0)</f>
        <v>-1</v>
      </c>
    </row>
    <row r="3" spans="1:13" ht="14" customHeight="1" x14ac:dyDescent="0.3">
      <c r="A3" s="2" t="s">
        <v>12</v>
      </c>
      <c r="B3" s="2" t="s">
        <v>13</v>
      </c>
      <c r="C3" s="2" t="s">
        <v>916</v>
      </c>
      <c r="D3" s="2" t="s">
        <v>917</v>
      </c>
      <c r="E3" s="2" t="s">
        <v>1182</v>
      </c>
      <c r="F3" s="2" t="s">
        <v>1183</v>
      </c>
      <c r="G3" s="2" t="s">
        <v>1184</v>
      </c>
      <c r="H3" s="2" t="s">
        <v>18</v>
      </c>
      <c r="I3" s="2" t="s">
        <v>18</v>
      </c>
      <c r="J3" s="3">
        <v>1</v>
      </c>
      <c r="K3" s="4">
        <v>0</v>
      </c>
      <c r="L3" s="5">
        <v>0</v>
      </c>
      <c r="M3" s="1">
        <f>VLOOKUP(E3,'LAS ANIMAS'!E168:J559,6,0)</f>
        <v>0</v>
      </c>
    </row>
    <row r="4" spans="1:13" ht="14" customHeight="1" x14ac:dyDescent="0.3">
      <c r="A4" s="2" t="s">
        <v>12</v>
      </c>
      <c r="B4" s="2" t="s">
        <v>13</v>
      </c>
      <c r="C4" s="2" t="s">
        <v>14</v>
      </c>
      <c r="D4" s="2" t="s">
        <v>15</v>
      </c>
      <c r="E4" s="2" t="s">
        <v>32</v>
      </c>
      <c r="F4" s="2" t="s">
        <v>33</v>
      </c>
      <c r="G4" s="2" t="s">
        <v>18</v>
      </c>
      <c r="H4" s="2" t="s">
        <v>18</v>
      </c>
      <c r="I4" s="2" t="s">
        <v>18</v>
      </c>
      <c r="J4" s="3">
        <v>1</v>
      </c>
      <c r="K4" s="4">
        <v>0</v>
      </c>
      <c r="L4" s="5">
        <v>0</v>
      </c>
      <c r="M4" s="1">
        <f>VLOOKUP(E4,'LAS ANIMAS'!E3:J394,6,0)</f>
        <v>1</v>
      </c>
    </row>
    <row r="5" spans="1:13" ht="14" customHeight="1" x14ac:dyDescent="0.3">
      <c r="A5" s="2" t="s">
        <v>12</v>
      </c>
      <c r="B5" s="2" t="s">
        <v>13</v>
      </c>
      <c r="C5" s="2" t="s">
        <v>14</v>
      </c>
      <c r="D5" s="2" t="s">
        <v>15</v>
      </c>
      <c r="E5" s="2" t="s">
        <v>34</v>
      </c>
      <c r="F5" s="2" t="s">
        <v>35</v>
      </c>
      <c r="G5" s="2" t="s">
        <v>18</v>
      </c>
      <c r="H5" s="2" t="s">
        <v>18</v>
      </c>
      <c r="I5" s="2" t="s">
        <v>18</v>
      </c>
      <c r="J5" s="3">
        <v>1</v>
      </c>
      <c r="K5" s="4">
        <v>0</v>
      </c>
      <c r="L5" s="5">
        <v>0</v>
      </c>
      <c r="M5" s="1">
        <f>VLOOKUP(E5,'LAS ANIMAS'!E4:J395,6,0)</f>
        <v>1</v>
      </c>
    </row>
    <row r="6" spans="1:13" ht="14" customHeight="1" x14ac:dyDescent="0.3">
      <c r="A6" s="2" t="s">
        <v>12</v>
      </c>
      <c r="B6" s="2" t="s">
        <v>13</v>
      </c>
      <c r="C6" s="2" t="s">
        <v>14</v>
      </c>
      <c r="D6" s="2" t="s">
        <v>15</v>
      </c>
      <c r="E6" s="2" t="s">
        <v>54</v>
      </c>
      <c r="F6" s="2" t="s">
        <v>55</v>
      </c>
      <c r="G6" s="2" t="s">
        <v>18</v>
      </c>
      <c r="H6" s="2" t="s">
        <v>18</v>
      </c>
      <c r="I6" s="2" t="s">
        <v>18</v>
      </c>
      <c r="J6" s="3">
        <v>1</v>
      </c>
      <c r="K6" s="4">
        <v>0</v>
      </c>
      <c r="L6" s="5">
        <v>0</v>
      </c>
      <c r="M6" s="1">
        <f>VLOOKUP(E6,'LAS ANIMAS'!E8:J399,6,0)</f>
        <v>1</v>
      </c>
    </row>
    <row r="7" spans="1:13" ht="14" customHeight="1" x14ac:dyDescent="0.3">
      <c r="A7" s="2" t="s">
        <v>12</v>
      </c>
      <c r="B7" s="2" t="s">
        <v>13</v>
      </c>
      <c r="C7" s="2" t="s">
        <v>114</v>
      </c>
      <c r="D7" s="2" t="s">
        <v>115</v>
      </c>
      <c r="E7" s="2" t="s">
        <v>122</v>
      </c>
      <c r="F7" s="2" t="s">
        <v>123</v>
      </c>
      <c r="G7" s="2" t="s">
        <v>18</v>
      </c>
      <c r="H7" s="2" t="s">
        <v>122</v>
      </c>
      <c r="I7" s="2" t="s">
        <v>18</v>
      </c>
      <c r="J7" s="3">
        <v>1</v>
      </c>
      <c r="K7" s="4">
        <v>0</v>
      </c>
      <c r="L7" s="5">
        <v>0</v>
      </c>
      <c r="M7" s="1">
        <f>VLOOKUP(E7,'LAS ANIMAS'!E18:J409,6,0)</f>
        <v>1</v>
      </c>
    </row>
    <row r="8" spans="1:13" ht="14" customHeight="1" x14ac:dyDescent="0.3">
      <c r="A8" s="2" t="s">
        <v>12</v>
      </c>
      <c r="B8" s="2" t="s">
        <v>13</v>
      </c>
      <c r="C8" s="2" t="s">
        <v>114</v>
      </c>
      <c r="D8" s="2" t="s">
        <v>115</v>
      </c>
      <c r="E8" s="2" t="s">
        <v>124</v>
      </c>
      <c r="F8" s="2" t="s">
        <v>125</v>
      </c>
      <c r="G8" s="2" t="s">
        <v>18</v>
      </c>
      <c r="H8" s="2" t="s">
        <v>124</v>
      </c>
      <c r="I8" s="2" t="s">
        <v>18</v>
      </c>
      <c r="J8" s="3">
        <v>1</v>
      </c>
      <c r="K8" s="4">
        <v>0</v>
      </c>
      <c r="L8" s="5">
        <v>0</v>
      </c>
      <c r="M8" s="1">
        <f>VLOOKUP(E8,'LAS ANIMAS'!E19:J410,6,0)</f>
        <v>1</v>
      </c>
    </row>
    <row r="9" spans="1:13" ht="14" customHeight="1" x14ac:dyDescent="0.3">
      <c r="A9" s="2" t="s">
        <v>12</v>
      </c>
      <c r="B9" s="2" t="s">
        <v>13</v>
      </c>
      <c r="C9" s="2" t="s">
        <v>114</v>
      </c>
      <c r="D9" s="2" t="s">
        <v>115</v>
      </c>
      <c r="E9" s="2" t="s">
        <v>126</v>
      </c>
      <c r="F9" s="2" t="s">
        <v>127</v>
      </c>
      <c r="G9" s="2" t="s">
        <v>18</v>
      </c>
      <c r="H9" s="2" t="s">
        <v>126</v>
      </c>
      <c r="I9" s="2" t="s">
        <v>18</v>
      </c>
      <c r="J9" s="3">
        <v>1</v>
      </c>
      <c r="K9" s="4">
        <v>0</v>
      </c>
      <c r="L9" s="5">
        <v>0</v>
      </c>
      <c r="M9" s="1">
        <f>VLOOKUP(E9,'LAS ANIMAS'!E20:J411,6,0)</f>
        <v>1</v>
      </c>
    </row>
    <row r="10" spans="1:13" ht="14" customHeight="1" x14ac:dyDescent="0.3">
      <c r="A10" s="2" t="s">
        <v>12</v>
      </c>
      <c r="B10" s="2" t="s">
        <v>13</v>
      </c>
      <c r="C10" s="2" t="s">
        <v>114</v>
      </c>
      <c r="D10" s="2" t="s">
        <v>115</v>
      </c>
      <c r="E10" s="2" t="s">
        <v>148</v>
      </c>
      <c r="F10" s="2" t="s">
        <v>149</v>
      </c>
      <c r="G10" s="2" t="s">
        <v>18</v>
      </c>
      <c r="H10" s="2" t="s">
        <v>148</v>
      </c>
      <c r="I10" s="2" t="s">
        <v>18</v>
      </c>
      <c r="J10" s="3">
        <v>2</v>
      </c>
      <c r="K10" s="4">
        <v>0</v>
      </c>
      <c r="L10" s="5">
        <v>0</v>
      </c>
      <c r="M10" s="1">
        <f>VLOOKUP(E10,'LAS ANIMAS'!E33:J424,6,0)</f>
        <v>1</v>
      </c>
    </row>
    <row r="11" spans="1:13" ht="14" customHeight="1" x14ac:dyDescent="0.3">
      <c r="A11" s="2" t="s">
        <v>12</v>
      </c>
      <c r="B11" s="2" t="s">
        <v>13</v>
      </c>
      <c r="C11" s="2" t="s">
        <v>153</v>
      </c>
      <c r="D11" s="2" t="s">
        <v>154</v>
      </c>
      <c r="E11" s="2" t="s">
        <v>161</v>
      </c>
      <c r="F11" s="2" t="s">
        <v>162</v>
      </c>
      <c r="G11" s="2" t="s">
        <v>163</v>
      </c>
      <c r="H11" s="2" t="s">
        <v>164</v>
      </c>
      <c r="I11" s="2" t="s">
        <v>18</v>
      </c>
      <c r="J11" s="3">
        <v>1</v>
      </c>
      <c r="K11" s="4">
        <v>0</v>
      </c>
      <c r="L11" s="5">
        <v>0</v>
      </c>
      <c r="M11" s="1">
        <f>VLOOKUP(E11,'LAS ANIMAS'!E35:J426,6,0)</f>
        <v>1</v>
      </c>
    </row>
    <row r="12" spans="1:13" ht="14" customHeight="1" x14ac:dyDescent="0.3">
      <c r="A12" s="2" t="s">
        <v>12</v>
      </c>
      <c r="B12" s="2" t="s">
        <v>13</v>
      </c>
      <c r="C12" s="2" t="s">
        <v>202</v>
      </c>
      <c r="D12" s="2" t="s">
        <v>203</v>
      </c>
      <c r="E12" s="2" t="s">
        <v>250</v>
      </c>
      <c r="F12" s="2" t="s">
        <v>251</v>
      </c>
      <c r="G12" s="2" t="s">
        <v>252</v>
      </c>
      <c r="H12" s="2" t="s">
        <v>18</v>
      </c>
      <c r="I12" s="2" t="s">
        <v>18</v>
      </c>
      <c r="J12" s="3">
        <v>1</v>
      </c>
      <c r="K12" s="4">
        <v>0</v>
      </c>
      <c r="L12" s="5">
        <v>0</v>
      </c>
      <c r="M12" s="1">
        <f>VLOOKUP(E12,'LAS ANIMAS'!E47:J438,6,0)</f>
        <v>1</v>
      </c>
    </row>
    <row r="13" spans="1:13" ht="14" customHeight="1" x14ac:dyDescent="0.3">
      <c r="A13" s="2" t="s">
        <v>12</v>
      </c>
      <c r="B13" s="2" t="s">
        <v>13</v>
      </c>
      <c r="C13" s="2" t="s">
        <v>202</v>
      </c>
      <c r="D13" s="2" t="s">
        <v>203</v>
      </c>
      <c r="E13" s="2" t="s">
        <v>259</v>
      </c>
      <c r="F13" s="2" t="s">
        <v>260</v>
      </c>
      <c r="G13" s="2" t="s">
        <v>18</v>
      </c>
      <c r="H13" s="2" t="s">
        <v>261</v>
      </c>
      <c r="I13" s="2" t="s">
        <v>18</v>
      </c>
      <c r="J13" s="3">
        <v>2</v>
      </c>
      <c r="K13" s="4">
        <v>0</v>
      </c>
      <c r="L13" s="5">
        <v>0</v>
      </c>
      <c r="M13" s="1">
        <f>VLOOKUP(E13,'LAS ANIMAS'!E48:J439,6,0)</f>
        <v>1</v>
      </c>
    </row>
    <row r="14" spans="1:13" ht="14" customHeight="1" x14ac:dyDescent="0.3">
      <c r="A14" s="2" t="s">
        <v>12</v>
      </c>
      <c r="B14" s="2" t="s">
        <v>13</v>
      </c>
      <c r="C14" s="2" t="s">
        <v>309</v>
      </c>
      <c r="D14" s="2" t="s">
        <v>310</v>
      </c>
      <c r="E14" s="2" t="s">
        <v>317</v>
      </c>
      <c r="F14" s="2" t="s">
        <v>318</v>
      </c>
      <c r="G14" s="2" t="s">
        <v>18</v>
      </c>
      <c r="H14" s="2" t="s">
        <v>319</v>
      </c>
      <c r="I14" s="2" t="s">
        <v>18</v>
      </c>
      <c r="J14" s="3">
        <v>1</v>
      </c>
      <c r="K14" s="4">
        <v>0</v>
      </c>
      <c r="L14" s="5">
        <v>0</v>
      </c>
      <c r="M14" s="1">
        <f>VLOOKUP(E14,'LAS ANIMAS'!E61:J452,6,0)</f>
        <v>1</v>
      </c>
    </row>
    <row r="15" spans="1:13" ht="14" customHeight="1" x14ac:dyDescent="0.3">
      <c r="A15" s="2" t="s">
        <v>12</v>
      </c>
      <c r="B15" s="2" t="s">
        <v>13</v>
      </c>
      <c r="C15" s="2" t="s">
        <v>309</v>
      </c>
      <c r="D15" s="2" t="s">
        <v>310</v>
      </c>
      <c r="E15" s="2" t="s">
        <v>323</v>
      </c>
      <c r="F15" s="2" t="s">
        <v>324</v>
      </c>
      <c r="G15" s="2" t="s">
        <v>18</v>
      </c>
      <c r="H15" s="2" t="s">
        <v>325</v>
      </c>
      <c r="I15" s="2" t="s">
        <v>18</v>
      </c>
      <c r="J15" s="3">
        <v>2</v>
      </c>
      <c r="K15" s="4">
        <v>0</v>
      </c>
      <c r="L15" s="5">
        <v>0</v>
      </c>
      <c r="M15" s="1">
        <f>VLOOKUP(E15,'LAS ANIMAS'!E62:J453,6,0)</f>
        <v>1</v>
      </c>
    </row>
    <row r="16" spans="1:13" ht="14" customHeight="1" x14ac:dyDescent="0.3">
      <c r="A16" s="2" t="s">
        <v>12</v>
      </c>
      <c r="B16" s="2" t="s">
        <v>13</v>
      </c>
      <c r="C16" s="2" t="s">
        <v>309</v>
      </c>
      <c r="D16" s="2" t="s">
        <v>310</v>
      </c>
      <c r="E16" s="2" t="s">
        <v>387</v>
      </c>
      <c r="F16" s="2" t="s">
        <v>388</v>
      </c>
      <c r="G16" s="2" t="s">
        <v>18</v>
      </c>
      <c r="H16" s="2" t="s">
        <v>389</v>
      </c>
      <c r="I16" s="2" t="s">
        <v>18</v>
      </c>
      <c r="J16" s="3">
        <v>1</v>
      </c>
      <c r="K16" s="4">
        <v>0</v>
      </c>
      <c r="L16" s="5">
        <v>0</v>
      </c>
      <c r="M16" s="1">
        <f>VLOOKUP(E16,'LAS ANIMAS'!E69:J460,6,0)</f>
        <v>1</v>
      </c>
    </row>
    <row r="17" spans="1:13" ht="14" customHeight="1" x14ac:dyDescent="0.3">
      <c r="A17" s="2" t="s">
        <v>12</v>
      </c>
      <c r="B17" s="2" t="s">
        <v>13</v>
      </c>
      <c r="C17" s="2" t="s">
        <v>309</v>
      </c>
      <c r="D17" s="2" t="s">
        <v>310</v>
      </c>
      <c r="E17" s="2" t="s">
        <v>390</v>
      </c>
      <c r="F17" s="2" t="s">
        <v>391</v>
      </c>
      <c r="G17" s="2" t="s">
        <v>392</v>
      </c>
      <c r="H17" s="2" t="s">
        <v>18</v>
      </c>
      <c r="I17" s="2" t="s">
        <v>18</v>
      </c>
      <c r="J17" s="3">
        <v>1</v>
      </c>
      <c r="K17" s="4">
        <v>0</v>
      </c>
      <c r="L17" s="5">
        <v>0</v>
      </c>
      <c r="M17" s="1">
        <f>VLOOKUP(E17,'LAS ANIMAS'!E70:J461,6,0)</f>
        <v>1</v>
      </c>
    </row>
    <row r="18" spans="1:13" ht="14" customHeight="1" x14ac:dyDescent="0.3">
      <c r="A18" s="2" t="s">
        <v>12</v>
      </c>
      <c r="B18" s="2" t="s">
        <v>13</v>
      </c>
      <c r="C18" s="2" t="s">
        <v>309</v>
      </c>
      <c r="D18" s="2" t="s">
        <v>310</v>
      </c>
      <c r="E18" s="2" t="s">
        <v>412</v>
      </c>
      <c r="F18" s="2" t="s">
        <v>413</v>
      </c>
      <c r="G18" s="2" t="s">
        <v>18</v>
      </c>
      <c r="H18" s="2" t="s">
        <v>18</v>
      </c>
      <c r="I18" s="2" t="s">
        <v>18</v>
      </c>
      <c r="J18" s="3">
        <v>1</v>
      </c>
      <c r="K18" s="4">
        <v>0</v>
      </c>
      <c r="L18" s="5">
        <v>0</v>
      </c>
      <c r="M18" s="1">
        <f>VLOOKUP(E18,'LAS ANIMAS'!E76:J467,6,0)</f>
        <v>1</v>
      </c>
    </row>
    <row r="19" spans="1:13" ht="14" customHeight="1" x14ac:dyDescent="0.3">
      <c r="A19" s="2" t="s">
        <v>12</v>
      </c>
      <c r="B19" s="2" t="s">
        <v>13</v>
      </c>
      <c r="C19" s="2" t="s">
        <v>309</v>
      </c>
      <c r="D19" s="2" t="s">
        <v>310</v>
      </c>
      <c r="E19" s="2" t="s">
        <v>420</v>
      </c>
      <c r="F19" s="2" t="s">
        <v>421</v>
      </c>
      <c r="G19" s="2" t="s">
        <v>18</v>
      </c>
      <c r="H19" s="2" t="s">
        <v>422</v>
      </c>
      <c r="I19" s="2" t="s">
        <v>18</v>
      </c>
      <c r="J19" s="3">
        <v>3</v>
      </c>
      <c r="K19" s="4">
        <v>0</v>
      </c>
      <c r="L19" s="5">
        <v>0</v>
      </c>
      <c r="M19" s="1">
        <f>VLOOKUP(E19,'LAS ANIMAS'!E77:J468,6,0)</f>
        <v>1</v>
      </c>
    </row>
    <row r="20" spans="1:13" ht="14" customHeight="1" x14ac:dyDescent="0.3">
      <c r="A20" s="2" t="s">
        <v>12</v>
      </c>
      <c r="B20" s="2" t="s">
        <v>13</v>
      </c>
      <c r="C20" s="2" t="s">
        <v>309</v>
      </c>
      <c r="D20" s="2" t="s">
        <v>310</v>
      </c>
      <c r="E20" s="2" t="s">
        <v>441</v>
      </c>
      <c r="F20" s="2" t="s">
        <v>442</v>
      </c>
      <c r="G20" s="2" t="s">
        <v>18</v>
      </c>
      <c r="H20" s="2" t="s">
        <v>443</v>
      </c>
      <c r="I20" s="2" t="s">
        <v>18</v>
      </c>
      <c r="J20" s="3">
        <v>1</v>
      </c>
      <c r="K20" s="4">
        <v>0</v>
      </c>
      <c r="L20" s="5">
        <v>0</v>
      </c>
      <c r="M20" s="1">
        <f>VLOOKUP(E20,'LAS ANIMAS'!E79:J470,6,0)</f>
        <v>1</v>
      </c>
    </row>
    <row r="21" spans="1:13" ht="14" customHeight="1" x14ac:dyDescent="0.3">
      <c r="A21" s="2" t="s">
        <v>12</v>
      </c>
      <c r="B21" s="2" t="s">
        <v>13</v>
      </c>
      <c r="C21" s="2" t="s">
        <v>309</v>
      </c>
      <c r="D21" s="2" t="s">
        <v>310</v>
      </c>
      <c r="E21" s="2" t="s">
        <v>465</v>
      </c>
      <c r="F21" s="2" t="s">
        <v>466</v>
      </c>
      <c r="G21" s="2" t="s">
        <v>467</v>
      </c>
      <c r="H21" s="2" t="s">
        <v>468</v>
      </c>
      <c r="I21" s="2" t="s">
        <v>18</v>
      </c>
      <c r="J21" s="3">
        <v>1</v>
      </c>
      <c r="K21" s="4">
        <v>0</v>
      </c>
      <c r="L21" s="5">
        <v>0</v>
      </c>
      <c r="M21" s="1">
        <f>VLOOKUP(E21,'LAS ANIMAS'!E84:J475,6,0)</f>
        <v>1</v>
      </c>
    </row>
    <row r="22" spans="1:13" ht="14" customHeight="1" x14ac:dyDescent="0.3">
      <c r="A22" s="2" t="s">
        <v>12</v>
      </c>
      <c r="B22" s="2" t="s">
        <v>13</v>
      </c>
      <c r="C22" s="2" t="s">
        <v>309</v>
      </c>
      <c r="D22" s="2" t="s">
        <v>310</v>
      </c>
      <c r="E22" s="2" t="s">
        <v>469</v>
      </c>
      <c r="F22" s="2" t="s">
        <v>470</v>
      </c>
      <c r="G22" s="2" t="s">
        <v>18</v>
      </c>
      <c r="H22" s="2" t="s">
        <v>18</v>
      </c>
      <c r="I22" s="2" t="s">
        <v>18</v>
      </c>
      <c r="J22" s="3">
        <v>2</v>
      </c>
      <c r="K22" s="4">
        <v>0</v>
      </c>
      <c r="L22" s="5">
        <v>0</v>
      </c>
      <c r="M22" s="1">
        <f>VLOOKUP(E22,'LAS ANIMAS'!E85:J476,6,0)</f>
        <v>1</v>
      </c>
    </row>
    <row r="23" spans="1:13" ht="14" customHeight="1" x14ac:dyDescent="0.3">
      <c r="A23" s="2" t="s">
        <v>12</v>
      </c>
      <c r="B23" s="2" t="s">
        <v>13</v>
      </c>
      <c r="C23" s="2" t="s">
        <v>309</v>
      </c>
      <c r="D23" s="2" t="s">
        <v>310</v>
      </c>
      <c r="E23" s="2" t="s">
        <v>489</v>
      </c>
      <c r="F23" s="2" t="s">
        <v>490</v>
      </c>
      <c r="G23" s="2" t="s">
        <v>491</v>
      </c>
      <c r="H23" s="2" t="s">
        <v>18</v>
      </c>
      <c r="I23" s="2" t="s">
        <v>18</v>
      </c>
      <c r="J23" s="3">
        <v>3</v>
      </c>
      <c r="K23" s="4">
        <v>0</v>
      </c>
      <c r="L23" s="5">
        <v>0</v>
      </c>
      <c r="M23" s="1">
        <f>VLOOKUP(E23,'LAS ANIMAS'!E88:J479,6,0)</f>
        <v>1</v>
      </c>
    </row>
    <row r="24" spans="1:13" ht="14" customHeight="1" x14ac:dyDescent="0.3">
      <c r="A24" s="2" t="s">
        <v>12</v>
      </c>
      <c r="B24" s="2" t="s">
        <v>13</v>
      </c>
      <c r="C24" s="2" t="s">
        <v>309</v>
      </c>
      <c r="D24" s="2" t="s">
        <v>310</v>
      </c>
      <c r="E24" s="2" t="s">
        <v>505</v>
      </c>
      <c r="F24" s="2" t="s">
        <v>506</v>
      </c>
      <c r="G24" s="2" t="s">
        <v>18</v>
      </c>
      <c r="H24" s="2" t="s">
        <v>18</v>
      </c>
      <c r="I24" s="2" t="s">
        <v>18</v>
      </c>
      <c r="J24" s="3">
        <v>1</v>
      </c>
      <c r="K24" s="4">
        <v>0</v>
      </c>
      <c r="L24" s="5">
        <v>0</v>
      </c>
      <c r="M24" s="1">
        <f>VLOOKUP(E24,'LAS ANIMAS'!E90:J481,6,0)</f>
        <v>1</v>
      </c>
    </row>
    <row r="25" spans="1:13" ht="14" customHeight="1" x14ac:dyDescent="0.3">
      <c r="A25" s="2" t="s">
        <v>12</v>
      </c>
      <c r="B25" s="2" t="s">
        <v>13</v>
      </c>
      <c r="C25" s="2" t="s">
        <v>309</v>
      </c>
      <c r="D25" s="2" t="s">
        <v>310</v>
      </c>
      <c r="E25" s="2" t="s">
        <v>513</v>
      </c>
      <c r="F25" s="2" t="s">
        <v>514</v>
      </c>
      <c r="G25" s="2" t="s">
        <v>18</v>
      </c>
      <c r="H25" s="2" t="s">
        <v>18</v>
      </c>
      <c r="I25" s="2" t="s">
        <v>18</v>
      </c>
      <c r="J25" s="3">
        <v>1</v>
      </c>
      <c r="K25" s="4">
        <v>0</v>
      </c>
      <c r="L25" s="5">
        <v>0</v>
      </c>
      <c r="M25" s="1">
        <f>VLOOKUP(E25,'LAS ANIMAS'!E91:J482,6,0)</f>
        <v>1</v>
      </c>
    </row>
    <row r="26" spans="1:13" ht="14" customHeight="1" x14ac:dyDescent="0.3">
      <c r="A26" s="2" t="s">
        <v>12</v>
      </c>
      <c r="B26" s="2" t="s">
        <v>13</v>
      </c>
      <c r="C26" s="2" t="s">
        <v>309</v>
      </c>
      <c r="D26" s="2" t="s">
        <v>310</v>
      </c>
      <c r="E26" s="2" t="s">
        <v>535</v>
      </c>
      <c r="F26" s="2" t="s">
        <v>536</v>
      </c>
      <c r="G26" s="2" t="s">
        <v>18</v>
      </c>
      <c r="H26" s="2" t="s">
        <v>18</v>
      </c>
      <c r="I26" s="2" t="s">
        <v>18</v>
      </c>
      <c r="J26" s="3">
        <v>1</v>
      </c>
      <c r="K26" s="4">
        <v>0</v>
      </c>
      <c r="L26" s="5">
        <v>0</v>
      </c>
      <c r="M26" s="1">
        <f>VLOOKUP(E26,'LAS ANIMAS'!E95:J486,6,0)</f>
        <v>1</v>
      </c>
    </row>
    <row r="27" spans="1:13" ht="14" customHeight="1" x14ac:dyDescent="0.3">
      <c r="A27" s="2" t="s">
        <v>12</v>
      </c>
      <c r="B27" s="2" t="s">
        <v>13</v>
      </c>
      <c r="C27" s="2" t="s">
        <v>309</v>
      </c>
      <c r="D27" s="2" t="s">
        <v>310</v>
      </c>
      <c r="E27" s="2" t="s">
        <v>537</v>
      </c>
      <c r="F27" s="2" t="s">
        <v>538</v>
      </c>
      <c r="G27" s="2" t="s">
        <v>18</v>
      </c>
      <c r="H27" s="2" t="s">
        <v>18</v>
      </c>
      <c r="I27" s="2" t="s">
        <v>18</v>
      </c>
      <c r="J27" s="3">
        <v>1</v>
      </c>
      <c r="K27" s="4">
        <v>0</v>
      </c>
      <c r="L27" s="5">
        <v>0</v>
      </c>
      <c r="M27" s="1">
        <f>VLOOKUP(E27,'LAS ANIMAS'!E96:J487,6,0)</f>
        <v>1</v>
      </c>
    </row>
    <row r="28" spans="1:13" ht="14" customHeight="1" x14ac:dyDescent="0.3">
      <c r="A28" s="2" t="s">
        <v>12</v>
      </c>
      <c r="B28" s="2" t="s">
        <v>13</v>
      </c>
      <c r="C28" s="2" t="s">
        <v>309</v>
      </c>
      <c r="D28" s="2" t="s">
        <v>310</v>
      </c>
      <c r="E28" s="2" t="s">
        <v>544</v>
      </c>
      <c r="F28" s="2" t="s">
        <v>545</v>
      </c>
      <c r="G28" s="2" t="s">
        <v>18</v>
      </c>
      <c r="H28" s="2" t="s">
        <v>18</v>
      </c>
      <c r="I28" s="2" t="s">
        <v>18</v>
      </c>
      <c r="J28" s="3">
        <v>1</v>
      </c>
      <c r="K28" s="4">
        <v>0</v>
      </c>
      <c r="L28" s="5">
        <v>0</v>
      </c>
      <c r="M28" s="1">
        <f>VLOOKUP(E28,'LAS ANIMAS'!E97:J488,6,0)</f>
        <v>1</v>
      </c>
    </row>
    <row r="29" spans="1:13" ht="14" customHeight="1" x14ac:dyDescent="0.3">
      <c r="A29" s="2" t="s">
        <v>12</v>
      </c>
      <c r="B29" s="2" t="s">
        <v>13</v>
      </c>
      <c r="C29" s="2" t="s">
        <v>554</v>
      </c>
      <c r="D29" s="2" t="s">
        <v>555</v>
      </c>
      <c r="E29" s="2" t="s">
        <v>681</v>
      </c>
      <c r="F29" s="2" t="s">
        <v>682</v>
      </c>
      <c r="G29" s="2" t="s">
        <v>18</v>
      </c>
      <c r="H29" s="2" t="s">
        <v>683</v>
      </c>
      <c r="I29" s="2" t="s">
        <v>18</v>
      </c>
      <c r="J29" s="3">
        <v>1</v>
      </c>
      <c r="K29" s="4">
        <v>0</v>
      </c>
      <c r="L29" s="5">
        <v>0</v>
      </c>
      <c r="M29" s="1">
        <f>VLOOKUP(E29,'LAS ANIMAS'!E121:J512,6,0)</f>
        <v>1</v>
      </c>
    </row>
    <row r="30" spans="1:13" ht="14" customHeight="1" x14ac:dyDescent="0.3">
      <c r="A30" s="2" t="s">
        <v>12</v>
      </c>
      <c r="B30" s="2" t="s">
        <v>13</v>
      </c>
      <c r="C30" s="2" t="s">
        <v>763</v>
      </c>
      <c r="D30" s="2" t="s">
        <v>764</v>
      </c>
      <c r="E30" s="2" t="s">
        <v>768</v>
      </c>
      <c r="F30" s="2" t="s">
        <v>769</v>
      </c>
      <c r="G30" s="2" t="s">
        <v>18</v>
      </c>
      <c r="H30" s="2" t="s">
        <v>770</v>
      </c>
      <c r="I30" s="2" t="s">
        <v>18</v>
      </c>
      <c r="J30" s="3">
        <v>2</v>
      </c>
      <c r="K30" s="4">
        <v>0</v>
      </c>
      <c r="L30" s="5">
        <v>0</v>
      </c>
      <c r="M30" s="1">
        <f>VLOOKUP(E30,'LAS ANIMAS'!E130:J521,6,0)</f>
        <v>1</v>
      </c>
    </row>
    <row r="31" spans="1:13" ht="14" customHeight="1" x14ac:dyDescent="0.3">
      <c r="A31" s="2" t="s">
        <v>12</v>
      </c>
      <c r="B31" s="2" t="s">
        <v>13</v>
      </c>
      <c r="C31" s="2" t="s">
        <v>763</v>
      </c>
      <c r="D31" s="2" t="s">
        <v>764</v>
      </c>
      <c r="E31" s="2" t="s">
        <v>776</v>
      </c>
      <c r="F31" s="2" t="s">
        <v>777</v>
      </c>
      <c r="G31" s="2" t="s">
        <v>18</v>
      </c>
      <c r="H31" s="2" t="s">
        <v>778</v>
      </c>
      <c r="I31" s="2" t="s">
        <v>18</v>
      </c>
      <c r="J31" s="3">
        <v>1</v>
      </c>
      <c r="K31" s="4">
        <v>0</v>
      </c>
      <c r="L31" s="5">
        <v>0</v>
      </c>
      <c r="M31" s="1">
        <f>VLOOKUP(E31,'LAS ANIMAS'!E131:J522,6,0)</f>
        <v>1</v>
      </c>
    </row>
    <row r="32" spans="1:13" ht="14" customHeight="1" x14ac:dyDescent="0.3">
      <c r="A32" s="2" t="s">
        <v>12</v>
      </c>
      <c r="B32" s="2" t="s">
        <v>13</v>
      </c>
      <c r="C32" s="2" t="s">
        <v>763</v>
      </c>
      <c r="D32" s="2" t="s">
        <v>764</v>
      </c>
      <c r="E32" s="2" t="s">
        <v>798</v>
      </c>
      <c r="F32" s="2" t="s">
        <v>799</v>
      </c>
      <c r="G32" s="2" t="s">
        <v>18</v>
      </c>
      <c r="H32" s="2" t="s">
        <v>800</v>
      </c>
      <c r="I32" s="2" t="s">
        <v>18</v>
      </c>
      <c r="J32" s="3">
        <v>1</v>
      </c>
      <c r="K32" s="4">
        <v>0</v>
      </c>
      <c r="L32" s="5">
        <v>0</v>
      </c>
      <c r="M32" s="1">
        <f>VLOOKUP(E32,'LAS ANIMAS'!E136:J527,6,0)</f>
        <v>1</v>
      </c>
    </row>
    <row r="33" spans="1:14" ht="14" customHeight="1" x14ac:dyDescent="0.3">
      <c r="A33" s="2" t="s">
        <v>12</v>
      </c>
      <c r="B33" s="2" t="s">
        <v>13</v>
      </c>
      <c r="C33" s="2" t="s">
        <v>763</v>
      </c>
      <c r="D33" s="2" t="s">
        <v>764</v>
      </c>
      <c r="E33" s="2" t="s">
        <v>807</v>
      </c>
      <c r="F33" s="2" t="s">
        <v>808</v>
      </c>
      <c r="G33" s="2" t="s">
        <v>18</v>
      </c>
      <c r="H33" s="2" t="s">
        <v>809</v>
      </c>
      <c r="I33" s="2" t="s">
        <v>18</v>
      </c>
      <c r="J33" s="3">
        <v>1</v>
      </c>
      <c r="K33" s="4">
        <v>0</v>
      </c>
      <c r="L33" s="5">
        <v>0</v>
      </c>
      <c r="M33" s="1">
        <f>VLOOKUP(E33,'LAS ANIMAS'!E139:J530,6,0)</f>
        <v>1</v>
      </c>
    </row>
    <row r="34" spans="1:14" ht="14" customHeight="1" x14ac:dyDescent="0.3">
      <c r="A34" s="2" t="s">
        <v>12</v>
      </c>
      <c r="B34" s="2" t="s">
        <v>13</v>
      </c>
      <c r="C34" s="2" t="s">
        <v>763</v>
      </c>
      <c r="D34" s="2" t="s">
        <v>764</v>
      </c>
      <c r="E34" s="2" t="s">
        <v>810</v>
      </c>
      <c r="F34" s="2" t="s">
        <v>811</v>
      </c>
      <c r="G34" s="2" t="s">
        <v>18</v>
      </c>
      <c r="H34" s="2" t="s">
        <v>18</v>
      </c>
      <c r="I34" s="2" t="s">
        <v>18</v>
      </c>
      <c r="J34" s="3">
        <v>1</v>
      </c>
      <c r="K34" s="4">
        <v>0</v>
      </c>
      <c r="L34" s="5">
        <v>0</v>
      </c>
      <c r="M34" s="1">
        <f>VLOOKUP(E34,'LAS ANIMAS'!E140:J531,6,0)</f>
        <v>1</v>
      </c>
    </row>
    <row r="35" spans="1:14" ht="14" customHeight="1" x14ac:dyDescent="0.3">
      <c r="A35" s="2" t="s">
        <v>12</v>
      </c>
      <c r="B35" s="2" t="s">
        <v>13</v>
      </c>
      <c r="C35" s="2" t="s">
        <v>763</v>
      </c>
      <c r="D35" s="2" t="s">
        <v>764</v>
      </c>
      <c r="E35" s="2" t="s">
        <v>825</v>
      </c>
      <c r="F35" s="2" t="s">
        <v>826</v>
      </c>
      <c r="G35" s="2" t="s">
        <v>18</v>
      </c>
      <c r="H35" s="2" t="s">
        <v>827</v>
      </c>
      <c r="I35" s="2" t="s">
        <v>18</v>
      </c>
      <c r="J35" s="3">
        <v>1</v>
      </c>
      <c r="K35" s="4">
        <v>0</v>
      </c>
      <c r="L35" s="5">
        <v>0</v>
      </c>
      <c r="M35" s="1">
        <f>VLOOKUP(E35,'LAS ANIMAS'!E144:J535,6,0)</f>
        <v>1</v>
      </c>
    </row>
    <row r="36" spans="1:14" ht="14" customHeight="1" x14ac:dyDescent="0.3">
      <c r="A36" s="2" t="s">
        <v>12</v>
      </c>
      <c r="B36" s="2" t="s">
        <v>13</v>
      </c>
      <c r="C36" s="2" t="s">
        <v>763</v>
      </c>
      <c r="D36" s="2" t="s">
        <v>764</v>
      </c>
      <c r="E36" s="2" t="s">
        <v>833</v>
      </c>
      <c r="F36" s="2" t="s">
        <v>834</v>
      </c>
      <c r="G36" s="2" t="s">
        <v>18</v>
      </c>
      <c r="H36" s="2" t="s">
        <v>835</v>
      </c>
      <c r="I36" s="2" t="s">
        <v>18</v>
      </c>
      <c r="J36" s="3">
        <v>3</v>
      </c>
      <c r="K36" s="4">
        <v>0</v>
      </c>
      <c r="L36" s="5">
        <v>0</v>
      </c>
      <c r="M36" s="1">
        <f>VLOOKUP(E36,'LAS ANIMAS'!E147:J538,6,0)</f>
        <v>1</v>
      </c>
    </row>
    <row r="37" spans="1:14" ht="14" customHeight="1" x14ac:dyDescent="0.3">
      <c r="A37" s="2" t="s">
        <v>12</v>
      </c>
      <c r="B37" s="2" t="s">
        <v>13</v>
      </c>
      <c r="C37" s="2" t="s">
        <v>763</v>
      </c>
      <c r="D37" s="2" t="s">
        <v>764</v>
      </c>
      <c r="E37" s="2" t="s">
        <v>848</v>
      </c>
      <c r="F37" s="2" t="s">
        <v>849</v>
      </c>
      <c r="G37" s="2" t="s">
        <v>18</v>
      </c>
      <c r="H37" s="2" t="s">
        <v>850</v>
      </c>
      <c r="I37" s="2" t="s">
        <v>18</v>
      </c>
      <c r="J37" s="3">
        <v>1</v>
      </c>
      <c r="K37" s="4">
        <v>0</v>
      </c>
      <c r="L37" s="5">
        <v>0</v>
      </c>
      <c r="M37" s="1">
        <f>VLOOKUP(E37,'LAS ANIMAS'!E149:J540,6,0)</f>
        <v>1</v>
      </c>
    </row>
    <row r="38" spans="1:14" s="10" customFormat="1" ht="14" customHeight="1" x14ac:dyDescent="0.3">
      <c r="A38" s="6" t="s">
        <v>12</v>
      </c>
      <c r="B38" s="2" t="s">
        <v>13</v>
      </c>
      <c r="C38" s="2" t="s">
        <v>763</v>
      </c>
      <c r="D38" s="2" t="s">
        <v>764</v>
      </c>
      <c r="E38" s="2" t="s">
        <v>872</v>
      </c>
      <c r="F38" s="2" t="s">
        <v>873</v>
      </c>
      <c r="G38" s="2" t="s">
        <v>18</v>
      </c>
      <c r="H38" s="2" t="s">
        <v>874</v>
      </c>
      <c r="I38" s="2" t="s">
        <v>18</v>
      </c>
      <c r="J38" s="3">
        <v>1</v>
      </c>
      <c r="K38" s="4">
        <v>0</v>
      </c>
      <c r="L38" s="5">
        <v>0</v>
      </c>
      <c r="M38" s="1">
        <f>VLOOKUP(E38,'LAS ANIMAS'!E154:J545,6,0)</f>
        <v>1</v>
      </c>
      <c r="N38" s="21">
        <v>0.2</v>
      </c>
    </row>
    <row r="39" spans="1:14" ht="14" customHeight="1" x14ac:dyDescent="0.3">
      <c r="A39" s="2" t="s">
        <v>12</v>
      </c>
      <c r="B39" s="2" t="s">
        <v>13</v>
      </c>
      <c r="C39" s="2" t="s">
        <v>763</v>
      </c>
      <c r="D39" s="2" t="s">
        <v>764</v>
      </c>
      <c r="E39" s="2" t="s">
        <v>875</v>
      </c>
      <c r="F39" s="2" t="s">
        <v>876</v>
      </c>
      <c r="G39" s="2" t="s">
        <v>18</v>
      </c>
      <c r="H39" s="2" t="s">
        <v>18</v>
      </c>
      <c r="I39" s="2" t="s">
        <v>18</v>
      </c>
      <c r="J39" s="3">
        <v>2</v>
      </c>
      <c r="K39" s="4">
        <v>0</v>
      </c>
      <c r="L39" s="5">
        <v>0</v>
      </c>
      <c r="M39" s="1">
        <f>VLOOKUP(E39,'LAS ANIMAS'!E155:J546,6,0)</f>
        <v>1</v>
      </c>
    </row>
    <row r="40" spans="1:14" ht="14" customHeight="1" x14ac:dyDescent="0.3">
      <c r="A40" s="2" t="s">
        <v>12</v>
      </c>
      <c r="B40" s="2" t="s">
        <v>13</v>
      </c>
      <c r="C40" s="2" t="s">
        <v>901</v>
      </c>
      <c r="D40" s="2" t="s">
        <v>902</v>
      </c>
      <c r="E40" s="2" t="s">
        <v>909</v>
      </c>
      <c r="F40" s="2" t="s">
        <v>910</v>
      </c>
      <c r="G40" s="2" t="s">
        <v>18</v>
      </c>
      <c r="H40" s="2" t="s">
        <v>911</v>
      </c>
      <c r="I40" s="2" t="s">
        <v>18</v>
      </c>
      <c r="J40" s="3">
        <v>9</v>
      </c>
      <c r="K40" s="4">
        <v>0</v>
      </c>
      <c r="L40" s="5">
        <v>0</v>
      </c>
      <c r="M40" s="1">
        <f>VLOOKUP(E40,'LAS ANIMAS'!E163:J554,6,0)</f>
        <v>1</v>
      </c>
    </row>
    <row r="41" spans="1:14" ht="14" customHeight="1" x14ac:dyDescent="0.3">
      <c r="A41" s="2" t="s">
        <v>12</v>
      </c>
      <c r="B41" s="2" t="s">
        <v>13</v>
      </c>
      <c r="C41" s="2" t="s">
        <v>916</v>
      </c>
      <c r="D41" s="2" t="s">
        <v>917</v>
      </c>
      <c r="E41" s="2" t="s">
        <v>924</v>
      </c>
      <c r="F41" s="2" t="s">
        <v>925</v>
      </c>
      <c r="G41" s="2" t="s">
        <v>18</v>
      </c>
      <c r="H41" s="2" t="s">
        <v>18</v>
      </c>
      <c r="I41" s="2" t="s">
        <v>18</v>
      </c>
      <c r="J41" s="3">
        <v>1</v>
      </c>
      <c r="K41" s="4">
        <v>0</v>
      </c>
      <c r="L41" s="5">
        <v>0</v>
      </c>
      <c r="M41" s="1">
        <f>VLOOKUP(E41,'LAS ANIMAS'!E166:J557,6,0)</f>
        <v>1</v>
      </c>
    </row>
    <row r="42" spans="1:14" ht="14" customHeight="1" x14ac:dyDescent="0.3">
      <c r="A42" s="2" t="s">
        <v>12</v>
      </c>
      <c r="B42" s="2" t="s">
        <v>13</v>
      </c>
      <c r="C42" s="2" t="s">
        <v>916</v>
      </c>
      <c r="D42" s="2" t="s">
        <v>917</v>
      </c>
      <c r="E42" s="2" t="s">
        <v>929</v>
      </c>
      <c r="F42" s="2" t="s">
        <v>930</v>
      </c>
      <c r="G42" s="2" t="s">
        <v>931</v>
      </c>
      <c r="H42" s="2" t="s">
        <v>18</v>
      </c>
      <c r="I42" s="2" t="s">
        <v>18</v>
      </c>
      <c r="J42" s="3">
        <v>1</v>
      </c>
      <c r="K42" s="4">
        <v>0</v>
      </c>
      <c r="L42" s="5">
        <v>0</v>
      </c>
      <c r="M42" s="1">
        <f>VLOOKUP(E42,'LAS ANIMAS'!E169:J560,6,0)</f>
        <v>1</v>
      </c>
    </row>
    <row r="43" spans="1:14" ht="14" customHeight="1" x14ac:dyDescent="0.3">
      <c r="A43" s="2" t="s">
        <v>12</v>
      </c>
      <c r="B43" s="2" t="s">
        <v>13</v>
      </c>
      <c r="C43" s="2" t="s">
        <v>916</v>
      </c>
      <c r="D43" s="2" t="s">
        <v>917</v>
      </c>
      <c r="E43" s="2" t="s">
        <v>963</v>
      </c>
      <c r="F43" s="2" t="s">
        <v>964</v>
      </c>
      <c r="G43" s="2" t="s">
        <v>965</v>
      </c>
      <c r="H43" s="2" t="s">
        <v>966</v>
      </c>
      <c r="I43" s="2" t="s">
        <v>18</v>
      </c>
      <c r="J43" s="3">
        <v>1</v>
      </c>
      <c r="K43" s="4">
        <v>0</v>
      </c>
      <c r="L43" s="5">
        <v>0</v>
      </c>
      <c r="M43" s="1">
        <f>VLOOKUP(E43,'LAS ANIMAS'!E171:J562,6,0)</f>
        <v>1</v>
      </c>
    </row>
    <row r="44" spans="1:14" ht="14" customHeight="1" x14ac:dyDescent="0.3">
      <c r="A44" s="2" t="s">
        <v>12</v>
      </c>
      <c r="B44" s="2" t="s">
        <v>13</v>
      </c>
      <c r="C44" s="2" t="s">
        <v>982</v>
      </c>
      <c r="D44" s="2" t="s">
        <v>996</v>
      </c>
      <c r="E44" s="2" t="s">
        <v>1000</v>
      </c>
      <c r="F44" s="2" t="s">
        <v>1001</v>
      </c>
      <c r="G44" s="2" t="s">
        <v>18</v>
      </c>
      <c r="H44" s="2" t="s">
        <v>1002</v>
      </c>
      <c r="I44" s="2" t="s">
        <v>18</v>
      </c>
      <c r="J44" s="3">
        <v>1</v>
      </c>
      <c r="K44" s="4">
        <v>0</v>
      </c>
      <c r="L44" s="5">
        <v>0</v>
      </c>
      <c r="M44" s="1">
        <f>VLOOKUP(E44,'LAS ANIMAS'!E180:J571,6,0)</f>
        <v>1</v>
      </c>
    </row>
    <row r="45" spans="1:14" ht="14" customHeight="1" x14ac:dyDescent="0.3">
      <c r="A45" s="2" t="s">
        <v>12</v>
      </c>
      <c r="B45" s="2" t="s">
        <v>13</v>
      </c>
      <c r="C45" s="2" t="s">
        <v>982</v>
      </c>
      <c r="D45" s="2" t="s">
        <v>996</v>
      </c>
      <c r="E45" s="2" t="s">
        <v>1015</v>
      </c>
      <c r="F45" s="2" t="s">
        <v>1016</v>
      </c>
      <c r="G45" s="2" t="s">
        <v>18</v>
      </c>
      <c r="H45" s="2" t="s">
        <v>1017</v>
      </c>
      <c r="I45" s="2" t="s">
        <v>18</v>
      </c>
      <c r="J45" s="3">
        <v>2</v>
      </c>
      <c r="K45" s="4">
        <v>0</v>
      </c>
      <c r="L45" s="5">
        <v>0</v>
      </c>
      <c r="M45" s="1">
        <f>VLOOKUP(E45,'LAS ANIMAS'!E181:J572,6,0)</f>
        <v>1</v>
      </c>
    </row>
    <row r="46" spans="1:14" ht="14" customHeight="1" x14ac:dyDescent="0.3">
      <c r="A46" s="2" t="s">
        <v>12</v>
      </c>
      <c r="B46" s="2" t="s">
        <v>13</v>
      </c>
      <c r="C46" s="2" t="s">
        <v>982</v>
      </c>
      <c r="D46" s="2" t="s">
        <v>996</v>
      </c>
      <c r="E46" s="2" t="s">
        <v>1018</v>
      </c>
      <c r="F46" s="2" t="s">
        <v>1019</v>
      </c>
      <c r="G46" s="2" t="s">
        <v>18</v>
      </c>
      <c r="H46" s="2" t="s">
        <v>1020</v>
      </c>
      <c r="I46" s="2" t="s">
        <v>18</v>
      </c>
      <c r="J46" s="3">
        <v>1</v>
      </c>
      <c r="K46" s="4">
        <v>0</v>
      </c>
      <c r="L46" s="5">
        <v>0</v>
      </c>
      <c r="M46" s="1">
        <f>VLOOKUP(E46,'LAS ANIMAS'!E182:J573,6,0)</f>
        <v>1</v>
      </c>
    </row>
    <row r="47" spans="1:14" ht="14" customHeight="1" x14ac:dyDescent="0.3">
      <c r="A47" s="2" t="s">
        <v>12</v>
      </c>
      <c r="B47" s="2" t="s">
        <v>13</v>
      </c>
      <c r="C47" s="2" t="s">
        <v>982</v>
      </c>
      <c r="D47" s="2" t="s">
        <v>996</v>
      </c>
      <c r="E47" s="2" t="s">
        <v>1021</v>
      </c>
      <c r="F47" s="2" t="s">
        <v>1022</v>
      </c>
      <c r="G47" s="2" t="s">
        <v>18</v>
      </c>
      <c r="H47" s="2" t="s">
        <v>1023</v>
      </c>
      <c r="I47" s="2" t="s">
        <v>18</v>
      </c>
      <c r="J47" s="3">
        <v>3</v>
      </c>
      <c r="K47" s="4">
        <v>0</v>
      </c>
      <c r="L47" s="5">
        <v>0</v>
      </c>
      <c r="M47" s="1">
        <f>VLOOKUP(E47,'LAS ANIMAS'!E186:J577,6,0)</f>
        <v>1</v>
      </c>
    </row>
    <row r="48" spans="1:14" ht="14" customHeight="1" x14ac:dyDescent="0.3">
      <c r="A48" s="2" t="s">
        <v>12</v>
      </c>
      <c r="B48" s="2" t="s">
        <v>13</v>
      </c>
      <c r="C48" s="2" t="s">
        <v>982</v>
      </c>
      <c r="D48" s="2" t="s">
        <v>996</v>
      </c>
      <c r="E48" s="2" t="s">
        <v>1024</v>
      </c>
      <c r="F48" s="2" t="s">
        <v>1025</v>
      </c>
      <c r="G48" s="2" t="s">
        <v>18</v>
      </c>
      <c r="H48" s="2" t="s">
        <v>1026</v>
      </c>
      <c r="I48" s="2" t="s">
        <v>18</v>
      </c>
      <c r="J48" s="3">
        <v>4</v>
      </c>
      <c r="K48" s="4">
        <v>0</v>
      </c>
      <c r="L48" s="5">
        <v>0</v>
      </c>
      <c r="M48" s="1">
        <f>VLOOKUP(E48,'LAS ANIMAS'!E187:J578,6,0)</f>
        <v>1</v>
      </c>
    </row>
    <row r="49" spans="1:13" ht="14" customHeight="1" x14ac:dyDescent="0.3">
      <c r="A49" s="2" t="s">
        <v>12</v>
      </c>
      <c r="B49" s="2" t="s">
        <v>13</v>
      </c>
      <c r="C49" s="2" t="s">
        <v>982</v>
      </c>
      <c r="D49" s="2" t="s">
        <v>996</v>
      </c>
      <c r="E49" s="2" t="s">
        <v>1027</v>
      </c>
      <c r="F49" s="2" t="s">
        <v>1028</v>
      </c>
      <c r="G49" s="2" t="s">
        <v>18</v>
      </c>
      <c r="H49" s="2" t="s">
        <v>1029</v>
      </c>
      <c r="I49" s="2" t="s">
        <v>18</v>
      </c>
      <c r="J49" s="3">
        <v>1</v>
      </c>
      <c r="K49" s="4">
        <v>0</v>
      </c>
      <c r="L49" s="5">
        <v>0</v>
      </c>
      <c r="M49" s="1">
        <f>VLOOKUP(E49,'LAS ANIMAS'!E188:J579,6,0)</f>
        <v>1</v>
      </c>
    </row>
    <row r="50" spans="1:13" ht="14" customHeight="1" x14ac:dyDescent="0.3">
      <c r="A50" s="2" t="s">
        <v>12</v>
      </c>
      <c r="B50" s="2" t="s">
        <v>13</v>
      </c>
      <c r="C50" s="2" t="s">
        <v>982</v>
      </c>
      <c r="D50" s="2" t="s">
        <v>996</v>
      </c>
      <c r="E50" s="2" t="s">
        <v>1030</v>
      </c>
      <c r="F50" s="2" t="s">
        <v>1031</v>
      </c>
      <c r="G50" s="2" t="s">
        <v>18</v>
      </c>
      <c r="H50" s="2" t="s">
        <v>1032</v>
      </c>
      <c r="I50" s="2" t="s">
        <v>18</v>
      </c>
      <c r="J50" s="3">
        <v>2</v>
      </c>
      <c r="K50" s="4">
        <v>0</v>
      </c>
      <c r="L50" s="5">
        <v>0</v>
      </c>
      <c r="M50" s="1">
        <f>VLOOKUP(E50,'LAS ANIMAS'!E190:J581,6,0)</f>
        <v>1</v>
      </c>
    </row>
    <row r="51" spans="1:13" ht="14" customHeight="1" x14ac:dyDescent="0.3">
      <c r="A51" s="2" t="s">
        <v>12</v>
      </c>
      <c r="B51" s="2" t="s">
        <v>13</v>
      </c>
      <c r="C51" s="2" t="s">
        <v>1033</v>
      </c>
      <c r="D51" s="2" t="s">
        <v>1034</v>
      </c>
      <c r="E51" s="2" t="s">
        <v>1045</v>
      </c>
      <c r="F51" s="2" t="s">
        <v>1046</v>
      </c>
      <c r="G51" s="2" t="s">
        <v>18</v>
      </c>
      <c r="H51" s="2" t="s">
        <v>18</v>
      </c>
      <c r="I51" s="2" t="s">
        <v>18</v>
      </c>
      <c r="J51" s="3">
        <v>1</v>
      </c>
      <c r="K51" s="4">
        <v>0</v>
      </c>
      <c r="L51" s="5">
        <v>0</v>
      </c>
      <c r="M51" s="1">
        <f>VLOOKUP(E51,'LAS ANIMAS'!E193:J584,6,0)</f>
        <v>1</v>
      </c>
    </row>
    <row r="52" spans="1:13" ht="14" customHeight="1" x14ac:dyDescent="0.3">
      <c r="A52" s="2" t="s">
        <v>12</v>
      </c>
      <c r="B52" s="2" t="s">
        <v>13</v>
      </c>
      <c r="C52" s="2" t="s">
        <v>14</v>
      </c>
      <c r="D52" s="2" t="s">
        <v>15</v>
      </c>
      <c r="E52" s="2" t="s">
        <v>64</v>
      </c>
      <c r="F52" s="2" t="s">
        <v>65</v>
      </c>
      <c r="G52" s="2" t="s">
        <v>18</v>
      </c>
      <c r="H52" s="2" t="s">
        <v>18</v>
      </c>
      <c r="I52" s="2" t="s">
        <v>18</v>
      </c>
      <c r="J52" s="3">
        <v>2</v>
      </c>
      <c r="K52" s="4">
        <v>0</v>
      </c>
      <c r="L52" s="5">
        <v>0</v>
      </c>
      <c r="M52" s="1">
        <f>VLOOKUP(E52,'LAS ANIMAS'!E9:J400,6,0)</f>
        <v>2</v>
      </c>
    </row>
    <row r="53" spans="1:13" ht="14" customHeight="1" x14ac:dyDescent="0.3">
      <c r="A53" s="2" t="s">
        <v>12</v>
      </c>
      <c r="B53" s="2" t="s">
        <v>13</v>
      </c>
      <c r="C53" s="2" t="s">
        <v>97</v>
      </c>
      <c r="D53" s="2" t="s">
        <v>98</v>
      </c>
      <c r="E53" s="2" t="s">
        <v>105</v>
      </c>
      <c r="F53" s="2" t="s">
        <v>106</v>
      </c>
      <c r="G53" s="2" t="s">
        <v>18</v>
      </c>
      <c r="H53" s="2" t="s">
        <v>107</v>
      </c>
      <c r="I53" s="2" t="s">
        <v>18</v>
      </c>
      <c r="J53" s="3">
        <v>2</v>
      </c>
      <c r="K53" s="4">
        <v>0</v>
      </c>
      <c r="L53" s="5">
        <v>0</v>
      </c>
      <c r="M53" s="1">
        <f>VLOOKUP(E53,'LAS ANIMAS'!E12:J403,6,0)</f>
        <v>2</v>
      </c>
    </row>
    <row r="54" spans="1:13" ht="14" customHeight="1" x14ac:dyDescent="0.3">
      <c r="A54" s="2" t="s">
        <v>12</v>
      </c>
      <c r="B54" s="2" t="s">
        <v>13</v>
      </c>
      <c r="C54" s="2" t="s">
        <v>114</v>
      </c>
      <c r="D54" s="2" t="s">
        <v>115</v>
      </c>
      <c r="E54" s="2" t="s">
        <v>116</v>
      </c>
      <c r="F54" s="2" t="s">
        <v>117</v>
      </c>
      <c r="G54" s="2" t="s">
        <v>18</v>
      </c>
      <c r="H54" s="2" t="s">
        <v>118</v>
      </c>
      <c r="I54" s="2" t="s">
        <v>18</v>
      </c>
      <c r="J54" s="3">
        <v>2</v>
      </c>
      <c r="K54" s="4">
        <v>0</v>
      </c>
      <c r="L54" s="5">
        <v>0</v>
      </c>
      <c r="M54" s="1">
        <f>VLOOKUP(E54,'LAS ANIMAS'!E15:J406,6,0)</f>
        <v>2</v>
      </c>
    </row>
    <row r="55" spans="1:13" ht="14" customHeight="1" x14ac:dyDescent="0.3">
      <c r="A55" s="2" t="s">
        <v>12</v>
      </c>
      <c r="B55" s="2" t="s">
        <v>13</v>
      </c>
      <c r="C55" s="2" t="s">
        <v>114</v>
      </c>
      <c r="D55" s="2" t="s">
        <v>115</v>
      </c>
      <c r="E55" s="2" t="s">
        <v>119</v>
      </c>
      <c r="F55" s="2" t="s">
        <v>120</v>
      </c>
      <c r="G55" s="2" t="s">
        <v>18</v>
      </c>
      <c r="H55" s="2" t="s">
        <v>121</v>
      </c>
      <c r="I55" s="2" t="s">
        <v>18</v>
      </c>
      <c r="J55" s="3">
        <v>2</v>
      </c>
      <c r="K55" s="4">
        <v>0</v>
      </c>
      <c r="L55" s="5">
        <v>0</v>
      </c>
      <c r="M55" s="1">
        <f>VLOOKUP(E55,'LAS ANIMAS'!E16:J407,6,0)</f>
        <v>2</v>
      </c>
    </row>
    <row r="56" spans="1:13" ht="14" customHeight="1" x14ac:dyDescent="0.3">
      <c r="A56" s="2" t="s">
        <v>12</v>
      </c>
      <c r="B56" s="2" t="s">
        <v>13</v>
      </c>
      <c r="C56" s="2" t="s">
        <v>114</v>
      </c>
      <c r="D56" s="2" t="s">
        <v>115</v>
      </c>
      <c r="E56" s="2" t="s">
        <v>136</v>
      </c>
      <c r="F56" s="2" t="s">
        <v>137</v>
      </c>
      <c r="G56" s="2" t="s">
        <v>18</v>
      </c>
      <c r="H56" s="2" t="s">
        <v>136</v>
      </c>
      <c r="I56" s="2" t="s">
        <v>18</v>
      </c>
      <c r="J56" s="3">
        <v>2</v>
      </c>
      <c r="K56" s="4">
        <v>0</v>
      </c>
      <c r="L56" s="5">
        <v>0</v>
      </c>
      <c r="M56" s="1">
        <f>VLOOKUP(E56,'LAS ANIMAS'!E27:J418,6,0)</f>
        <v>2</v>
      </c>
    </row>
    <row r="57" spans="1:13" ht="14" customHeight="1" x14ac:dyDescent="0.3">
      <c r="A57" s="2" t="s">
        <v>12</v>
      </c>
      <c r="B57" s="2" t="s">
        <v>13</v>
      </c>
      <c r="C57" s="2" t="s">
        <v>153</v>
      </c>
      <c r="D57" s="2" t="s">
        <v>154</v>
      </c>
      <c r="E57" s="2" t="s">
        <v>155</v>
      </c>
      <c r="F57" s="2" t="s">
        <v>156</v>
      </c>
      <c r="G57" s="2" t="s">
        <v>18</v>
      </c>
      <c r="H57" s="2" t="s">
        <v>157</v>
      </c>
      <c r="I57" s="2" t="s">
        <v>18</v>
      </c>
      <c r="J57" s="3">
        <v>1</v>
      </c>
      <c r="K57" s="4">
        <v>0</v>
      </c>
      <c r="L57" s="5">
        <v>0</v>
      </c>
      <c r="M57" s="1">
        <f>VLOOKUP(E57,'LAS ANIMAS'!E34:J425,6,0)</f>
        <v>2</v>
      </c>
    </row>
    <row r="58" spans="1:13" ht="14" customHeight="1" x14ac:dyDescent="0.3">
      <c r="A58" s="2" t="s">
        <v>12</v>
      </c>
      <c r="B58" s="2" t="s">
        <v>13</v>
      </c>
      <c r="C58" s="2" t="s">
        <v>202</v>
      </c>
      <c r="D58" s="2" t="s">
        <v>203</v>
      </c>
      <c r="E58" s="2" t="s">
        <v>214</v>
      </c>
      <c r="F58" s="2" t="s">
        <v>215</v>
      </c>
      <c r="G58" s="2" t="s">
        <v>18</v>
      </c>
      <c r="H58" s="2" t="s">
        <v>216</v>
      </c>
      <c r="I58" s="2" t="s">
        <v>18</v>
      </c>
      <c r="J58" s="3">
        <v>1</v>
      </c>
      <c r="K58" s="4">
        <v>0</v>
      </c>
      <c r="L58" s="5">
        <v>0</v>
      </c>
      <c r="M58" s="1">
        <f>VLOOKUP(E58,'LAS ANIMAS'!E39:J430,6,0)</f>
        <v>2</v>
      </c>
    </row>
    <row r="59" spans="1:13" ht="14" customHeight="1" x14ac:dyDescent="0.3">
      <c r="A59" s="2" t="s">
        <v>12</v>
      </c>
      <c r="B59" s="2" t="s">
        <v>13</v>
      </c>
      <c r="C59" s="2" t="s">
        <v>202</v>
      </c>
      <c r="D59" s="2" t="s">
        <v>203</v>
      </c>
      <c r="E59" s="2" t="s">
        <v>221</v>
      </c>
      <c r="F59" s="2" t="s">
        <v>222</v>
      </c>
      <c r="G59" s="2" t="s">
        <v>223</v>
      </c>
      <c r="H59" s="2" t="s">
        <v>224</v>
      </c>
      <c r="I59" s="2" t="s">
        <v>18</v>
      </c>
      <c r="J59" s="3">
        <v>3</v>
      </c>
      <c r="K59" s="4">
        <v>0</v>
      </c>
      <c r="L59" s="5">
        <v>0</v>
      </c>
      <c r="M59" s="1">
        <f>VLOOKUP(E59,'LAS ANIMAS'!E41:J432,6,0)</f>
        <v>2</v>
      </c>
    </row>
    <row r="60" spans="1:13" ht="14" customHeight="1" x14ac:dyDescent="0.3">
      <c r="A60" s="2" t="s">
        <v>12</v>
      </c>
      <c r="B60" s="2" t="s">
        <v>13</v>
      </c>
      <c r="C60" s="2" t="s">
        <v>309</v>
      </c>
      <c r="D60" s="2" t="s">
        <v>310</v>
      </c>
      <c r="E60" s="2" t="s">
        <v>336</v>
      </c>
      <c r="F60" s="2" t="s">
        <v>337</v>
      </c>
      <c r="G60" s="2" t="s">
        <v>18</v>
      </c>
      <c r="H60" s="2" t="s">
        <v>338</v>
      </c>
      <c r="I60" s="2" t="s">
        <v>18</v>
      </c>
      <c r="J60" s="3">
        <v>1</v>
      </c>
      <c r="K60" s="4">
        <v>0</v>
      </c>
      <c r="L60" s="5">
        <v>0</v>
      </c>
      <c r="M60" s="1">
        <f>VLOOKUP(E60,'LAS ANIMAS'!E64:J455,6,0)</f>
        <v>2</v>
      </c>
    </row>
    <row r="61" spans="1:13" ht="14" customHeight="1" x14ac:dyDescent="0.3">
      <c r="A61" s="2" t="s">
        <v>12</v>
      </c>
      <c r="B61" s="2" t="s">
        <v>13</v>
      </c>
      <c r="C61" s="2" t="s">
        <v>309</v>
      </c>
      <c r="D61" s="2" t="s">
        <v>310</v>
      </c>
      <c r="E61" s="2" t="s">
        <v>375</v>
      </c>
      <c r="F61" s="2" t="s">
        <v>376</v>
      </c>
      <c r="G61" s="2" t="s">
        <v>377</v>
      </c>
      <c r="H61" s="2" t="s">
        <v>18</v>
      </c>
      <c r="I61" s="2" t="s">
        <v>18</v>
      </c>
      <c r="J61" s="3">
        <v>4</v>
      </c>
      <c r="K61" s="4">
        <v>0</v>
      </c>
      <c r="L61" s="5">
        <v>0</v>
      </c>
      <c r="M61" s="1">
        <f>VLOOKUP(E61,'LAS ANIMAS'!E67:J458,6,0)</f>
        <v>2</v>
      </c>
    </row>
    <row r="62" spans="1:13" ht="14" customHeight="1" x14ac:dyDescent="0.3">
      <c r="A62" s="2" t="s">
        <v>12</v>
      </c>
      <c r="B62" s="2" t="s">
        <v>13</v>
      </c>
      <c r="C62" s="2" t="s">
        <v>309</v>
      </c>
      <c r="D62" s="2" t="s">
        <v>310</v>
      </c>
      <c r="E62" s="2" t="s">
        <v>432</v>
      </c>
      <c r="F62" s="2" t="s">
        <v>433</v>
      </c>
      <c r="G62" s="2" t="s">
        <v>18</v>
      </c>
      <c r="H62" s="2" t="s">
        <v>18</v>
      </c>
      <c r="I62" s="2" t="s">
        <v>18</v>
      </c>
      <c r="J62" s="3">
        <v>2</v>
      </c>
      <c r="K62" s="4">
        <v>0</v>
      </c>
      <c r="L62" s="5">
        <v>0</v>
      </c>
      <c r="M62" s="1">
        <f>VLOOKUP(E62,'LAS ANIMAS'!E78:J469,6,0)</f>
        <v>2</v>
      </c>
    </row>
    <row r="63" spans="1:13" ht="14" customHeight="1" x14ac:dyDescent="0.3">
      <c r="A63" s="2" t="s">
        <v>12</v>
      </c>
      <c r="B63" s="2" t="s">
        <v>13</v>
      </c>
      <c r="C63" s="2" t="s">
        <v>763</v>
      </c>
      <c r="D63" s="2" t="s">
        <v>764</v>
      </c>
      <c r="E63" s="2" t="s">
        <v>801</v>
      </c>
      <c r="F63" s="2" t="s">
        <v>802</v>
      </c>
      <c r="G63" s="2" t="s">
        <v>18</v>
      </c>
      <c r="H63" s="2" t="s">
        <v>803</v>
      </c>
      <c r="I63" s="2" t="s">
        <v>18</v>
      </c>
      <c r="J63" s="3">
        <v>1</v>
      </c>
      <c r="K63" s="4">
        <v>0</v>
      </c>
      <c r="L63" s="5">
        <v>0</v>
      </c>
      <c r="M63" s="1">
        <f>VLOOKUP(E63,'LAS ANIMAS'!E137:J528,6,0)</f>
        <v>2</v>
      </c>
    </row>
    <row r="64" spans="1:13" ht="14" customHeight="1" x14ac:dyDescent="0.3">
      <c r="A64" s="2" t="s">
        <v>12</v>
      </c>
      <c r="B64" s="2" t="s">
        <v>13</v>
      </c>
      <c r="C64" s="2" t="s">
        <v>763</v>
      </c>
      <c r="D64" s="2" t="s">
        <v>764</v>
      </c>
      <c r="E64" s="2" t="s">
        <v>822</v>
      </c>
      <c r="F64" s="2" t="s">
        <v>823</v>
      </c>
      <c r="G64" s="2" t="s">
        <v>18</v>
      </c>
      <c r="H64" s="2" t="s">
        <v>824</v>
      </c>
      <c r="I64" s="2" t="s">
        <v>18</v>
      </c>
      <c r="J64" s="3">
        <v>2</v>
      </c>
      <c r="K64" s="4">
        <v>0</v>
      </c>
      <c r="L64" s="5">
        <v>0</v>
      </c>
      <c r="M64" s="1">
        <f>VLOOKUP(E64,'LAS ANIMAS'!E142:J533,6,0)</f>
        <v>2</v>
      </c>
    </row>
    <row r="65" spans="1:13" ht="14" customHeight="1" x14ac:dyDescent="0.3">
      <c r="A65" s="2" t="s">
        <v>12</v>
      </c>
      <c r="B65" s="2" t="s">
        <v>13</v>
      </c>
      <c r="C65" s="2" t="s">
        <v>763</v>
      </c>
      <c r="D65" s="2" t="s">
        <v>764</v>
      </c>
      <c r="E65" s="2" t="s">
        <v>828</v>
      </c>
      <c r="F65" s="2" t="s">
        <v>829</v>
      </c>
      <c r="G65" s="2" t="s">
        <v>18</v>
      </c>
      <c r="H65" s="2" t="s">
        <v>18</v>
      </c>
      <c r="I65" s="2" t="s">
        <v>18</v>
      </c>
      <c r="J65" s="3">
        <v>1</v>
      </c>
      <c r="K65" s="4">
        <v>0</v>
      </c>
      <c r="L65" s="5">
        <v>0</v>
      </c>
      <c r="M65" s="1">
        <f>VLOOKUP(E65,'LAS ANIMAS'!E145:J536,6,0)</f>
        <v>2</v>
      </c>
    </row>
    <row r="66" spans="1:13" ht="14" customHeight="1" x14ac:dyDescent="0.3">
      <c r="A66" s="2" t="s">
        <v>12</v>
      </c>
      <c r="B66" s="2" t="s">
        <v>13</v>
      </c>
      <c r="C66" s="2" t="s">
        <v>763</v>
      </c>
      <c r="D66" s="2" t="s">
        <v>764</v>
      </c>
      <c r="E66" s="2" t="s">
        <v>830</v>
      </c>
      <c r="F66" s="2" t="s">
        <v>831</v>
      </c>
      <c r="G66" s="2" t="s">
        <v>18</v>
      </c>
      <c r="H66" s="2" t="s">
        <v>832</v>
      </c>
      <c r="I66" s="2" t="s">
        <v>18</v>
      </c>
      <c r="J66" s="3">
        <v>1</v>
      </c>
      <c r="K66" s="4">
        <v>0</v>
      </c>
      <c r="L66" s="5">
        <v>0</v>
      </c>
      <c r="M66" s="1">
        <f>VLOOKUP(E66,'LAS ANIMAS'!E146:J537,6,0)</f>
        <v>2</v>
      </c>
    </row>
    <row r="67" spans="1:13" ht="14" customHeight="1" x14ac:dyDescent="0.3">
      <c r="A67" s="2" t="s">
        <v>12</v>
      </c>
      <c r="B67" s="2" t="s">
        <v>13</v>
      </c>
      <c r="C67" s="2" t="s">
        <v>763</v>
      </c>
      <c r="D67" s="2" t="s">
        <v>764</v>
      </c>
      <c r="E67" s="2" t="s">
        <v>851</v>
      </c>
      <c r="F67" s="2" t="s">
        <v>852</v>
      </c>
      <c r="G67" s="2" t="s">
        <v>18</v>
      </c>
      <c r="H67" s="2" t="s">
        <v>853</v>
      </c>
      <c r="I67" s="2" t="s">
        <v>18</v>
      </c>
      <c r="J67" s="3">
        <v>2</v>
      </c>
      <c r="K67" s="4">
        <v>0</v>
      </c>
      <c r="L67" s="5">
        <v>0</v>
      </c>
      <c r="M67" s="1">
        <f>VLOOKUP(E67,'LAS ANIMAS'!E150:J541,6,0)</f>
        <v>2</v>
      </c>
    </row>
    <row r="68" spans="1:13" ht="14" customHeight="1" x14ac:dyDescent="0.3">
      <c r="A68" s="2" t="s">
        <v>12</v>
      </c>
      <c r="B68" s="2" t="s">
        <v>13</v>
      </c>
      <c r="C68" s="2" t="s">
        <v>763</v>
      </c>
      <c r="D68" s="2" t="s">
        <v>764</v>
      </c>
      <c r="E68" s="2" t="s">
        <v>879</v>
      </c>
      <c r="F68" s="2" t="s">
        <v>880</v>
      </c>
      <c r="G68" s="2" t="s">
        <v>18</v>
      </c>
      <c r="H68" s="2" t="s">
        <v>18</v>
      </c>
      <c r="I68" s="2" t="s">
        <v>18</v>
      </c>
      <c r="J68" s="3">
        <v>1</v>
      </c>
      <c r="K68" s="4">
        <v>0</v>
      </c>
      <c r="L68" s="5">
        <v>0</v>
      </c>
      <c r="M68" s="1">
        <f>VLOOKUP(E68,'LAS ANIMAS'!E156:J547,6,0)</f>
        <v>2</v>
      </c>
    </row>
    <row r="69" spans="1:13" ht="14" customHeight="1" x14ac:dyDescent="0.3">
      <c r="A69" s="2" t="s">
        <v>12</v>
      </c>
      <c r="B69" s="2" t="s">
        <v>13</v>
      </c>
      <c r="C69" s="2" t="s">
        <v>763</v>
      </c>
      <c r="D69" s="2" t="s">
        <v>764</v>
      </c>
      <c r="E69" s="2" t="s">
        <v>881</v>
      </c>
      <c r="F69" s="2" t="s">
        <v>882</v>
      </c>
      <c r="G69" s="2" t="s">
        <v>18</v>
      </c>
      <c r="H69" s="2" t="s">
        <v>18</v>
      </c>
      <c r="I69" s="2" t="s">
        <v>18</v>
      </c>
      <c r="J69" s="3">
        <v>1</v>
      </c>
      <c r="K69" s="4">
        <v>0</v>
      </c>
      <c r="L69" s="5">
        <v>0</v>
      </c>
      <c r="M69" s="1">
        <f>VLOOKUP(E69,'LAS ANIMAS'!E157:J548,6,0)</f>
        <v>2</v>
      </c>
    </row>
    <row r="70" spans="1:13" ht="14" customHeight="1" x14ac:dyDescent="0.3">
      <c r="A70" s="2" t="s">
        <v>12</v>
      </c>
      <c r="B70" s="2" t="s">
        <v>13</v>
      </c>
      <c r="C70" s="2" t="s">
        <v>763</v>
      </c>
      <c r="D70" s="2" t="s">
        <v>764</v>
      </c>
      <c r="E70" s="2" t="s">
        <v>887</v>
      </c>
      <c r="F70" s="2" t="s">
        <v>888</v>
      </c>
      <c r="G70" s="2" t="s">
        <v>18</v>
      </c>
      <c r="H70" s="2" t="s">
        <v>18</v>
      </c>
      <c r="I70" s="2" t="s">
        <v>18</v>
      </c>
      <c r="J70" s="3">
        <v>2</v>
      </c>
      <c r="K70" s="4">
        <v>0</v>
      </c>
      <c r="L70" s="5">
        <v>0</v>
      </c>
      <c r="M70" s="1">
        <f>VLOOKUP(E70,'LAS ANIMAS'!E158:J549,6,0)</f>
        <v>2</v>
      </c>
    </row>
    <row r="71" spans="1:13" ht="14" customHeight="1" x14ac:dyDescent="0.3">
      <c r="A71" s="2" t="s">
        <v>12</v>
      </c>
      <c r="B71" s="2" t="s">
        <v>13</v>
      </c>
      <c r="C71" s="2" t="s">
        <v>763</v>
      </c>
      <c r="D71" s="2" t="s">
        <v>764</v>
      </c>
      <c r="E71" s="2" t="s">
        <v>889</v>
      </c>
      <c r="F71" s="2" t="s">
        <v>890</v>
      </c>
      <c r="G71" s="2" t="s">
        <v>18</v>
      </c>
      <c r="H71" s="2" t="s">
        <v>891</v>
      </c>
      <c r="I71" s="2" t="s">
        <v>18</v>
      </c>
      <c r="J71" s="3">
        <v>2</v>
      </c>
      <c r="K71" s="4">
        <v>0</v>
      </c>
      <c r="L71" s="5">
        <v>0</v>
      </c>
      <c r="M71" s="1">
        <f>VLOOKUP(E71,'LAS ANIMAS'!E159:J550,6,0)</f>
        <v>2</v>
      </c>
    </row>
    <row r="72" spans="1:13" ht="14" customHeight="1" x14ac:dyDescent="0.3">
      <c r="A72" s="2" t="s">
        <v>12</v>
      </c>
      <c r="B72" s="2" t="s">
        <v>13</v>
      </c>
      <c r="C72" s="2" t="s">
        <v>763</v>
      </c>
      <c r="D72" s="2" t="s">
        <v>764</v>
      </c>
      <c r="E72" s="2" t="s">
        <v>895</v>
      </c>
      <c r="F72" s="2" t="s">
        <v>896</v>
      </c>
      <c r="G72" s="2" t="s">
        <v>18</v>
      </c>
      <c r="H72" s="2" t="s">
        <v>897</v>
      </c>
      <c r="I72" s="2" t="s">
        <v>18</v>
      </c>
      <c r="J72" s="3">
        <v>2</v>
      </c>
      <c r="K72" s="4">
        <v>0</v>
      </c>
      <c r="L72" s="5">
        <v>0</v>
      </c>
      <c r="M72" s="1">
        <f>VLOOKUP(E72,'LAS ANIMAS'!E160:J551,6,0)</f>
        <v>2</v>
      </c>
    </row>
    <row r="73" spans="1:13" ht="14" customHeight="1" x14ac:dyDescent="0.3">
      <c r="A73" s="2" t="s">
        <v>12</v>
      </c>
      <c r="B73" s="2" t="s">
        <v>13</v>
      </c>
      <c r="C73" s="2" t="s">
        <v>1033</v>
      </c>
      <c r="D73" s="2" t="s">
        <v>1034</v>
      </c>
      <c r="E73" s="2" t="s">
        <v>1037</v>
      </c>
      <c r="F73" s="2" t="s">
        <v>1038</v>
      </c>
      <c r="G73" s="2" t="s">
        <v>18</v>
      </c>
      <c r="H73" s="2" t="s">
        <v>18</v>
      </c>
      <c r="I73" s="2" t="s">
        <v>18</v>
      </c>
      <c r="J73" s="3">
        <v>1</v>
      </c>
      <c r="K73" s="4">
        <v>0</v>
      </c>
      <c r="L73" s="5">
        <v>0</v>
      </c>
      <c r="M73" s="1">
        <f>VLOOKUP(E73,'LAS ANIMAS'!E192:J583,6,0)</f>
        <v>2</v>
      </c>
    </row>
    <row r="74" spans="1:13" ht="14" customHeight="1" x14ac:dyDescent="0.3">
      <c r="A74" s="2" t="s">
        <v>12</v>
      </c>
      <c r="B74" s="2" t="s">
        <v>13</v>
      </c>
      <c r="C74" s="2" t="s">
        <v>14</v>
      </c>
      <c r="D74" s="2" t="s">
        <v>15</v>
      </c>
      <c r="E74" s="2" t="s">
        <v>50</v>
      </c>
      <c r="F74" s="2" t="s">
        <v>51</v>
      </c>
      <c r="G74" s="2" t="s">
        <v>18</v>
      </c>
      <c r="H74" s="2" t="s">
        <v>18</v>
      </c>
      <c r="I74" s="2" t="s">
        <v>18</v>
      </c>
      <c r="J74" s="3">
        <v>1</v>
      </c>
      <c r="K74" s="4">
        <v>0</v>
      </c>
      <c r="L74" s="5">
        <v>0</v>
      </c>
      <c r="M74" s="1">
        <f>VLOOKUP(E74,'LAS ANIMAS'!E6:J397,6,0)</f>
        <v>3</v>
      </c>
    </row>
    <row r="75" spans="1:13" ht="14" customHeight="1" x14ac:dyDescent="0.3">
      <c r="A75" s="2" t="s">
        <v>12</v>
      </c>
      <c r="B75" s="2" t="s">
        <v>13</v>
      </c>
      <c r="C75" s="2" t="s">
        <v>14</v>
      </c>
      <c r="D75" s="2" t="s">
        <v>15</v>
      </c>
      <c r="E75" s="2" t="s">
        <v>52</v>
      </c>
      <c r="F75" s="2" t="s">
        <v>53</v>
      </c>
      <c r="G75" s="2" t="s">
        <v>18</v>
      </c>
      <c r="H75" s="2" t="s">
        <v>18</v>
      </c>
      <c r="I75" s="2" t="s">
        <v>18</v>
      </c>
      <c r="J75" s="3">
        <v>1</v>
      </c>
      <c r="K75" s="4">
        <v>0</v>
      </c>
      <c r="L75" s="5">
        <v>0</v>
      </c>
      <c r="M75" s="1">
        <f>VLOOKUP(E75,'LAS ANIMAS'!E7:J398,6,0)</f>
        <v>3</v>
      </c>
    </row>
    <row r="76" spans="1:13" ht="14" customHeight="1" x14ac:dyDescent="0.3">
      <c r="A76" s="2" t="s">
        <v>12</v>
      </c>
      <c r="B76" s="2" t="s">
        <v>13</v>
      </c>
      <c r="C76" s="2" t="s">
        <v>92</v>
      </c>
      <c r="D76" s="2" t="s">
        <v>93</v>
      </c>
      <c r="E76" s="2" t="s">
        <v>94</v>
      </c>
      <c r="F76" s="2" t="s">
        <v>95</v>
      </c>
      <c r="G76" s="2" t="s">
        <v>18</v>
      </c>
      <c r="H76" s="2" t="s">
        <v>96</v>
      </c>
      <c r="I76" s="2" t="s">
        <v>18</v>
      </c>
      <c r="J76" s="3">
        <v>5</v>
      </c>
      <c r="K76" s="4">
        <v>0</v>
      </c>
      <c r="L76" s="5">
        <v>0</v>
      </c>
      <c r="M76" s="1">
        <f>VLOOKUP(E76,'LAS ANIMAS'!E11:J402,6,0)</f>
        <v>3</v>
      </c>
    </row>
    <row r="77" spans="1:13" ht="14" customHeight="1" x14ac:dyDescent="0.3">
      <c r="A77" s="2" t="s">
        <v>12</v>
      </c>
      <c r="B77" s="2" t="s">
        <v>13</v>
      </c>
      <c r="C77" s="2" t="s">
        <v>114</v>
      </c>
      <c r="D77" s="2" t="s">
        <v>115</v>
      </c>
      <c r="E77" s="2" t="s">
        <v>128</v>
      </c>
      <c r="F77" s="2" t="s">
        <v>129</v>
      </c>
      <c r="G77" s="2" t="s">
        <v>18</v>
      </c>
      <c r="H77" s="2" t="s">
        <v>128</v>
      </c>
      <c r="I77" s="2" t="s">
        <v>18</v>
      </c>
      <c r="J77" s="3">
        <v>2</v>
      </c>
      <c r="K77" s="4">
        <v>0</v>
      </c>
      <c r="L77" s="5">
        <v>0</v>
      </c>
      <c r="M77" s="1">
        <f>VLOOKUP(E77,'LAS ANIMAS'!E23:J414,6,0)</f>
        <v>3</v>
      </c>
    </row>
    <row r="78" spans="1:13" ht="14" customHeight="1" x14ac:dyDescent="0.3">
      <c r="A78" s="2" t="s">
        <v>12</v>
      </c>
      <c r="B78" s="2" t="s">
        <v>13</v>
      </c>
      <c r="C78" s="2" t="s">
        <v>114</v>
      </c>
      <c r="D78" s="2" t="s">
        <v>115</v>
      </c>
      <c r="E78" s="2" t="s">
        <v>132</v>
      </c>
      <c r="F78" s="2" t="s">
        <v>133</v>
      </c>
      <c r="G78" s="2" t="s">
        <v>18</v>
      </c>
      <c r="H78" s="2" t="s">
        <v>132</v>
      </c>
      <c r="I78" s="2" t="s">
        <v>18</v>
      </c>
      <c r="J78" s="3">
        <v>3</v>
      </c>
      <c r="K78" s="4">
        <v>0</v>
      </c>
      <c r="L78" s="5">
        <v>0</v>
      </c>
      <c r="M78" s="1">
        <f>VLOOKUP(E78,'LAS ANIMAS'!E25:J416,6,0)</f>
        <v>3</v>
      </c>
    </row>
    <row r="79" spans="1:13" ht="14" customHeight="1" x14ac:dyDescent="0.3">
      <c r="A79" s="2" t="s">
        <v>12</v>
      </c>
      <c r="B79" s="2" t="s">
        <v>13</v>
      </c>
      <c r="C79" s="2" t="s">
        <v>114</v>
      </c>
      <c r="D79" s="2" t="s">
        <v>115</v>
      </c>
      <c r="E79" s="2" t="s">
        <v>140</v>
      </c>
      <c r="F79" s="2" t="s">
        <v>141</v>
      </c>
      <c r="G79" s="2" t="s">
        <v>18</v>
      </c>
      <c r="H79" s="2" t="s">
        <v>140</v>
      </c>
      <c r="I79" s="2" t="s">
        <v>18</v>
      </c>
      <c r="J79" s="3">
        <v>3</v>
      </c>
      <c r="K79" s="4">
        <v>0</v>
      </c>
      <c r="L79" s="5">
        <v>0</v>
      </c>
      <c r="M79" s="1">
        <f>VLOOKUP(E79,'LAS ANIMAS'!E29:J420,6,0)</f>
        <v>3</v>
      </c>
    </row>
    <row r="80" spans="1:13" ht="14" customHeight="1" x14ac:dyDescent="0.3">
      <c r="A80" s="2" t="s">
        <v>12</v>
      </c>
      <c r="B80" s="2" t="s">
        <v>13</v>
      </c>
      <c r="C80" s="2" t="s">
        <v>114</v>
      </c>
      <c r="D80" s="2" t="s">
        <v>115</v>
      </c>
      <c r="E80" s="2" t="s">
        <v>144</v>
      </c>
      <c r="F80" s="2" t="s">
        <v>145</v>
      </c>
      <c r="G80" s="2" t="s">
        <v>18</v>
      </c>
      <c r="H80" s="2" t="s">
        <v>144</v>
      </c>
      <c r="I80" s="2" t="s">
        <v>18</v>
      </c>
      <c r="J80" s="3">
        <v>1</v>
      </c>
      <c r="K80" s="4">
        <v>0</v>
      </c>
      <c r="L80" s="5">
        <v>0</v>
      </c>
      <c r="M80" s="1">
        <f>VLOOKUP(E80,'LAS ANIMAS'!E31:J422,6,0)</f>
        <v>3</v>
      </c>
    </row>
    <row r="81" spans="1:13" ht="14" customHeight="1" x14ac:dyDescent="0.3">
      <c r="A81" s="2" t="s">
        <v>12</v>
      </c>
      <c r="B81" s="2" t="s">
        <v>13</v>
      </c>
      <c r="C81" s="2" t="s">
        <v>285</v>
      </c>
      <c r="D81" s="2" t="s">
        <v>286</v>
      </c>
      <c r="E81" s="2" t="s">
        <v>306</v>
      </c>
      <c r="F81" s="2" t="s">
        <v>307</v>
      </c>
      <c r="G81" s="2" t="s">
        <v>18</v>
      </c>
      <c r="H81" s="2" t="s">
        <v>308</v>
      </c>
      <c r="I81" s="2" t="s">
        <v>18</v>
      </c>
      <c r="J81" s="3">
        <v>1</v>
      </c>
      <c r="K81" s="4">
        <v>0</v>
      </c>
      <c r="L81" s="5">
        <v>0</v>
      </c>
      <c r="M81" s="1">
        <f>VLOOKUP(E81,'LAS ANIMAS'!E56:J447,6,0)</f>
        <v>3</v>
      </c>
    </row>
    <row r="82" spans="1:13" ht="14" customHeight="1" x14ac:dyDescent="0.3">
      <c r="A82" s="2" t="s">
        <v>12</v>
      </c>
      <c r="B82" s="2" t="s">
        <v>13</v>
      </c>
      <c r="C82" s="2" t="s">
        <v>309</v>
      </c>
      <c r="D82" s="2" t="s">
        <v>310</v>
      </c>
      <c r="E82" s="2" t="s">
        <v>495</v>
      </c>
      <c r="F82" s="2" t="s">
        <v>496</v>
      </c>
      <c r="G82" s="2" t="s">
        <v>18</v>
      </c>
      <c r="H82" s="2" t="s">
        <v>18</v>
      </c>
      <c r="I82" s="2" t="s">
        <v>18</v>
      </c>
      <c r="J82" s="3">
        <v>1</v>
      </c>
      <c r="K82" s="4">
        <v>0</v>
      </c>
      <c r="L82" s="5">
        <v>0</v>
      </c>
      <c r="M82" s="1">
        <f>VLOOKUP(E82,'LAS ANIMAS'!E89:J480,6,0)</f>
        <v>3</v>
      </c>
    </row>
    <row r="83" spans="1:13" ht="14" customHeight="1" x14ac:dyDescent="0.3">
      <c r="A83" s="2" t="s">
        <v>12</v>
      </c>
      <c r="B83" s="2" t="s">
        <v>13</v>
      </c>
      <c r="C83" s="2" t="s">
        <v>309</v>
      </c>
      <c r="D83" s="2" t="s">
        <v>310</v>
      </c>
      <c r="E83" s="2" t="s">
        <v>525</v>
      </c>
      <c r="F83" s="2" t="s">
        <v>526</v>
      </c>
      <c r="G83" s="2" t="s">
        <v>18</v>
      </c>
      <c r="H83" s="2" t="s">
        <v>18</v>
      </c>
      <c r="I83" s="2" t="s">
        <v>18</v>
      </c>
      <c r="J83" s="3">
        <v>1</v>
      </c>
      <c r="K83" s="4">
        <v>0</v>
      </c>
      <c r="L83" s="5">
        <v>0</v>
      </c>
      <c r="M83" s="1">
        <f>VLOOKUP(E83,'LAS ANIMAS'!E92:J483,6,0)</f>
        <v>3</v>
      </c>
    </row>
    <row r="84" spans="1:13" ht="14" customHeight="1" x14ac:dyDescent="0.3">
      <c r="A84" s="2" t="s">
        <v>12</v>
      </c>
      <c r="B84" s="2" t="s">
        <v>13</v>
      </c>
      <c r="C84" s="2" t="s">
        <v>309</v>
      </c>
      <c r="D84" s="2" t="s">
        <v>310</v>
      </c>
      <c r="E84" s="2" t="s">
        <v>531</v>
      </c>
      <c r="F84" s="2" t="s">
        <v>532</v>
      </c>
      <c r="G84" s="2" t="s">
        <v>18</v>
      </c>
      <c r="H84" s="2" t="s">
        <v>18</v>
      </c>
      <c r="I84" s="2" t="s">
        <v>18</v>
      </c>
      <c r="J84" s="3">
        <v>1</v>
      </c>
      <c r="K84" s="4">
        <v>0</v>
      </c>
      <c r="L84" s="5">
        <v>0</v>
      </c>
      <c r="M84" s="1">
        <f>VLOOKUP(E84,'LAS ANIMAS'!E94:J485,6,0)</f>
        <v>3</v>
      </c>
    </row>
    <row r="85" spans="1:13" ht="14" customHeight="1" x14ac:dyDescent="0.3">
      <c r="A85" s="2" t="s">
        <v>12</v>
      </c>
      <c r="B85" s="2" t="s">
        <v>13</v>
      </c>
      <c r="C85" s="2" t="s">
        <v>554</v>
      </c>
      <c r="D85" s="2" t="s">
        <v>555</v>
      </c>
      <c r="E85" s="2" t="s">
        <v>556</v>
      </c>
      <c r="F85" s="2" t="s">
        <v>557</v>
      </c>
      <c r="G85" s="2" t="s">
        <v>18</v>
      </c>
      <c r="H85" s="2" t="s">
        <v>558</v>
      </c>
      <c r="I85" s="2" t="s">
        <v>18</v>
      </c>
      <c r="J85" s="3">
        <v>8</v>
      </c>
      <c r="K85" s="4">
        <v>0</v>
      </c>
      <c r="L85" s="5">
        <v>0</v>
      </c>
      <c r="M85" s="1">
        <f>VLOOKUP(E85,'LAS ANIMAS'!E103:J494,6,0)</f>
        <v>3</v>
      </c>
    </row>
    <row r="86" spans="1:13" ht="14" customHeight="1" x14ac:dyDescent="0.3">
      <c r="A86" s="2" t="s">
        <v>12</v>
      </c>
      <c r="B86" s="2" t="s">
        <v>13</v>
      </c>
      <c r="C86" s="2" t="s">
        <v>554</v>
      </c>
      <c r="D86" s="2" t="s">
        <v>555</v>
      </c>
      <c r="E86" s="2" t="s">
        <v>631</v>
      </c>
      <c r="F86" s="2" t="s">
        <v>632</v>
      </c>
      <c r="G86" s="2" t="s">
        <v>18</v>
      </c>
      <c r="H86" s="2" t="s">
        <v>18</v>
      </c>
      <c r="I86" s="2" t="s">
        <v>18</v>
      </c>
      <c r="J86" s="3">
        <v>1</v>
      </c>
      <c r="K86" s="4">
        <v>0</v>
      </c>
      <c r="L86" s="5">
        <v>0</v>
      </c>
      <c r="M86" s="1">
        <f>VLOOKUP(E86,'LAS ANIMAS'!E114:J505,6,0)</f>
        <v>3</v>
      </c>
    </row>
    <row r="87" spans="1:13" ht="14" customHeight="1" x14ac:dyDescent="0.3">
      <c r="A87" s="2" t="s">
        <v>12</v>
      </c>
      <c r="B87" s="2" t="s">
        <v>13</v>
      </c>
      <c r="C87" s="2" t="s">
        <v>763</v>
      </c>
      <c r="D87" s="2" t="s">
        <v>764</v>
      </c>
      <c r="E87" s="2" t="s">
        <v>898</v>
      </c>
      <c r="F87" s="2" t="s">
        <v>899</v>
      </c>
      <c r="G87" s="2" t="s">
        <v>18</v>
      </c>
      <c r="H87" s="2" t="s">
        <v>900</v>
      </c>
      <c r="I87" s="2" t="s">
        <v>18</v>
      </c>
      <c r="J87" s="3">
        <v>1</v>
      </c>
      <c r="K87" s="4">
        <v>0</v>
      </c>
      <c r="L87" s="5">
        <v>0</v>
      </c>
      <c r="M87" s="1">
        <f>VLOOKUP(E87,'LAS ANIMAS'!E161:J552,6,0)</f>
        <v>3</v>
      </c>
    </row>
    <row r="88" spans="1:13" ht="14" customHeight="1" x14ac:dyDescent="0.3">
      <c r="A88" s="2" t="s">
        <v>12</v>
      </c>
      <c r="B88" s="2" t="s">
        <v>13</v>
      </c>
      <c r="C88" s="2" t="s">
        <v>1033</v>
      </c>
      <c r="D88" s="2" t="s">
        <v>1034</v>
      </c>
      <c r="E88" s="2" t="s">
        <v>1049</v>
      </c>
      <c r="F88" s="2" t="s">
        <v>1050</v>
      </c>
      <c r="G88" s="2" t="s">
        <v>18</v>
      </c>
      <c r="H88" s="2" t="s">
        <v>18</v>
      </c>
      <c r="I88" s="2" t="s">
        <v>18</v>
      </c>
      <c r="J88" s="3">
        <v>1</v>
      </c>
      <c r="K88" s="4">
        <v>0</v>
      </c>
      <c r="L88" s="5">
        <v>0</v>
      </c>
      <c r="M88" s="1">
        <f>VLOOKUP(E88,'LAS ANIMAS'!E195:J586,6,0)</f>
        <v>3</v>
      </c>
    </row>
    <row r="89" spans="1:13" ht="14" customHeight="1" x14ac:dyDescent="0.3">
      <c r="A89" s="2" t="s">
        <v>12</v>
      </c>
      <c r="B89" s="2" t="s">
        <v>13</v>
      </c>
      <c r="C89" s="2" t="s">
        <v>114</v>
      </c>
      <c r="D89" s="2" t="s">
        <v>115</v>
      </c>
      <c r="E89" s="2" t="s">
        <v>142</v>
      </c>
      <c r="F89" s="2" t="s">
        <v>143</v>
      </c>
      <c r="G89" s="2" t="s">
        <v>18</v>
      </c>
      <c r="H89" s="2" t="s">
        <v>142</v>
      </c>
      <c r="I89" s="2" t="s">
        <v>18</v>
      </c>
      <c r="J89" s="3">
        <v>4</v>
      </c>
      <c r="K89" s="4">
        <v>0</v>
      </c>
      <c r="L89" s="5">
        <v>0</v>
      </c>
      <c r="M89" s="1">
        <f>VLOOKUP(E89,'LAS ANIMAS'!E30:J421,6,0)</f>
        <v>4</v>
      </c>
    </row>
    <row r="90" spans="1:13" ht="14" customHeight="1" x14ac:dyDescent="0.3">
      <c r="A90" s="2" t="s">
        <v>12</v>
      </c>
      <c r="B90" s="2" t="s">
        <v>13</v>
      </c>
      <c r="C90" s="2" t="s">
        <v>114</v>
      </c>
      <c r="D90" s="2" t="s">
        <v>115</v>
      </c>
      <c r="E90" s="2" t="s">
        <v>146</v>
      </c>
      <c r="F90" s="2" t="s">
        <v>147</v>
      </c>
      <c r="G90" s="2" t="s">
        <v>18</v>
      </c>
      <c r="H90" s="2" t="s">
        <v>146</v>
      </c>
      <c r="I90" s="2" t="s">
        <v>18</v>
      </c>
      <c r="J90" s="3">
        <v>4</v>
      </c>
      <c r="K90" s="4">
        <v>0</v>
      </c>
      <c r="L90" s="5">
        <v>0</v>
      </c>
      <c r="M90" s="1">
        <f>VLOOKUP(E90,'LAS ANIMAS'!E32:J423,6,0)</f>
        <v>4</v>
      </c>
    </row>
    <row r="91" spans="1:13" ht="14" customHeight="1" x14ac:dyDescent="0.3">
      <c r="A91" s="2" t="s">
        <v>12</v>
      </c>
      <c r="B91" s="2" t="s">
        <v>13</v>
      </c>
      <c r="C91" s="2" t="s">
        <v>202</v>
      </c>
      <c r="D91" s="2" t="s">
        <v>203</v>
      </c>
      <c r="E91" s="2" t="s">
        <v>232</v>
      </c>
      <c r="F91" s="2" t="s">
        <v>233</v>
      </c>
      <c r="G91" s="2" t="s">
        <v>234</v>
      </c>
      <c r="H91" s="2" t="s">
        <v>235</v>
      </c>
      <c r="I91" s="2" t="s">
        <v>18</v>
      </c>
      <c r="J91" s="3">
        <v>1</v>
      </c>
      <c r="K91" s="4">
        <v>0</v>
      </c>
      <c r="L91" s="5">
        <v>0</v>
      </c>
      <c r="M91" s="1">
        <f>VLOOKUP(E91,'LAS ANIMAS'!E44:J435,6,0)</f>
        <v>4</v>
      </c>
    </row>
    <row r="92" spans="1:13" ht="14" customHeight="1" x14ac:dyDescent="0.3">
      <c r="A92" s="2" t="s">
        <v>12</v>
      </c>
      <c r="B92" s="2" t="s">
        <v>13</v>
      </c>
      <c r="C92" s="2" t="s">
        <v>285</v>
      </c>
      <c r="D92" s="2" t="s">
        <v>286</v>
      </c>
      <c r="E92" s="2" t="s">
        <v>303</v>
      </c>
      <c r="F92" s="2" t="s">
        <v>304</v>
      </c>
      <c r="G92" s="2" t="s">
        <v>18</v>
      </c>
      <c r="H92" s="2" t="s">
        <v>305</v>
      </c>
      <c r="I92" s="2" t="s">
        <v>18</v>
      </c>
      <c r="J92" s="3">
        <v>1</v>
      </c>
      <c r="K92" s="4">
        <v>0</v>
      </c>
      <c r="L92" s="5">
        <v>0</v>
      </c>
      <c r="M92" s="1">
        <f>VLOOKUP(E92,'LAS ANIMAS'!E55:J446,6,0)</f>
        <v>4</v>
      </c>
    </row>
    <row r="93" spans="1:13" ht="14" customHeight="1" x14ac:dyDescent="0.3">
      <c r="A93" s="2" t="s">
        <v>12</v>
      </c>
      <c r="B93" s="2" t="s">
        <v>13</v>
      </c>
      <c r="C93" s="2" t="s">
        <v>309</v>
      </c>
      <c r="D93" s="2" t="s">
        <v>310</v>
      </c>
      <c r="E93" s="2" t="s">
        <v>384</v>
      </c>
      <c r="F93" s="2" t="s">
        <v>385</v>
      </c>
      <c r="G93" s="2" t="s">
        <v>18</v>
      </c>
      <c r="H93" s="2" t="s">
        <v>386</v>
      </c>
      <c r="I93" s="2" t="s">
        <v>18</v>
      </c>
      <c r="J93" s="3">
        <v>1</v>
      </c>
      <c r="K93" s="4">
        <v>0</v>
      </c>
      <c r="L93" s="5">
        <v>0</v>
      </c>
      <c r="M93" s="1">
        <f>VLOOKUP(E93,'LAS ANIMAS'!E68:J459,6,0)</f>
        <v>4</v>
      </c>
    </row>
    <row r="94" spans="1:13" ht="14" customHeight="1" x14ac:dyDescent="0.3">
      <c r="A94" s="2" t="s">
        <v>12</v>
      </c>
      <c r="B94" s="2" t="s">
        <v>13</v>
      </c>
      <c r="C94" s="2" t="s">
        <v>309</v>
      </c>
      <c r="D94" s="2" t="s">
        <v>310</v>
      </c>
      <c r="E94" s="2" t="s">
        <v>393</v>
      </c>
      <c r="F94" s="2" t="s">
        <v>394</v>
      </c>
      <c r="G94" s="2" t="s">
        <v>395</v>
      </c>
      <c r="H94" s="2" t="s">
        <v>18</v>
      </c>
      <c r="I94" s="2" t="s">
        <v>18</v>
      </c>
      <c r="J94" s="3">
        <v>3</v>
      </c>
      <c r="K94" s="4">
        <v>0</v>
      </c>
      <c r="L94" s="5">
        <v>0</v>
      </c>
      <c r="M94" s="1">
        <f>VLOOKUP(E94,'LAS ANIMAS'!E71:J462,6,0)</f>
        <v>4</v>
      </c>
    </row>
    <row r="95" spans="1:13" ht="14" customHeight="1" x14ac:dyDescent="0.3">
      <c r="A95" s="2" t="s">
        <v>12</v>
      </c>
      <c r="B95" s="2" t="s">
        <v>13</v>
      </c>
      <c r="C95" s="2" t="s">
        <v>309</v>
      </c>
      <c r="D95" s="2" t="s">
        <v>310</v>
      </c>
      <c r="E95" s="2" t="s">
        <v>400</v>
      </c>
      <c r="F95" s="2" t="s">
        <v>401</v>
      </c>
      <c r="G95" s="2" t="s">
        <v>18</v>
      </c>
      <c r="H95" s="2" t="s">
        <v>18</v>
      </c>
      <c r="I95" s="2" t="s">
        <v>18</v>
      </c>
      <c r="J95" s="3">
        <v>2</v>
      </c>
      <c r="K95" s="4">
        <v>0</v>
      </c>
      <c r="L95" s="5">
        <v>0</v>
      </c>
      <c r="M95" s="1">
        <f>VLOOKUP(E95,'LAS ANIMAS'!E75:J466,6,0)</f>
        <v>4</v>
      </c>
    </row>
    <row r="96" spans="1:13" ht="14" customHeight="1" x14ac:dyDescent="0.3">
      <c r="A96" s="2" t="s">
        <v>12</v>
      </c>
      <c r="B96" s="2" t="s">
        <v>13</v>
      </c>
      <c r="C96" s="2" t="s">
        <v>309</v>
      </c>
      <c r="D96" s="2" t="s">
        <v>310</v>
      </c>
      <c r="E96" s="2" t="s">
        <v>451</v>
      </c>
      <c r="F96" s="2" t="s">
        <v>452</v>
      </c>
      <c r="G96" s="2" t="s">
        <v>453</v>
      </c>
      <c r="H96" s="2" t="s">
        <v>18</v>
      </c>
      <c r="I96" s="2" t="s">
        <v>18</v>
      </c>
      <c r="J96" s="3">
        <v>2</v>
      </c>
      <c r="K96" s="4">
        <v>0</v>
      </c>
      <c r="L96" s="5">
        <v>0</v>
      </c>
      <c r="M96" s="1">
        <f>VLOOKUP(E96,'LAS ANIMAS'!E81:J472,6,0)</f>
        <v>4</v>
      </c>
    </row>
    <row r="97" spans="1:13" ht="14" customHeight="1" x14ac:dyDescent="0.3">
      <c r="A97" s="2" t="s">
        <v>12</v>
      </c>
      <c r="B97" s="2" t="s">
        <v>13</v>
      </c>
      <c r="C97" s="2" t="s">
        <v>309</v>
      </c>
      <c r="D97" s="2" t="s">
        <v>310</v>
      </c>
      <c r="E97" s="2" t="s">
        <v>527</v>
      </c>
      <c r="F97" s="2" t="s">
        <v>528</v>
      </c>
      <c r="G97" s="2" t="s">
        <v>18</v>
      </c>
      <c r="H97" s="2" t="s">
        <v>18</v>
      </c>
      <c r="I97" s="2" t="s">
        <v>18</v>
      </c>
      <c r="J97" s="3">
        <v>2</v>
      </c>
      <c r="K97" s="4">
        <v>0</v>
      </c>
      <c r="L97" s="5">
        <v>0</v>
      </c>
      <c r="M97" s="1">
        <f>VLOOKUP(E97,'LAS ANIMAS'!E93:J484,6,0)</f>
        <v>4</v>
      </c>
    </row>
    <row r="98" spans="1:13" ht="14" customHeight="1" x14ac:dyDescent="0.3">
      <c r="A98" s="2" t="s">
        <v>12</v>
      </c>
      <c r="B98" s="2" t="s">
        <v>13</v>
      </c>
      <c r="C98" s="2" t="s">
        <v>554</v>
      </c>
      <c r="D98" s="2" t="s">
        <v>555</v>
      </c>
      <c r="E98" s="2" t="s">
        <v>729</v>
      </c>
      <c r="F98" s="2" t="s">
        <v>730</v>
      </c>
      <c r="G98" s="2" t="s">
        <v>18</v>
      </c>
      <c r="H98" s="2" t="s">
        <v>731</v>
      </c>
      <c r="I98" s="2" t="s">
        <v>18</v>
      </c>
      <c r="J98" s="3">
        <v>1</v>
      </c>
      <c r="K98" s="4">
        <v>0</v>
      </c>
      <c r="L98" s="5">
        <v>0</v>
      </c>
      <c r="M98" s="1">
        <f>VLOOKUP(E98,'LAS ANIMAS'!E126:J517,6,0)</f>
        <v>4</v>
      </c>
    </row>
    <row r="99" spans="1:13" ht="14" customHeight="1" x14ac:dyDescent="0.3">
      <c r="A99" s="2" t="s">
        <v>12</v>
      </c>
      <c r="B99" s="2" t="s">
        <v>13</v>
      </c>
      <c r="C99" s="2" t="s">
        <v>554</v>
      </c>
      <c r="D99" s="2" t="s">
        <v>555</v>
      </c>
      <c r="E99" s="2" t="s">
        <v>745</v>
      </c>
      <c r="F99" s="2" t="s">
        <v>746</v>
      </c>
      <c r="G99" s="2" t="s">
        <v>18</v>
      </c>
      <c r="H99" s="2" t="s">
        <v>18</v>
      </c>
      <c r="I99" s="2" t="s">
        <v>18</v>
      </c>
      <c r="J99" s="3">
        <v>1</v>
      </c>
      <c r="K99" s="4">
        <v>0</v>
      </c>
      <c r="L99" s="5">
        <v>0</v>
      </c>
      <c r="M99" s="1">
        <f>VLOOKUP(E99,'LAS ANIMAS'!E128:J519,6,0)</f>
        <v>4</v>
      </c>
    </row>
    <row r="100" spans="1:13" ht="14" customHeight="1" x14ac:dyDescent="0.3">
      <c r="A100" s="2" t="s">
        <v>12</v>
      </c>
      <c r="B100" s="2" t="s">
        <v>13</v>
      </c>
      <c r="C100" s="2" t="s">
        <v>982</v>
      </c>
      <c r="D100" s="2" t="s">
        <v>983</v>
      </c>
      <c r="E100" s="2" t="s">
        <v>990</v>
      </c>
      <c r="F100" s="2" t="s">
        <v>991</v>
      </c>
      <c r="G100" s="2" t="s">
        <v>18</v>
      </c>
      <c r="H100" s="2" t="s">
        <v>992</v>
      </c>
      <c r="I100" s="2" t="s">
        <v>18</v>
      </c>
      <c r="J100" s="3">
        <v>1</v>
      </c>
      <c r="K100" s="4">
        <v>0</v>
      </c>
      <c r="L100" s="5">
        <v>0</v>
      </c>
      <c r="M100" s="1">
        <f>VLOOKUP(E100,'LAS ANIMAS'!E177:J568,6,0)</f>
        <v>4</v>
      </c>
    </row>
    <row r="101" spans="1:13" ht="14" customHeight="1" x14ac:dyDescent="0.3">
      <c r="A101" s="2" t="s">
        <v>12</v>
      </c>
      <c r="B101" s="2" t="s">
        <v>13</v>
      </c>
      <c r="C101" s="2" t="s">
        <v>14</v>
      </c>
      <c r="D101" s="2" t="s">
        <v>15</v>
      </c>
      <c r="E101" s="2" t="s">
        <v>46</v>
      </c>
      <c r="F101" s="2" t="s">
        <v>47</v>
      </c>
      <c r="G101" s="2" t="s">
        <v>18</v>
      </c>
      <c r="H101" s="2" t="s">
        <v>18</v>
      </c>
      <c r="I101" s="2" t="s">
        <v>18</v>
      </c>
      <c r="J101" s="3">
        <v>1</v>
      </c>
      <c r="K101" s="4">
        <v>0</v>
      </c>
      <c r="L101" s="5">
        <v>0</v>
      </c>
      <c r="M101" s="1">
        <f>VLOOKUP(E101,'LAS ANIMAS'!E5:J396,6,0)</f>
        <v>5</v>
      </c>
    </row>
    <row r="102" spans="1:13" ht="14" customHeight="1" x14ac:dyDescent="0.3">
      <c r="A102" s="2" t="s">
        <v>12</v>
      </c>
      <c r="B102" s="6" t="s">
        <v>13</v>
      </c>
      <c r="C102" s="6" t="s">
        <v>202</v>
      </c>
      <c r="D102" s="6" t="s">
        <v>203</v>
      </c>
      <c r="E102" s="6" t="s">
        <v>210</v>
      </c>
      <c r="F102" s="6" t="s">
        <v>211</v>
      </c>
      <c r="G102" s="6" t="s">
        <v>212</v>
      </c>
      <c r="H102" s="6" t="s">
        <v>213</v>
      </c>
      <c r="I102" s="6" t="s">
        <v>18</v>
      </c>
      <c r="J102" s="7">
        <v>17</v>
      </c>
      <c r="K102" s="8">
        <v>0</v>
      </c>
      <c r="L102" s="9">
        <v>0</v>
      </c>
      <c r="M102" s="1">
        <f>VLOOKUP(E102,'LAS ANIMAS'!E38:J429,6,0)</f>
        <v>5</v>
      </c>
    </row>
    <row r="103" spans="1:13" ht="14" customHeight="1" x14ac:dyDescent="0.3">
      <c r="A103" s="2" t="s">
        <v>12</v>
      </c>
      <c r="B103" s="2" t="s">
        <v>13</v>
      </c>
      <c r="C103" s="2" t="s">
        <v>202</v>
      </c>
      <c r="D103" s="2" t="s">
        <v>203</v>
      </c>
      <c r="E103" s="2" t="s">
        <v>236</v>
      </c>
      <c r="F103" s="2" t="s">
        <v>237</v>
      </c>
      <c r="G103" s="2" t="s">
        <v>18</v>
      </c>
      <c r="H103" s="2" t="s">
        <v>238</v>
      </c>
      <c r="I103" s="2" t="s">
        <v>18</v>
      </c>
      <c r="J103" s="3">
        <v>1</v>
      </c>
      <c r="K103" s="4">
        <v>0</v>
      </c>
      <c r="L103" s="5">
        <v>0</v>
      </c>
      <c r="M103" s="1">
        <f>VLOOKUP(E103,'LAS ANIMAS'!E45:J436,6,0)</f>
        <v>5</v>
      </c>
    </row>
    <row r="104" spans="1:13" ht="14" customHeight="1" x14ac:dyDescent="0.3">
      <c r="A104" s="2" t="s">
        <v>12</v>
      </c>
      <c r="B104" s="2" t="s">
        <v>13</v>
      </c>
      <c r="C104" s="2" t="s">
        <v>309</v>
      </c>
      <c r="D104" s="2" t="s">
        <v>310</v>
      </c>
      <c r="E104" s="2" t="s">
        <v>330</v>
      </c>
      <c r="F104" s="2" t="s">
        <v>331</v>
      </c>
      <c r="G104" s="2" t="s">
        <v>18</v>
      </c>
      <c r="H104" s="2" t="s">
        <v>18</v>
      </c>
      <c r="I104" s="2" t="s">
        <v>18</v>
      </c>
      <c r="J104" s="3">
        <v>1</v>
      </c>
      <c r="K104" s="4">
        <v>0</v>
      </c>
      <c r="L104" s="5">
        <v>0</v>
      </c>
      <c r="M104" s="1">
        <f>VLOOKUP(E104,'LAS ANIMAS'!E63:J454,6,0)</f>
        <v>5</v>
      </c>
    </row>
    <row r="105" spans="1:13" ht="14" customHeight="1" x14ac:dyDescent="0.3">
      <c r="A105" s="2" t="s">
        <v>12</v>
      </c>
      <c r="B105" s="2" t="s">
        <v>13</v>
      </c>
      <c r="C105" s="2" t="s">
        <v>554</v>
      </c>
      <c r="D105" s="2" t="s">
        <v>555</v>
      </c>
      <c r="E105" s="2" t="s">
        <v>559</v>
      </c>
      <c r="F105" s="2" t="s">
        <v>560</v>
      </c>
      <c r="G105" s="2" t="s">
        <v>18</v>
      </c>
      <c r="H105" s="2" t="s">
        <v>561</v>
      </c>
      <c r="I105" s="2" t="s">
        <v>18</v>
      </c>
      <c r="J105" s="3">
        <v>3</v>
      </c>
      <c r="K105" s="4">
        <v>0</v>
      </c>
      <c r="L105" s="5">
        <v>0</v>
      </c>
      <c r="M105" s="1">
        <f>VLOOKUP(E105,'LAS ANIMAS'!E104:J495,6,0)</f>
        <v>5</v>
      </c>
    </row>
    <row r="106" spans="1:13" ht="14" customHeight="1" x14ac:dyDescent="0.3">
      <c r="A106" s="2" t="s">
        <v>12</v>
      </c>
      <c r="B106" s="2" t="s">
        <v>13</v>
      </c>
      <c r="C106" s="2" t="s">
        <v>554</v>
      </c>
      <c r="D106" s="2" t="s">
        <v>555</v>
      </c>
      <c r="E106" s="2" t="s">
        <v>564</v>
      </c>
      <c r="F106" s="2" t="s">
        <v>565</v>
      </c>
      <c r="G106" s="2" t="s">
        <v>18</v>
      </c>
      <c r="H106" s="2" t="s">
        <v>566</v>
      </c>
      <c r="I106" s="2" t="s">
        <v>18</v>
      </c>
      <c r="J106" s="3">
        <v>2</v>
      </c>
      <c r="K106" s="4">
        <v>0</v>
      </c>
      <c r="L106" s="5">
        <v>0</v>
      </c>
      <c r="M106" s="1">
        <f>VLOOKUP(E106,'LAS ANIMAS'!E106:J497,6,0)</f>
        <v>5</v>
      </c>
    </row>
    <row r="107" spans="1:13" ht="14" customHeight="1" x14ac:dyDescent="0.3">
      <c r="A107" s="2" t="s">
        <v>12</v>
      </c>
      <c r="B107" s="2" t="s">
        <v>13</v>
      </c>
      <c r="C107" s="2" t="s">
        <v>554</v>
      </c>
      <c r="D107" s="2" t="s">
        <v>555</v>
      </c>
      <c r="E107" s="2" t="s">
        <v>599</v>
      </c>
      <c r="F107" s="2" t="s">
        <v>600</v>
      </c>
      <c r="G107" s="2" t="s">
        <v>18</v>
      </c>
      <c r="H107" s="2" t="s">
        <v>601</v>
      </c>
      <c r="I107" s="2" t="s">
        <v>18</v>
      </c>
      <c r="J107" s="3">
        <v>1</v>
      </c>
      <c r="K107" s="4">
        <v>0</v>
      </c>
      <c r="L107" s="5">
        <v>0</v>
      </c>
      <c r="M107" s="1">
        <f>VLOOKUP(E107,'LAS ANIMAS'!E112:J503,6,0)</f>
        <v>5</v>
      </c>
    </row>
    <row r="108" spans="1:13" ht="14" customHeight="1" x14ac:dyDescent="0.3">
      <c r="A108" s="2" t="s">
        <v>12</v>
      </c>
      <c r="B108" s="2" t="s">
        <v>13</v>
      </c>
      <c r="C108" s="2" t="s">
        <v>554</v>
      </c>
      <c r="D108" s="2" t="s">
        <v>555</v>
      </c>
      <c r="E108" s="2" t="s">
        <v>688</v>
      </c>
      <c r="F108" s="2" t="s">
        <v>689</v>
      </c>
      <c r="G108" s="2" t="s">
        <v>18</v>
      </c>
      <c r="H108" s="2" t="s">
        <v>690</v>
      </c>
      <c r="I108" s="2" t="s">
        <v>18</v>
      </c>
      <c r="J108" s="3">
        <v>1</v>
      </c>
      <c r="K108" s="4">
        <v>0</v>
      </c>
      <c r="L108" s="5">
        <v>0</v>
      </c>
      <c r="M108" s="1">
        <f>VLOOKUP(E108,'LAS ANIMAS'!E123:J514,6,0)</f>
        <v>5</v>
      </c>
    </row>
    <row r="109" spans="1:13" ht="14" customHeight="1" x14ac:dyDescent="0.3">
      <c r="A109" s="2" t="s">
        <v>12</v>
      </c>
      <c r="B109" s="2" t="s">
        <v>13</v>
      </c>
      <c r="C109" s="2" t="s">
        <v>114</v>
      </c>
      <c r="D109" s="2" t="s">
        <v>115</v>
      </c>
      <c r="E109" s="2" t="s">
        <v>130</v>
      </c>
      <c r="F109" s="2" t="s">
        <v>131</v>
      </c>
      <c r="G109" s="2" t="s">
        <v>18</v>
      </c>
      <c r="H109" s="2" t="s">
        <v>130</v>
      </c>
      <c r="I109" s="2" t="s">
        <v>18</v>
      </c>
      <c r="J109" s="3">
        <v>6</v>
      </c>
      <c r="K109" s="4">
        <v>0</v>
      </c>
      <c r="L109" s="5">
        <v>0</v>
      </c>
      <c r="M109" s="1">
        <f>VLOOKUP(E109,'LAS ANIMAS'!E24:J415,6,0)</f>
        <v>6</v>
      </c>
    </row>
    <row r="110" spans="1:13" ht="14" customHeight="1" x14ac:dyDescent="0.3">
      <c r="A110" s="2" t="s">
        <v>12</v>
      </c>
      <c r="B110" s="2" t="s">
        <v>13</v>
      </c>
      <c r="C110" s="2" t="s">
        <v>114</v>
      </c>
      <c r="D110" s="2" t="s">
        <v>115</v>
      </c>
      <c r="E110" s="2" t="s">
        <v>134</v>
      </c>
      <c r="F110" s="2" t="s">
        <v>135</v>
      </c>
      <c r="G110" s="2" t="s">
        <v>18</v>
      </c>
      <c r="H110" s="2" t="s">
        <v>134</v>
      </c>
      <c r="I110" s="2" t="s">
        <v>18</v>
      </c>
      <c r="J110" s="3">
        <v>6</v>
      </c>
      <c r="K110" s="4">
        <v>0</v>
      </c>
      <c r="L110" s="5">
        <v>0</v>
      </c>
      <c r="M110" s="1">
        <f>VLOOKUP(E110,'LAS ANIMAS'!E26:J417,6,0)</f>
        <v>6</v>
      </c>
    </row>
    <row r="111" spans="1:13" ht="14" customHeight="1" x14ac:dyDescent="0.3">
      <c r="A111" s="2" t="s">
        <v>12</v>
      </c>
      <c r="B111" s="2" t="s">
        <v>13</v>
      </c>
      <c r="C111" s="2" t="s">
        <v>202</v>
      </c>
      <c r="D111" s="2" t="s">
        <v>203</v>
      </c>
      <c r="E111" s="2" t="s">
        <v>225</v>
      </c>
      <c r="F111" s="2" t="s">
        <v>226</v>
      </c>
      <c r="G111" s="2" t="s">
        <v>227</v>
      </c>
      <c r="H111" s="2" t="s">
        <v>228</v>
      </c>
      <c r="I111" s="2" t="s">
        <v>18</v>
      </c>
      <c r="J111" s="3">
        <v>2</v>
      </c>
      <c r="K111" s="4">
        <v>0</v>
      </c>
      <c r="L111" s="5">
        <v>0</v>
      </c>
      <c r="M111" s="1">
        <f>VLOOKUP(E111,'LAS ANIMAS'!E42:J433,6,0)</f>
        <v>6</v>
      </c>
    </row>
    <row r="112" spans="1:13" ht="14" customHeight="1" x14ac:dyDescent="0.3">
      <c r="A112" s="2" t="s">
        <v>12</v>
      </c>
      <c r="B112" s="2" t="s">
        <v>13</v>
      </c>
      <c r="C112" s="2" t="s">
        <v>554</v>
      </c>
      <c r="D112" s="2" t="s">
        <v>555</v>
      </c>
      <c r="E112" s="2" t="s">
        <v>641</v>
      </c>
      <c r="F112" s="2" t="s">
        <v>642</v>
      </c>
      <c r="G112" s="2" t="s">
        <v>18</v>
      </c>
      <c r="H112" s="2" t="s">
        <v>18</v>
      </c>
      <c r="I112" s="2" t="s">
        <v>18</v>
      </c>
      <c r="J112" s="3">
        <v>2</v>
      </c>
      <c r="K112" s="4">
        <v>0</v>
      </c>
      <c r="L112" s="5">
        <v>0</v>
      </c>
      <c r="M112" s="1">
        <f>VLOOKUP(E112,'LAS ANIMAS'!E116:J507,6,0)</f>
        <v>6</v>
      </c>
    </row>
    <row r="113" spans="1:13" ht="14" customHeight="1" x14ac:dyDescent="0.3">
      <c r="A113" s="2" t="s">
        <v>12</v>
      </c>
      <c r="B113" s="2" t="s">
        <v>13</v>
      </c>
      <c r="C113" s="2" t="s">
        <v>763</v>
      </c>
      <c r="D113" s="2" t="s">
        <v>764</v>
      </c>
      <c r="E113" s="2" t="s">
        <v>857</v>
      </c>
      <c r="F113" s="2" t="s">
        <v>858</v>
      </c>
      <c r="G113" s="2" t="s">
        <v>18</v>
      </c>
      <c r="H113" s="2" t="s">
        <v>859</v>
      </c>
      <c r="I113" s="2" t="s">
        <v>18</v>
      </c>
      <c r="J113" s="3">
        <v>5</v>
      </c>
      <c r="K113" s="4">
        <v>0</v>
      </c>
      <c r="L113" s="5">
        <v>0</v>
      </c>
      <c r="M113" s="1">
        <f>VLOOKUP(E113,'LAS ANIMAS'!E151:J542,6,0)</f>
        <v>6</v>
      </c>
    </row>
    <row r="114" spans="1:13" ht="14" customHeight="1" x14ac:dyDescent="0.3">
      <c r="A114" s="2" t="s">
        <v>12</v>
      </c>
      <c r="B114" s="2" t="s">
        <v>13</v>
      </c>
      <c r="C114" s="2" t="s">
        <v>202</v>
      </c>
      <c r="D114" s="2" t="s">
        <v>203</v>
      </c>
      <c r="E114" s="2" t="s">
        <v>217</v>
      </c>
      <c r="F114" s="2" t="s">
        <v>218</v>
      </c>
      <c r="G114" s="2" t="s">
        <v>219</v>
      </c>
      <c r="H114" s="2" t="s">
        <v>220</v>
      </c>
      <c r="I114" s="2" t="s">
        <v>18</v>
      </c>
      <c r="J114" s="3">
        <v>5</v>
      </c>
      <c r="K114" s="4">
        <v>0</v>
      </c>
      <c r="L114" s="5">
        <v>0</v>
      </c>
      <c r="M114" s="1">
        <f>VLOOKUP(E114,'LAS ANIMAS'!E40:J431,6,0)</f>
        <v>7</v>
      </c>
    </row>
    <row r="115" spans="1:13" ht="14" customHeight="1" x14ac:dyDescent="0.3">
      <c r="A115" s="2" t="s">
        <v>12</v>
      </c>
      <c r="B115" s="2" t="s">
        <v>13</v>
      </c>
      <c r="C115" s="2" t="s">
        <v>202</v>
      </c>
      <c r="D115" s="2" t="s">
        <v>203</v>
      </c>
      <c r="E115" s="2" t="s">
        <v>229</v>
      </c>
      <c r="F115" s="2" t="s">
        <v>230</v>
      </c>
      <c r="G115" s="2" t="s">
        <v>18</v>
      </c>
      <c r="H115" s="2" t="s">
        <v>231</v>
      </c>
      <c r="I115" s="2" t="s">
        <v>18</v>
      </c>
      <c r="J115" s="3">
        <v>2</v>
      </c>
      <c r="K115" s="4">
        <v>0</v>
      </c>
      <c r="L115" s="5">
        <v>0</v>
      </c>
      <c r="M115" s="1">
        <f>VLOOKUP(E115,'LAS ANIMAS'!E43:J434,6,0)</f>
        <v>7</v>
      </c>
    </row>
    <row r="116" spans="1:13" ht="14" customHeight="1" x14ac:dyDescent="0.3">
      <c r="A116" s="2" t="s">
        <v>12</v>
      </c>
      <c r="B116" s="2" t="s">
        <v>13</v>
      </c>
      <c r="C116" s="2" t="s">
        <v>309</v>
      </c>
      <c r="D116" s="2" t="s">
        <v>310</v>
      </c>
      <c r="E116" s="2" t="s">
        <v>398</v>
      </c>
      <c r="F116" s="2" t="s">
        <v>399</v>
      </c>
      <c r="G116" s="2" t="s">
        <v>18</v>
      </c>
      <c r="H116" s="2" t="s">
        <v>18</v>
      </c>
      <c r="I116" s="2" t="s">
        <v>18</v>
      </c>
      <c r="J116" s="3">
        <v>4</v>
      </c>
      <c r="K116" s="4">
        <v>0</v>
      </c>
      <c r="L116" s="5">
        <v>0</v>
      </c>
      <c r="M116" s="1">
        <f>VLOOKUP(E116,'LAS ANIMAS'!E73:J464,6,0)</f>
        <v>7</v>
      </c>
    </row>
    <row r="117" spans="1:13" ht="14" customHeight="1" x14ac:dyDescent="0.3">
      <c r="A117" s="2" t="s">
        <v>12</v>
      </c>
      <c r="B117" s="2" t="s">
        <v>13</v>
      </c>
      <c r="C117" s="2" t="s">
        <v>554</v>
      </c>
      <c r="D117" s="2" t="s">
        <v>555</v>
      </c>
      <c r="E117" s="2" t="s">
        <v>635</v>
      </c>
      <c r="F117" s="2" t="s">
        <v>636</v>
      </c>
      <c r="G117" s="2" t="s">
        <v>18</v>
      </c>
      <c r="H117" s="2" t="s">
        <v>18</v>
      </c>
      <c r="I117" s="2" t="s">
        <v>18</v>
      </c>
      <c r="J117" s="3">
        <v>1</v>
      </c>
      <c r="K117" s="4">
        <v>0</v>
      </c>
      <c r="L117" s="5">
        <v>0</v>
      </c>
      <c r="M117" s="1">
        <f>VLOOKUP(E117,'LAS ANIMAS'!E115:J506,6,0)</f>
        <v>7</v>
      </c>
    </row>
    <row r="118" spans="1:13" ht="14" customHeight="1" x14ac:dyDescent="0.3">
      <c r="A118" s="2" t="s">
        <v>12</v>
      </c>
      <c r="B118" s="2" t="s">
        <v>13</v>
      </c>
      <c r="C118" s="2" t="s">
        <v>554</v>
      </c>
      <c r="D118" s="2" t="s">
        <v>555</v>
      </c>
      <c r="E118" s="2" t="s">
        <v>648</v>
      </c>
      <c r="F118" s="2" t="s">
        <v>649</v>
      </c>
      <c r="G118" s="2" t="s">
        <v>18</v>
      </c>
      <c r="H118" s="2" t="s">
        <v>18</v>
      </c>
      <c r="I118" s="2" t="s">
        <v>18</v>
      </c>
      <c r="J118" s="3">
        <v>1</v>
      </c>
      <c r="K118" s="4">
        <v>0</v>
      </c>
      <c r="L118" s="5">
        <v>0</v>
      </c>
      <c r="M118" s="1">
        <f>VLOOKUP(E118,'LAS ANIMAS'!E117:J508,6,0)</f>
        <v>7</v>
      </c>
    </row>
    <row r="119" spans="1:13" ht="14" customHeight="1" x14ac:dyDescent="0.3">
      <c r="A119" s="2" t="s">
        <v>12</v>
      </c>
      <c r="B119" s="2" t="s">
        <v>13</v>
      </c>
      <c r="C119" s="2" t="s">
        <v>554</v>
      </c>
      <c r="D119" s="2" t="s">
        <v>555</v>
      </c>
      <c r="E119" s="2" t="s">
        <v>652</v>
      </c>
      <c r="F119" s="2" t="s">
        <v>653</v>
      </c>
      <c r="G119" s="2" t="s">
        <v>18</v>
      </c>
      <c r="H119" s="2" t="s">
        <v>18</v>
      </c>
      <c r="I119" s="2" t="s">
        <v>18</v>
      </c>
      <c r="J119" s="3">
        <v>1</v>
      </c>
      <c r="K119" s="4">
        <v>0</v>
      </c>
      <c r="L119" s="5">
        <v>0</v>
      </c>
      <c r="M119" s="1">
        <f>VLOOKUP(E119,'LAS ANIMAS'!E118:J509,6,0)</f>
        <v>8</v>
      </c>
    </row>
    <row r="120" spans="1:13" ht="14" customHeight="1" x14ac:dyDescent="0.3">
      <c r="A120" s="2" t="s">
        <v>12</v>
      </c>
      <c r="B120" s="2" t="s">
        <v>13</v>
      </c>
      <c r="C120" s="2" t="s">
        <v>554</v>
      </c>
      <c r="D120" s="2" t="s">
        <v>555</v>
      </c>
      <c r="E120" s="2" t="s">
        <v>711</v>
      </c>
      <c r="F120" s="2" t="s">
        <v>712</v>
      </c>
      <c r="G120" s="2" t="s">
        <v>18</v>
      </c>
      <c r="H120" s="2" t="s">
        <v>18</v>
      </c>
      <c r="I120" s="2" t="s">
        <v>18</v>
      </c>
      <c r="J120" s="3">
        <v>2</v>
      </c>
      <c r="K120" s="4">
        <v>0</v>
      </c>
      <c r="L120" s="5">
        <v>0</v>
      </c>
      <c r="M120" s="1">
        <f>VLOOKUP(E120,'LAS ANIMAS'!E124:J515,6,0)</f>
        <v>9</v>
      </c>
    </row>
    <row r="121" spans="1:13" ht="14" customHeight="1" x14ac:dyDescent="0.3">
      <c r="A121" s="2" t="s">
        <v>12</v>
      </c>
      <c r="B121" s="2" t="s">
        <v>13</v>
      </c>
      <c r="C121" s="2" t="s">
        <v>916</v>
      </c>
      <c r="D121" s="2" t="s">
        <v>917</v>
      </c>
      <c r="E121" s="6" t="s">
        <v>921</v>
      </c>
      <c r="F121" s="6" t="s">
        <v>922</v>
      </c>
      <c r="G121" s="2" t="s">
        <v>18</v>
      </c>
      <c r="H121" s="2" t="s">
        <v>923</v>
      </c>
      <c r="I121" s="2" t="s">
        <v>18</v>
      </c>
      <c r="J121" s="7">
        <v>1</v>
      </c>
      <c r="K121" s="4">
        <v>0</v>
      </c>
      <c r="L121" s="5">
        <v>0</v>
      </c>
      <c r="M121" s="1">
        <f>VLOOKUP(E121,'LAS ANIMAS'!E165:J556,6,0)</f>
        <v>9</v>
      </c>
    </row>
    <row r="122" spans="1:13" ht="14" customHeight="1" x14ac:dyDescent="0.3">
      <c r="A122" s="2" t="s">
        <v>12</v>
      </c>
      <c r="B122" s="2" t="s">
        <v>13</v>
      </c>
      <c r="C122" s="2" t="s">
        <v>916</v>
      </c>
      <c r="D122" s="2" t="s">
        <v>940</v>
      </c>
      <c r="E122" s="2" t="s">
        <v>941</v>
      </c>
      <c r="F122" s="2" t="s">
        <v>942</v>
      </c>
      <c r="G122" s="2" t="s">
        <v>18</v>
      </c>
      <c r="H122" s="2" t="s">
        <v>943</v>
      </c>
      <c r="I122" s="2" t="s">
        <v>18</v>
      </c>
      <c r="J122" s="3">
        <v>1</v>
      </c>
      <c r="K122" s="4">
        <v>0</v>
      </c>
      <c r="L122" s="5">
        <v>0</v>
      </c>
      <c r="M122" s="1">
        <f>VLOOKUP(E122,'LAS ANIMAS'!E170:J561,6,0)</f>
        <v>9</v>
      </c>
    </row>
    <row r="123" spans="1:13" ht="14" customHeight="1" x14ac:dyDescent="0.3">
      <c r="A123" s="2" t="s">
        <v>12</v>
      </c>
      <c r="B123" s="2" t="s">
        <v>13</v>
      </c>
      <c r="C123" s="2" t="s">
        <v>554</v>
      </c>
      <c r="D123" s="2" t="s">
        <v>555</v>
      </c>
      <c r="E123" s="2" t="s">
        <v>570</v>
      </c>
      <c r="F123" s="2" t="s">
        <v>571</v>
      </c>
      <c r="G123" s="2" t="s">
        <v>18</v>
      </c>
      <c r="H123" s="2" t="s">
        <v>572</v>
      </c>
      <c r="I123" s="2" t="s">
        <v>18</v>
      </c>
      <c r="J123" s="3">
        <v>1</v>
      </c>
      <c r="K123" s="4">
        <v>0</v>
      </c>
      <c r="L123" s="5">
        <v>0</v>
      </c>
      <c r="M123" s="1">
        <f>VLOOKUP(E123,'LAS ANIMAS'!E108:J499,6,0)</f>
        <v>10</v>
      </c>
    </row>
    <row r="124" spans="1:13" ht="14" customHeight="1" x14ac:dyDescent="0.3">
      <c r="A124" s="2" t="s">
        <v>12</v>
      </c>
      <c r="B124" s="2" t="s">
        <v>13</v>
      </c>
      <c r="C124" s="2" t="s">
        <v>901</v>
      </c>
      <c r="D124" s="2" t="s">
        <v>902</v>
      </c>
      <c r="E124" s="2" t="s">
        <v>906</v>
      </c>
      <c r="F124" s="2" t="s">
        <v>907</v>
      </c>
      <c r="G124" s="2" t="s">
        <v>18</v>
      </c>
      <c r="H124" s="2" t="s">
        <v>908</v>
      </c>
      <c r="I124" s="2" t="s">
        <v>18</v>
      </c>
      <c r="J124" s="3">
        <v>1</v>
      </c>
      <c r="K124" s="4">
        <v>0</v>
      </c>
      <c r="L124" s="5">
        <v>0</v>
      </c>
      <c r="M124" s="1">
        <f>VLOOKUP(E124,'LAS ANIMAS'!E162:J553,6,0)</f>
        <v>10</v>
      </c>
    </row>
    <row r="125" spans="1:13" ht="14" customHeight="1" x14ac:dyDescent="0.3">
      <c r="A125" s="2" t="s">
        <v>12</v>
      </c>
      <c r="B125" s="2" t="s">
        <v>13</v>
      </c>
      <c r="C125" s="2" t="s">
        <v>202</v>
      </c>
      <c r="D125" s="2" t="s">
        <v>203</v>
      </c>
      <c r="E125" s="2" t="s">
        <v>239</v>
      </c>
      <c r="F125" s="2" t="s">
        <v>240</v>
      </c>
      <c r="G125" s="2" t="s">
        <v>18</v>
      </c>
      <c r="H125" s="2" t="s">
        <v>241</v>
      </c>
      <c r="I125" s="2" t="s">
        <v>18</v>
      </c>
      <c r="J125" s="3">
        <v>1</v>
      </c>
      <c r="K125" s="4">
        <v>0</v>
      </c>
      <c r="L125" s="5">
        <v>0</v>
      </c>
      <c r="M125" s="1">
        <f>VLOOKUP(E125,'LAS ANIMAS'!E46:J437,6,0)</f>
        <v>11</v>
      </c>
    </row>
    <row r="126" spans="1:13" ht="14" customHeight="1" x14ac:dyDescent="0.3">
      <c r="A126" s="2" t="s">
        <v>12</v>
      </c>
      <c r="B126" s="2" t="s">
        <v>13</v>
      </c>
      <c r="C126" s="2" t="s">
        <v>554</v>
      </c>
      <c r="D126" s="2" t="s">
        <v>555</v>
      </c>
      <c r="E126" s="2" t="s">
        <v>684</v>
      </c>
      <c r="F126" s="2" t="s">
        <v>685</v>
      </c>
      <c r="G126" s="2" t="s">
        <v>686</v>
      </c>
      <c r="H126" s="2" t="s">
        <v>687</v>
      </c>
      <c r="I126" s="2" t="s">
        <v>18</v>
      </c>
      <c r="J126" s="3">
        <v>1</v>
      </c>
      <c r="K126" s="4">
        <v>0</v>
      </c>
      <c r="L126" s="5">
        <v>0</v>
      </c>
      <c r="M126" s="1">
        <f>VLOOKUP(E126,'LAS ANIMAS'!E122:J513,6,0)</f>
        <v>11</v>
      </c>
    </row>
    <row r="127" spans="1:13" ht="14" customHeight="1" x14ac:dyDescent="0.3">
      <c r="A127" s="2" t="s">
        <v>12</v>
      </c>
      <c r="B127" s="2" t="s">
        <v>13</v>
      </c>
      <c r="C127" s="2" t="s">
        <v>554</v>
      </c>
      <c r="D127" s="2" t="s">
        <v>555</v>
      </c>
      <c r="E127" s="2" t="s">
        <v>717</v>
      </c>
      <c r="F127" s="2" t="s">
        <v>718</v>
      </c>
      <c r="G127" s="2" t="s">
        <v>18</v>
      </c>
      <c r="H127" s="2" t="s">
        <v>719</v>
      </c>
      <c r="I127" s="2" t="s">
        <v>18</v>
      </c>
      <c r="J127" s="3">
        <v>1</v>
      </c>
      <c r="K127" s="4">
        <v>0</v>
      </c>
      <c r="L127" s="5">
        <v>0</v>
      </c>
      <c r="M127" s="1">
        <f>VLOOKUP(E127,'LAS ANIMAS'!E125:J516,6,0)</f>
        <v>12</v>
      </c>
    </row>
    <row r="128" spans="1:13" ht="14" customHeight="1" x14ac:dyDescent="0.3">
      <c r="A128" s="2" t="s">
        <v>12</v>
      </c>
      <c r="B128" s="2" t="s">
        <v>13</v>
      </c>
      <c r="C128" s="2" t="s">
        <v>14</v>
      </c>
      <c r="D128" s="2" t="s">
        <v>15</v>
      </c>
      <c r="E128" s="2" t="s">
        <v>16</v>
      </c>
      <c r="F128" s="2" t="s">
        <v>17</v>
      </c>
      <c r="G128" s="2" t="s">
        <v>18</v>
      </c>
      <c r="H128" s="2" t="s">
        <v>19</v>
      </c>
      <c r="I128" s="2" t="s">
        <v>18</v>
      </c>
      <c r="J128" s="3">
        <v>1</v>
      </c>
      <c r="K128" s="4">
        <v>0</v>
      </c>
      <c r="L128" s="5">
        <v>0</v>
      </c>
      <c r="M128" s="1">
        <f>VLOOKUP(E128,'LAS ANIMAS'!E2:J393,6,0)</f>
        <v>14</v>
      </c>
    </row>
    <row r="129" spans="1:13" ht="14" customHeight="1" x14ac:dyDescent="0.3">
      <c r="A129" s="2" t="s">
        <v>12</v>
      </c>
      <c r="B129" s="2" t="s">
        <v>13</v>
      </c>
      <c r="C129" s="2" t="s">
        <v>554</v>
      </c>
      <c r="D129" s="2" t="s">
        <v>555</v>
      </c>
      <c r="E129" s="2" t="s">
        <v>605</v>
      </c>
      <c r="F129" s="2" t="s">
        <v>606</v>
      </c>
      <c r="G129" s="2" t="s">
        <v>18</v>
      </c>
      <c r="H129" s="2" t="s">
        <v>607</v>
      </c>
      <c r="I129" s="2" t="s">
        <v>18</v>
      </c>
      <c r="J129" s="3">
        <v>1</v>
      </c>
      <c r="K129" s="4">
        <v>0</v>
      </c>
      <c r="L129" s="5">
        <v>0</v>
      </c>
      <c r="M129" s="1">
        <f>VLOOKUP(E129,'LAS ANIMAS'!E113:J504,6,0)</f>
        <v>14</v>
      </c>
    </row>
    <row r="130" spans="1:13" ht="14" customHeight="1" x14ac:dyDescent="0.3">
      <c r="A130" s="2" t="s">
        <v>12</v>
      </c>
      <c r="B130" s="2" t="s">
        <v>13</v>
      </c>
      <c r="C130" s="2" t="s">
        <v>554</v>
      </c>
      <c r="D130" s="2" t="s">
        <v>555</v>
      </c>
      <c r="E130" s="2" t="s">
        <v>672</v>
      </c>
      <c r="F130" s="2" t="s">
        <v>673</v>
      </c>
      <c r="G130" s="2" t="s">
        <v>18</v>
      </c>
      <c r="H130" s="2" t="s">
        <v>674</v>
      </c>
      <c r="I130" s="2" t="s">
        <v>18</v>
      </c>
      <c r="J130" s="3">
        <v>3</v>
      </c>
      <c r="K130" s="4">
        <v>0</v>
      </c>
      <c r="L130" s="5">
        <v>0</v>
      </c>
      <c r="M130" s="1">
        <f>VLOOKUP(E130,'LAS ANIMAS'!E119:J510,6,0)</f>
        <v>15</v>
      </c>
    </row>
    <row r="131" spans="1:13" ht="14" customHeight="1" x14ac:dyDescent="0.3">
      <c r="A131" s="2" t="s">
        <v>12</v>
      </c>
      <c r="B131" s="2" t="s">
        <v>13</v>
      </c>
      <c r="C131" s="2" t="s">
        <v>554</v>
      </c>
      <c r="D131" s="2" t="s">
        <v>555</v>
      </c>
      <c r="E131" s="2" t="s">
        <v>591</v>
      </c>
      <c r="F131" s="2" t="s">
        <v>592</v>
      </c>
      <c r="G131" s="2" t="s">
        <v>18</v>
      </c>
      <c r="H131" s="2" t="s">
        <v>593</v>
      </c>
      <c r="I131" s="2" t="s">
        <v>18</v>
      </c>
      <c r="J131" s="3">
        <v>1</v>
      </c>
      <c r="K131" s="4">
        <v>0</v>
      </c>
      <c r="L131" s="5">
        <v>0</v>
      </c>
      <c r="M131" s="1">
        <f>VLOOKUP(E131,'LAS ANIMAS'!E110:J501,6,0)</f>
        <v>18</v>
      </c>
    </row>
    <row r="132" spans="1:13" ht="14" customHeight="1" x14ac:dyDescent="0.3">
      <c r="A132" s="2" t="s">
        <v>12</v>
      </c>
      <c r="B132" s="2" t="s">
        <v>13</v>
      </c>
      <c r="C132" s="2" t="s">
        <v>554</v>
      </c>
      <c r="D132" s="2" t="s">
        <v>555</v>
      </c>
      <c r="E132" s="2" t="s">
        <v>678</v>
      </c>
      <c r="F132" s="2" t="s">
        <v>679</v>
      </c>
      <c r="G132" s="2" t="s">
        <v>18</v>
      </c>
      <c r="H132" s="2" t="s">
        <v>680</v>
      </c>
      <c r="I132" s="2" t="s">
        <v>18</v>
      </c>
      <c r="J132" s="3">
        <v>1</v>
      </c>
      <c r="K132" s="4">
        <v>0</v>
      </c>
      <c r="L132" s="5">
        <v>0</v>
      </c>
      <c r="M132" s="1">
        <f>VLOOKUP(E132,'LAS ANIMAS'!E120:J511,6,0)</f>
        <v>20</v>
      </c>
    </row>
    <row r="133" spans="1:13" ht="14" customHeight="1" x14ac:dyDescent="0.3">
      <c r="A133" s="2" t="s">
        <v>12</v>
      </c>
      <c r="B133" s="2" t="s">
        <v>13</v>
      </c>
      <c r="C133" s="2" t="s">
        <v>554</v>
      </c>
      <c r="D133" s="2" t="s">
        <v>555</v>
      </c>
      <c r="E133" s="2" t="s">
        <v>736</v>
      </c>
      <c r="F133" s="2" t="s">
        <v>737</v>
      </c>
      <c r="G133" s="2" t="s">
        <v>18</v>
      </c>
      <c r="H133" s="2" t="s">
        <v>18</v>
      </c>
      <c r="I133" s="2" t="s">
        <v>18</v>
      </c>
      <c r="J133" s="3">
        <v>1</v>
      </c>
      <c r="K133" s="4">
        <v>0</v>
      </c>
      <c r="L133" s="5">
        <v>0</v>
      </c>
      <c r="M133" s="1">
        <f>VLOOKUP(E133,'LAS ANIMAS'!E127:J518,6,0)</f>
        <v>20</v>
      </c>
    </row>
    <row r="134" spans="1:13" ht="14" customHeight="1" x14ac:dyDescent="0.3">
      <c r="A134" s="2" t="s">
        <v>12</v>
      </c>
      <c r="B134" s="2" t="s">
        <v>13</v>
      </c>
      <c r="C134" s="2" t="s">
        <v>554</v>
      </c>
      <c r="D134" s="2" t="s">
        <v>555</v>
      </c>
      <c r="E134" s="2" t="s">
        <v>594</v>
      </c>
      <c r="F134" s="2" t="s">
        <v>595</v>
      </c>
      <c r="G134" s="2" t="s">
        <v>18</v>
      </c>
      <c r="H134" s="2" t="s">
        <v>596</v>
      </c>
      <c r="I134" s="2" t="s">
        <v>18</v>
      </c>
      <c r="J134" s="3">
        <v>1</v>
      </c>
      <c r="K134" s="4">
        <v>0</v>
      </c>
      <c r="L134" s="5">
        <v>0</v>
      </c>
      <c r="M134" s="1">
        <f>VLOOKUP(E134,'LAS ANIMAS'!E111:J502,6,0)</f>
        <v>21</v>
      </c>
    </row>
    <row r="135" spans="1:13" ht="14" customHeight="1" x14ac:dyDescent="0.3">
      <c r="A135" s="2" t="s">
        <v>12</v>
      </c>
      <c r="B135" s="2" t="s">
        <v>13</v>
      </c>
      <c r="C135" s="2" t="s">
        <v>309</v>
      </c>
      <c r="D135" s="2" t="s">
        <v>310</v>
      </c>
      <c r="E135" s="2" t="s">
        <v>315</v>
      </c>
      <c r="F135" s="2" t="s">
        <v>316</v>
      </c>
      <c r="G135" s="2" t="s">
        <v>18</v>
      </c>
      <c r="H135" s="2" t="s">
        <v>18</v>
      </c>
      <c r="I135" s="2" t="s">
        <v>18</v>
      </c>
      <c r="J135" s="3">
        <v>3</v>
      </c>
      <c r="K135" s="4">
        <v>0</v>
      </c>
      <c r="L135" s="5">
        <v>0</v>
      </c>
      <c r="M135" s="1">
        <f>VLOOKUP(E135,'LAS ANIMAS'!E60:J451,6,0)</f>
        <v>24</v>
      </c>
    </row>
    <row r="136" spans="1:13" ht="14" customHeight="1" x14ac:dyDescent="0.3">
      <c r="A136" s="2" t="s">
        <v>12</v>
      </c>
      <c r="B136" s="2" t="s">
        <v>13</v>
      </c>
      <c r="C136" s="2" t="s">
        <v>554</v>
      </c>
      <c r="D136" s="2" t="s">
        <v>555</v>
      </c>
      <c r="E136" s="2" t="s">
        <v>567</v>
      </c>
      <c r="F136" s="2" t="s">
        <v>568</v>
      </c>
      <c r="G136" s="2" t="s">
        <v>18</v>
      </c>
      <c r="H136" s="2" t="s">
        <v>569</v>
      </c>
      <c r="I136" s="2" t="s">
        <v>18</v>
      </c>
      <c r="J136" s="3">
        <v>2</v>
      </c>
      <c r="K136" s="4">
        <v>0</v>
      </c>
      <c r="L136" s="5">
        <v>0</v>
      </c>
      <c r="M136" s="1">
        <f>VLOOKUP(E136,'LAS ANIMAS'!E107:J498,6,0)</f>
        <v>24</v>
      </c>
    </row>
    <row r="137" spans="1:13" ht="14" customHeight="1" x14ac:dyDescent="0.3">
      <c r="A137" s="2" t="s">
        <v>12</v>
      </c>
      <c r="B137" s="2" t="s">
        <v>13</v>
      </c>
      <c r="C137" s="2" t="s">
        <v>554</v>
      </c>
      <c r="D137" s="2" t="s">
        <v>555</v>
      </c>
      <c r="E137" s="2" t="s">
        <v>573</v>
      </c>
      <c r="F137" s="2" t="s">
        <v>574</v>
      </c>
      <c r="G137" s="2" t="s">
        <v>18</v>
      </c>
      <c r="H137" s="2" t="s">
        <v>18</v>
      </c>
      <c r="I137" s="2" t="s">
        <v>18</v>
      </c>
      <c r="J137" s="3">
        <v>2</v>
      </c>
      <c r="K137" s="4">
        <v>0</v>
      </c>
      <c r="L137" s="5">
        <v>0</v>
      </c>
      <c r="M137" s="1">
        <f>VLOOKUP(E137,'LAS ANIMAS'!E109:J500,6,0)</f>
        <v>50</v>
      </c>
    </row>
    <row r="138" spans="1:13" ht="14" customHeight="1" x14ac:dyDescent="0.3">
      <c r="A138" s="2" t="s">
        <v>12</v>
      </c>
      <c r="B138" s="2" t="s">
        <v>13</v>
      </c>
      <c r="C138" s="2" t="s">
        <v>185</v>
      </c>
      <c r="D138" s="2" t="s">
        <v>186</v>
      </c>
      <c r="E138" s="2" t="s">
        <v>199</v>
      </c>
      <c r="F138" s="2" t="s">
        <v>200</v>
      </c>
      <c r="G138" s="2" t="s">
        <v>18</v>
      </c>
      <c r="H138" s="2" t="s">
        <v>201</v>
      </c>
      <c r="I138" s="2" t="s">
        <v>18</v>
      </c>
      <c r="J138" s="3">
        <v>3</v>
      </c>
      <c r="K138" s="4">
        <v>0</v>
      </c>
      <c r="L138" s="5">
        <v>0</v>
      </c>
      <c r="M138" s="1">
        <f>VLOOKUP(E138,'LAS ANIMAS'!E37:J428,6,0)</f>
        <v>51</v>
      </c>
    </row>
    <row r="139" spans="1:13" ht="14" customHeight="1" x14ac:dyDescent="0.3">
      <c r="A139" s="2" t="s">
        <v>12</v>
      </c>
      <c r="B139" s="2" t="s">
        <v>13</v>
      </c>
      <c r="C139" s="2" t="s">
        <v>554</v>
      </c>
      <c r="D139" s="2" t="s">
        <v>555</v>
      </c>
      <c r="E139" s="2" t="s">
        <v>752</v>
      </c>
      <c r="F139" s="2" t="s">
        <v>753</v>
      </c>
      <c r="G139" s="2" t="s">
        <v>18</v>
      </c>
      <c r="H139" s="2" t="s">
        <v>754</v>
      </c>
      <c r="I139" s="2" t="s">
        <v>18</v>
      </c>
      <c r="J139" s="3">
        <v>4</v>
      </c>
      <c r="K139" s="4">
        <v>0</v>
      </c>
      <c r="L139" s="5">
        <v>0</v>
      </c>
      <c r="M139" s="1">
        <f>VLOOKUP(E139,'LAS ANIMAS'!E129:J520,6,0)</f>
        <v>52</v>
      </c>
    </row>
    <row r="140" spans="1:13" ht="14" customHeight="1" x14ac:dyDescent="0.3">
      <c r="A140" s="2" t="s">
        <v>12</v>
      </c>
      <c r="B140" s="2" t="s">
        <v>13</v>
      </c>
      <c r="C140" s="2" t="s">
        <v>1067</v>
      </c>
      <c r="D140" s="2" t="s">
        <v>1068</v>
      </c>
      <c r="E140" s="2" t="s">
        <v>1069</v>
      </c>
      <c r="F140" s="2" t="s">
        <v>1070</v>
      </c>
      <c r="G140" s="2" t="s">
        <v>18</v>
      </c>
      <c r="H140" s="2" t="s">
        <v>1071</v>
      </c>
      <c r="I140" s="2" t="s">
        <v>18</v>
      </c>
      <c r="J140" s="3">
        <v>3</v>
      </c>
      <c r="K140" s="4">
        <v>0</v>
      </c>
      <c r="L140" s="5">
        <v>0</v>
      </c>
      <c r="M140" s="1" t="e">
        <f>VLOOKUP(E140,'LAS ANIMAS'!E10:J401,6,0)</f>
        <v>#N/A</v>
      </c>
    </row>
    <row r="141" spans="1:13" ht="14" customHeight="1" x14ac:dyDescent="0.3">
      <c r="A141" s="2" t="s">
        <v>12</v>
      </c>
      <c r="B141" s="2" t="s">
        <v>13</v>
      </c>
      <c r="C141" s="2" t="s">
        <v>97</v>
      </c>
      <c r="D141" s="2" t="s">
        <v>98</v>
      </c>
      <c r="E141" s="2" t="s">
        <v>1072</v>
      </c>
      <c r="F141" s="2" t="s">
        <v>1073</v>
      </c>
      <c r="G141" s="2" t="s">
        <v>18</v>
      </c>
      <c r="H141" s="2" t="s">
        <v>1074</v>
      </c>
      <c r="I141" s="2" t="s">
        <v>18</v>
      </c>
      <c r="J141" s="3">
        <v>1</v>
      </c>
      <c r="K141" s="4">
        <v>0</v>
      </c>
      <c r="L141" s="5">
        <v>0</v>
      </c>
      <c r="M141" s="1" t="e">
        <f>VLOOKUP(E141,'LAS ANIMAS'!E13:J404,6,0)</f>
        <v>#N/A</v>
      </c>
    </row>
    <row r="142" spans="1:13" ht="14" customHeight="1" x14ac:dyDescent="0.3">
      <c r="A142" s="2" t="s">
        <v>12</v>
      </c>
      <c r="B142" s="2" t="s">
        <v>13</v>
      </c>
      <c r="C142" s="2" t="s">
        <v>97</v>
      </c>
      <c r="D142" s="2" t="s">
        <v>98</v>
      </c>
      <c r="E142" s="2" t="s">
        <v>1075</v>
      </c>
      <c r="F142" s="2" t="s">
        <v>1076</v>
      </c>
      <c r="G142" s="2" t="s">
        <v>18</v>
      </c>
      <c r="H142" s="2" t="s">
        <v>1077</v>
      </c>
      <c r="I142" s="2" t="s">
        <v>18</v>
      </c>
      <c r="J142" s="3">
        <v>1</v>
      </c>
      <c r="K142" s="4">
        <v>0</v>
      </c>
      <c r="L142" s="5">
        <v>0</v>
      </c>
      <c r="M142" s="1" t="e">
        <f>VLOOKUP(E142,'LAS ANIMAS'!E14:J405,6,0)</f>
        <v>#N/A</v>
      </c>
    </row>
    <row r="143" spans="1:13" ht="14" customHeight="1" x14ac:dyDescent="0.3">
      <c r="A143" s="2" t="s">
        <v>12</v>
      </c>
      <c r="B143" s="2" t="s">
        <v>13</v>
      </c>
      <c r="C143" s="2" t="s">
        <v>114</v>
      </c>
      <c r="D143" s="2" t="s">
        <v>115</v>
      </c>
      <c r="E143" s="2" t="s">
        <v>1078</v>
      </c>
      <c r="F143" s="2" t="s">
        <v>1079</v>
      </c>
      <c r="G143" s="2" t="s">
        <v>18</v>
      </c>
      <c r="H143" s="2" t="s">
        <v>1078</v>
      </c>
      <c r="I143" s="2" t="s">
        <v>18</v>
      </c>
      <c r="J143" s="3">
        <v>2</v>
      </c>
      <c r="K143" s="4">
        <v>0</v>
      </c>
      <c r="L143" s="5">
        <v>0</v>
      </c>
      <c r="M143" s="1" t="e">
        <f>VLOOKUP(E143,'LAS ANIMAS'!E17:J408,6,0)</f>
        <v>#N/A</v>
      </c>
    </row>
    <row r="144" spans="1:13" ht="14" customHeight="1" x14ac:dyDescent="0.3">
      <c r="A144" s="2" t="s">
        <v>12</v>
      </c>
      <c r="B144" s="2" t="s">
        <v>13</v>
      </c>
      <c r="C144" s="2" t="s">
        <v>114</v>
      </c>
      <c r="D144" s="2" t="s">
        <v>115</v>
      </c>
      <c r="E144" s="2" t="s">
        <v>1080</v>
      </c>
      <c r="F144" s="2" t="s">
        <v>1081</v>
      </c>
      <c r="G144" s="2" t="s">
        <v>18</v>
      </c>
      <c r="H144" s="2" t="s">
        <v>1080</v>
      </c>
      <c r="I144" s="2" t="s">
        <v>18</v>
      </c>
      <c r="J144" s="3">
        <v>1</v>
      </c>
      <c r="K144" s="4">
        <v>0</v>
      </c>
      <c r="L144" s="5">
        <v>0</v>
      </c>
      <c r="M144" s="1" t="e">
        <f>VLOOKUP(E144,'LAS ANIMAS'!E21:J412,6,0)</f>
        <v>#N/A</v>
      </c>
    </row>
    <row r="145" spans="1:13" ht="14" customHeight="1" x14ac:dyDescent="0.3">
      <c r="A145" s="2" t="s">
        <v>12</v>
      </c>
      <c r="B145" s="2" t="s">
        <v>13</v>
      </c>
      <c r="C145" s="2" t="s">
        <v>114</v>
      </c>
      <c r="D145" s="2" t="s">
        <v>115</v>
      </c>
      <c r="E145" s="2" t="s">
        <v>1082</v>
      </c>
      <c r="F145" s="2" t="s">
        <v>1083</v>
      </c>
      <c r="G145" s="2" t="s">
        <v>18</v>
      </c>
      <c r="H145" s="2" t="s">
        <v>1082</v>
      </c>
      <c r="I145" s="2" t="s">
        <v>18</v>
      </c>
      <c r="J145" s="3">
        <v>1</v>
      </c>
      <c r="K145" s="4">
        <v>0</v>
      </c>
      <c r="L145" s="5">
        <v>0</v>
      </c>
      <c r="M145" s="1" t="e">
        <f>VLOOKUP(E145,'LAS ANIMAS'!E22:J413,6,0)</f>
        <v>#N/A</v>
      </c>
    </row>
    <row r="146" spans="1:13" ht="14" customHeight="1" x14ac:dyDescent="0.3">
      <c r="A146" s="2" t="s">
        <v>12</v>
      </c>
      <c r="B146" s="2" t="s">
        <v>13</v>
      </c>
      <c r="C146" s="2" t="s">
        <v>114</v>
      </c>
      <c r="D146" s="2" t="s">
        <v>115</v>
      </c>
      <c r="E146" s="2" t="s">
        <v>1084</v>
      </c>
      <c r="F146" s="2" t="s">
        <v>1085</v>
      </c>
      <c r="G146" s="2" t="s">
        <v>18</v>
      </c>
      <c r="H146" s="2" t="s">
        <v>1084</v>
      </c>
      <c r="I146" s="2" t="s">
        <v>18</v>
      </c>
      <c r="J146" s="3">
        <v>2</v>
      </c>
      <c r="K146" s="4">
        <v>0</v>
      </c>
      <c r="L146" s="5">
        <v>0</v>
      </c>
      <c r="M146" s="1" t="e">
        <f>VLOOKUP(E146,'LAS ANIMAS'!E28:J419,6,0)</f>
        <v>#N/A</v>
      </c>
    </row>
    <row r="147" spans="1:13" ht="14" customHeight="1" x14ac:dyDescent="0.3">
      <c r="A147" s="2" t="s">
        <v>12</v>
      </c>
      <c r="B147" s="2" t="s">
        <v>13</v>
      </c>
      <c r="C147" s="2" t="s">
        <v>185</v>
      </c>
      <c r="D147" s="2" t="s">
        <v>186</v>
      </c>
      <c r="E147" s="2" t="s">
        <v>1086</v>
      </c>
      <c r="F147" s="2" t="s">
        <v>1087</v>
      </c>
      <c r="G147" s="2" t="s">
        <v>18</v>
      </c>
      <c r="H147" s="2" t="s">
        <v>1088</v>
      </c>
      <c r="I147" s="2" t="s">
        <v>18</v>
      </c>
      <c r="J147" s="3">
        <v>19</v>
      </c>
      <c r="K147" s="4">
        <v>0</v>
      </c>
      <c r="L147" s="5">
        <v>0</v>
      </c>
      <c r="M147" s="1" t="e">
        <f>VLOOKUP(E147,'LAS ANIMAS'!E36:J427,6,0)</f>
        <v>#N/A</v>
      </c>
    </row>
    <row r="148" spans="1:13" ht="14" customHeight="1" x14ac:dyDescent="0.3">
      <c r="A148" s="2" t="s">
        <v>12</v>
      </c>
      <c r="B148" s="2" t="s">
        <v>13</v>
      </c>
      <c r="C148" s="2" t="s">
        <v>262</v>
      </c>
      <c r="D148" s="2" t="s">
        <v>1089</v>
      </c>
      <c r="E148" s="2" t="s">
        <v>1090</v>
      </c>
      <c r="F148" s="2" t="s">
        <v>1091</v>
      </c>
      <c r="G148" s="2" t="s">
        <v>18</v>
      </c>
      <c r="H148" s="2" t="s">
        <v>1092</v>
      </c>
      <c r="I148" s="2" t="s">
        <v>18</v>
      </c>
      <c r="J148" s="3">
        <v>4</v>
      </c>
      <c r="K148" s="4">
        <v>0</v>
      </c>
      <c r="L148" s="5">
        <v>0</v>
      </c>
      <c r="M148" s="1" t="e">
        <f>VLOOKUP(E148,'LAS ANIMAS'!E49:J440,6,0)</f>
        <v>#N/A</v>
      </c>
    </row>
    <row r="149" spans="1:13" ht="14" customHeight="1" x14ac:dyDescent="0.3">
      <c r="A149" s="2" t="s">
        <v>12</v>
      </c>
      <c r="B149" s="2" t="s">
        <v>13</v>
      </c>
      <c r="C149" s="2" t="s">
        <v>262</v>
      </c>
      <c r="D149" s="2" t="s">
        <v>1093</v>
      </c>
      <c r="E149" s="2" t="s">
        <v>1094</v>
      </c>
      <c r="F149" s="2" t="s">
        <v>1095</v>
      </c>
      <c r="G149" s="2" t="s">
        <v>18</v>
      </c>
      <c r="H149" s="2" t="s">
        <v>1096</v>
      </c>
      <c r="I149" s="2" t="s">
        <v>18</v>
      </c>
      <c r="J149" s="3">
        <v>2</v>
      </c>
      <c r="K149" s="4">
        <v>0</v>
      </c>
      <c r="L149" s="5">
        <v>0</v>
      </c>
      <c r="M149" s="1" t="e">
        <f>VLOOKUP(E149,'LAS ANIMAS'!E50:J441,6,0)</f>
        <v>#N/A</v>
      </c>
    </row>
    <row r="150" spans="1:13" ht="14" customHeight="1" x14ac:dyDescent="0.3">
      <c r="A150" s="2" t="s">
        <v>12</v>
      </c>
      <c r="B150" s="2" t="s">
        <v>13</v>
      </c>
      <c r="C150" s="2" t="s">
        <v>262</v>
      </c>
      <c r="D150" s="2" t="s">
        <v>1093</v>
      </c>
      <c r="E150" s="2" t="s">
        <v>1097</v>
      </c>
      <c r="F150" s="2" t="s">
        <v>1098</v>
      </c>
      <c r="G150" s="2" t="s">
        <v>18</v>
      </c>
      <c r="H150" s="2" t="s">
        <v>1099</v>
      </c>
      <c r="I150" s="2" t="s">
        <v>18</v>
      </c>
      <c r="J150" s="3">
        <v>1</v>
      </c>
      <c r="K150" s="4">
        <v>0</v>
      </c>
      <c r="L150" s="5">
        <v>0</v>
      </c>
      <c r="M150" s="1" t="e">
        <f>VLOOKUP(E150,'LAS ANIMAS'!E51:J442,6,0)</f>
        <v>#N/A</v>
      </c>
    </row>
    <row r="151" spans="1:13" ht="14" customHeight="1" x14ac:dyDescent="0.3">
      <c r="A151" s="2" t="s">
        <v>12</v>
      </c>
      <c r="B151" s="2" t="s">
        <v>13</v>
      </c>
      <c r="C151" s="2" t="s">
        <v>1100</v>
      </c>
      <c r="D151" s="2" t="s">
        <v>1101</v>
      </c>
      <c r="E151" s="2" t="s">
        <v>1102</v>
      </c>
      <c r="F151" s="2" t="s">
        <v>1103</v>
      </c>
      <c r="G151" s="2" t="s">
        <v>18</v>
      </c>
      <c r="H151" s="2" t="s">
        <v>1104</v>
      </c>
      <c r="I151" s="2" t="s">
        <v>18</v>
      </c>
      <c r="J151" s="3">
        <v>3</v>
      </c>
      <c r="K151" s="4">
        <v>0</v>
      </c>
      <c r="L151" s="5">
        <v>0</v>
      </c>
      <c r="M151" s="1" t="e">
        <f>VLOOKUP(E151,'LAS ANIMAS'!E52:J443,6,0)</f>
        <v>#N/A</v>
      </c>
    </row>
    <row r="152" spans="1:13" ht="14" customHeight="1" x14ac:dyDescent="0.3">
      <c r="A152" s="2" t="s">
        <v>12</v>
      </c>
      <c r="B152" s="2" t="s">
        <v>13</v>
      </c>
      <c r="C152" s="2" t="s">
        <v>285</v>
      </c>
      <c r="D152" s="2" t="s">
        <v>290</v>
      </c>
      <c r="E152" s="2" t="s">
        <v>1105</v>
      </c>
      <c r="F152" s="2" t="s">
        <v>1106</v>
      </c>
      <c r="G152" s="2" t="s">
        <v>18</v>
      </c>
      <c r="H152" s="2" t="s">
        <v>1107</v>
      </c>
      <c r="I152" s="2" t="s">
        <v>18</v>
      </c>
      <c r="J152" s="3">
        <v>1</v>
      </c>
      <c r="K152" s="4">
        <v>0</v>
      </c>
      <c r="L152" s="5">
        <v>0</v>
      </c>
      <c r="M152" s="1" t="e">
        <f>VLOOKUP(E152,'LAS ANIMAS'!E53:J444,6,0)</f>
        <v>#N/A</v>
      </c>
    </row>
    <row r="153" spans="1:13" ht="14" customHeight="1" x14ac:dyDescent="0.3">
      <c r="A153" s="2" t="s">
        <v>12</v>
      </c>
      <c r="B153" s="2" t="s">
        <v>13</v>
      </c>
      <c r="C153" s="2" t="s">
        <v>285</v>
      </c>
      <c r="D153" s="2" t="s">
        <v>286</v>
      </c>
      <c r="E153" s="2" t="s">
        <v>1108</v>
      </c>
      <c r="F153" s="2" t="s">
        <v>1109</v>
      </c>
      <c r="G153" s="2" t="s">
        <v>18</v>
      </c>
      <c r="H153" s="2" t="s">
        <v>18</v>
      </c>
      <c r="I153" s="2" t="s">
        <v>18</v>
      </c>
      <c r="J153" s="3">
        <v>1</v>
      </c>
      <c r="K153" s="4">
        <v>0</v>
      </c>
      <c r="L153" s="5">
        <v>0</v>
      </c>
      <c r="M153" s="1" t="e">
        <f>VLOOKUP(E153,'LAS ANIMAS'!E54:J445,6,0)</f>
        <v>#N/A</v>
      </c>
    </row>
    <row r="154" spans="1:13" ht="14" customHeight="1" x14ac:dyDescent="0.3">
      <c r="A154" s="2" t="s">
        <v>12</v>
      </c>
      <c r="B154" s="2" t="s">
        <v>13</v>
      </c>
      <c r="C154" s="2" t="s">
        <v>285</v>
      </c>
      <c r="D154" s="2" t="s">
        <v>286</v>
      </c>
      <c r="E154" s="2" t="s">
        <v>1110</v>
      </c>
      <c r="F154" s="2" t="s">
        <v>1111</v>
      </c>
      <c r="G154" s="2" t="s">
        <v>18</v>
      </c>
      <c r="H154" s="2" t="s">
        <v>1112</v>
      </c>
      <c r="I154" s="2" t="s">
        <v>18</v>
      </c>
      <c r="J154" s="3">
        <v>1</v>
      </c>
      <c r="K154" s="4">
        <v>0</v>
      </c>
      <c r="L154" s="5">
        <v>0</v>
      </c>
      <c r="M154" s="1" t="e">
        <f>VLOOKUP(E154,'LAS ANIMAS'!E57:J448,6,0)</f>
        <v>#N/A</v>
      </c>
    </row>
    <row r="155" spans="1:13" ht="14" customHeight="1" x14ac:dyDescent="0.3">
      <c r="A155" s="2" t="s">
        <v>12</v>
      </c>
      <c r="B155" s="2" t="s">
        <v>13</v>
      </c>
      <c r="C155" s="2" t="s">
        <v>309</v>
      </c>
      <c r="D155" s="2" t="s">
        <v>310</v>
      </c>
      <c r="E155" s="2" t="s">
        <v>1113</v>
      </c>
      <c r="F155" s="2" t="s">
        <v>1114</v>
      </c>
      <c r="G155" s="2" t="s">
        <v>18</v>
      </c>
      <c r="H155" s="2" t="s">
        <v>1115</v>
      </c>
      <c r="I155" s="2" t="s">
        <v>18</v>
      </c>
      <c r="J155" s="3">
        <v>1</v>
      </c>
      <c r="K155" s="4">
        <v>0</v>
      </c>
      <c r="L155" s="5">
        <v>0</v>
      </c>
      <c r="M155" s="1" t="e">
        <f>VLOOKUP(E155,'LAS ANIMAS'!E58:J449,6,0)</f>
        <v>#N/A</v>
      </c>
    </row>
    <row r="156" spans="1:13" ht="14" customHeight="1" x14ac:dyDescent="0.3">
      <c r="A156" s="2" t="s">
        <v>12</v>
      </c>
      <c r="B156" s="2" t="s">
        <v>13</v>
      </c>
      <c r="C156" s="2" t="s">
        <v>309</v>
      </c>
      <c r="D156" s="2" t="s">
        <v>310</v>
      </c>
      <c r="E156" s="2" t="s">
        <v>1116</v>
      </c>
      <c r="F156" s="2" t="s">
        <v>1117</v>
      </c>
      <c r="G156" s="2" t="s">
        <v>18</v>
      </c>
      <c r="H156" s="2" t="s">
        <v>1118</v>
      </c>
      <c r="I156" s="2" t="s">
        <v>18</v>
      </c>
      <c r="J156" s="3">
        <v>1</v>
      </c>
      <c r="K156" s="4">
        <v>0</v>
      </c>
      <c r="L156" s="5">
        <v>0</v>
      </c>
      <c r="M156" s="1" t="e">
        <f>VLOOKUP(E156,'LAS ANIMAS'!E59:J450,6,0)</f>
        <v>#N/A</v>
      </c>
    </row>
    <row r="157" spans="1:13" ht="14" customHeight="1" x14ac:dyDescent="0.3">
      <c r="A157" s="2" t="s">
        <v>12</v>
      </c>
      <c r="B157" s="2" t="s">
        <v>13</v>
      </c>
      <c r="C157" s="2" t="s">
        <v>309</v>
      </c>
      <c r="D157" s="2" t="s">
        <v>310</v>
      </c>
      <c r="E157" s="2" t="s">
        <v>1119</v>
      </c>
      <c r="F157" s="2" t="s">
        <v>1120</v>
      </c>
      <c r="G157" s="2" t="s">
        <v>18</v>
      </c>
      <c r="H157" s="2" t="s">
        <v>18</v>
      </c>
      <c r="I157" s="2" t="s">
        <v>18</v>
      </c>
      <c r="J157" s="3">
        <v>1</v>
      </c>
      <c r="K157" s="4">
        <v>0</v>
      </c>
      <c r="L157" s="5">
        <v>0</v>
      </c>
      <c r="M157" s="1" t="e">
        <f>VLOOKUP(E157,'LAS ANIMAS'!E65:J456,6,0)</f>
        <v>#N/A</v>
      </c>
    </row>
    <row r="158" spans="1:13" ht="14" customHeight="1" x14ac:dyDescent="0.3">
      <c r="A158" s="2" t="s">
        <v>12</v>
      </c>
      <c r="B158" s="2" t="s">
        <v>13</v>
      </c>
      <c r="C158" s="2" t="s">
        <v>309</v>
      </c>
      <c r="D158" s="2" t="s">
        <v>310</v>
      </c>
      <c r="E158" s="2" t="s">
        <v>1121</v>
      </c>
      <c r="F158" s="2" t="s">
        <v>1122</v>
      </c>
      <c r="G158" s="2" t="s">
        <v>18</v>
      </c>
      <c r="H158" s="2" t="s">
        <v>18</v>
      </c>
      <c r="I158" s="2" t="s">
        <v>18</v>
      </c>
      <c r="J158" s="3">
        <v>1</v>
      </c>
      <c r="K158" s="4">
        <v>0</v>
      </c>
      <c r="L158" s="5">
        <v>0</v>
      </c>
      <c r="M158" s="1" t="e">
        <f>VLOOKUP(E158,'LAS ANIMAS'!E66:J457,6,0)</f>
        <v>#N/A</v>
      </c>
    </row>
    <row r="159" spans="1:13" ht="14" customHeight="1" x14ac:dyDescent="0.3">
      <c r="A159" s="2" t="s">
        <v>12</v>
      </c>
      <c r="B159" s="2" t="s">
        <v>13</v>
      </c>
      <c r="C159" s="2" t="s">
        <v>309</v>
      </c>
      <c r="D159" s="2" t="s">
        <v>310</v>
      </c>
      <c r="E159" s="2" t="s">
        <v>1123</v>
      </c>
      <c r="F159" s="2" t="s">
        <v>1124</v>
      </c>
      <c r="G159" s="2" t="s">
        <v>18</v>
      </c>
      <c r="H159" s="2" t="s">
        <v>18</v>
      </c>
      <c r="I159" s="2" t="s">
        <v>18</v>
      </c>
      <c r="J159" s="3">
        <v>1</v>
      </c>
      <c r="K159" s="4">
        <v>0</v>
      </c>
      <c r="L159" s="5">
        <v>0</v>
      </c>
      <c r="M159" s="1" t="e">
        <f>VLOOKUP(E159,'LAS ANIMAS'!E72:J463,6,0)</f>
        <v>#N/A</v>
      </c>
    </row>
    <row r="160" spans="1:13" ht="14" customHeight="1" x14ac:dyDescent="0.3">
      <c r="A160" s="2" t="s">
        <v>12</v>
      </c>
      <c r="B160" s="2" t="s">
        <v>13</v>
      </c>
      <c r="C160" s="2" t="s">
        <v>309</v>
      </c>
      <c r="D160" s="2" t="s">
        <v>310</v>
      </c>
      <c r="E160" s="2" t="s">
        <v>1125</v>
      </c>
      <c r="F160" s="2" t="s">
        <v>1126</v>
      </c>
      <c r="G160" s="2" t="s">
        <v>18</v>
      </c>
      <c r="H160" s="2" t="s">
        <v>18</v>
      </c>
      <c r="I160" s="2" t="s">
        <v>18</v>
      </c>
      <c r="J160" s="3">
        <v>1</v>
      </c>
      <c r="K160" s="4">
        <v>0</v>
      </c>
      <c r="L160" s="5">
        <v>0</v>
      </c>
      <c r="M160" s="1" t="e">
        <f>VLOOKUP(E160,'LAS ANIMAS'!E74:J465,6,0)</f>
        <v>#N/A</v>
      </c>
    </row>
    <row r="161" spans="1:14" ht="14" customHeight="1" x14ac:dyDescent="0.3">
      <c r="A161" s="2" t="s">
        <v>12</v>
      </c>
      <c r="B161" s="2" t="s">
        <v>13</v>
      </c>
      <c r="C161" s="2" t="s">
        <v>309</v>
      </c>
      <c r="D161" s="2" t="s">
        <v>310</v>
      </c>
      <c r="E161" s="2" t="s">
        <v>1127</v>
      </c>
      <c r="F161" s="2" t="s">
        <v>1128</v>
      </c>
      <c r="G161" s="2" t="s">
        <v>18</v>
      </c>
      <c r="H161" s="2" t="s">
        <v>18</v>
      </c>
      <c r="I161" s="2" t="s">
        <v>18</v>
      </c>
      <c r="J161" s="3">
        <v>1</v>
      </c>
      <c r="K161" s="4">
        <v>0</v>
      </c>
      <c r="L161" s="5">
        <v>0</v>
      </c>
      <c r="M161" s="1" t="e">
        <f>VLOOKUP(E161,'LAS ANIMAS'!E80:J471,6,0)</f>
        <v>#N/A</v>
      </c>
    </row>
    <row r="162" spans="1:14" ht="14" customHeight="1" x14ac:dyDescent="0.3">
      <c r="A162" s="2" t="s">
        <v>12</v>
      </c>
      <c r="B162" s="2" t="s">
        <v>13</v>
      </c>
      <c r="C162" s="2" t="s">
        <v>309</v>
      </c>
      <c r="D162" s="2" t="s">
        <v>310</v>
      </c>
      <c r="E162" s="2" t="s">
        <v>1129</v>
      </c>
      <c r="F162" s="2" t="s">
        <v>1130</v>
      </c>
      <c r="G162" s="2" t="s">
        <v>18</v>
      </c>
      <c r="H162" s="2" t="s">
        <v>18</v>
      </c>
      <c r="I162" s="2" t="s">
        <v>18</v>
      </c>
      <c r="J162" s="3">
        <v>1</v>
      </c>
      <c r="K162" s="4">
        <v>0</v>
      </c>
      <c r="L162" s="5">
        <v>0</v>
      </c>
      <c r="M162" s="1" t="e">
        <f>VLOOKUP(E162,'LAS ANIMAS'!E82:J473,6,0)</f>
        <v>#N/A</v>
      </c>
    </row>
    <row r="163" spans="1:14" ht="14" customHeight="1" x14ac:dyDescent="0.3">
      <c r="A163" s="2" t="s">
        <v>12</v>
      </c>
      <c r="B163" s="2" t="s">
        <v>13</v>
      </c>
      <c r="C163" s="2" t="s">
        <v>309</v>
      </c>
      <c r="D163" s="2" t="s">
        <v>310</v>
      </c>
      <c r="E163" s="2" t="s">
        <v>1131</v>
      </c>
      <c r="F163" s="2" t="s">
        <v>1132</v>
      </c>
      <c r="G163" s="2" t="s">
        <v>18</v>
      </c>
      <c r="H163" s="2" t="s">
        <v>18</v>
      </c>
      <c r="I163" s="2" t="s">
        <v>18</v>
      </c>
      <c r="J163" s="3">
        <v>1</v>
      </c>
      <c r="K163" s="4">
        <v>0</v>
      </c>
      <c r="L163" s="5">
        <v>0</v>
      </c>
      <c r="M163" s="1" t="e">
        <f>VLOOKUP(E163,'LAS ANIMAS'!E83:J474,6,0)</f>
        <v>#N/A</v>
      </c>
    </row>
    <row r="164" spans="1:14" ht="14" customHeight="1" x14ac:dyDescent="0.3">
      <c r="A164" s="2" t="s">
        <v>12</v>
      </c>
      <c r="B164" s="2" t="s">
        <v>13</v>
      </c>
      <c r="C164" s="2" t="s">
        <v>309</v>
      </c>
      <c r="D164" s="2" t="s">
        <v>310</v>
      </c>
      <c r="E164" s="2" t="s">
        <v>1133</v>
      </c>
      <c r="F164" s="2" t="s">
        <v>1134</v>
      </c>
      <c r="G164" s="2" t="s">
        <v>18</v>
      </c>
      <c r="H164" s="2" t="s">
        <v>18</v>
      </c>
      <c r="I164" s="2" t="s">
        <v>18</v>
      </c>
      <c r="J164" s="3">
        <v>1</v>
      </c>
      <c r="K164" s="4">
        <v>0</v>
      </c>
      <c r="L164" s="5">
        <v>0</v>
      </c>
      <c r="M164" s="1" t="e">
        <f>VLOOKUP(E164,'LAS ANIMAS'!E86:J477,6,0)</f>
        <v>#N/A</v>
      </c>
    </row>
    <row r="165" spans="1:14" s="10" customFormat="1" ht="14" customHeight="1" x14ac:dyDescent="0.3">
      <c r="A165" s="2" t="s">
        <v>12</v>
      </c>
      <c r="B165" s="2" t="s">
        <v>13</v>
      </c>
      <c r="C165" s="2" t="s">
        <v>309</v>
      </c>
      <c r="D165" s="2" t="s">
        <v>310</v>
      </c>
      <c r="E165" s="2" t="s">
        <v>1135</v>
      </c>
      <c r="F165" s="2" t="s">
        <v>1136</v>
      </c>
      <c r="G165" s="2" t="s">
        <v>18</v>
      </c>
      <c r="H165" s="2" t="s">
        <v>18</v>
      </c>
      <c r="I165" s="2" t="s">
        <v>18</v>
      </c>
      <c r="J165" s="3">
        <v>1</v>
      </c>
      <c r="K165" s="4">
        <v>0</v>
      </c>
      <c r="L165" s="5">
        <v>0</v>
      </c>
      <c r="M165" s="1" t="e">
        <f>VLOOKUP(E165,'LAS ANIMAS'!E87:J478,6,0)</f>
        <v>#N/A</v>
      </c>
      <c r="N165" s="21">
        <v>0.15</v>
      </c>
    </row>
    <row r="166" spans="1:14" ht="14" customHeight="1" x14ac:dyDescent="0.3">
      <c r="A166" s="2" t="s">
        <v>12</v>
      </c>
      <c r="B166" s="2" t="s">
        <v>13</v>
      </c>
      <c r="C166" s="2" t="s">
        <v>309</v>
      </c>
      <c r="D166" s="2" t="s">
        <v>310</v>
      </c>
      <c r="E166" s="2" t="s">
        <v>1137</v>
      </c>
      <c r="F166" s="2" t="s">
        <v>1138</v>
      </c>
      <c r="G166" s="2" t="s">
        <v>18</v>
      </c>
      <c r="H166" s="2" t="s">
        <v>18</v>
      </c>
      <c r="I166" s="2" t="s">
        <v>18</v>
      </c>
      <c r="J166" s="3">
        <v>1</v>
      </c>
      <c r="K166" s="4">
        <v>0</v>
      </c>
      <c r="L166" s="5">
        <v>0</v>
      </c>
      <c r="M166" s="1" t="e">
        <f>VLOOKUP(E166,'LAS ANIMAS'!E98:J489,6,0)</f>
        <v>#N/A</v>
      </c>
    </row>
    <row r="167" spans="1:14" ht="14" customHeight="1" x14ac:dyDescent="0.3">
      <c r="A167" s="2" t="s">
        <v>12</v>
      </c>
      <c r="B167" s="2" t="s">
        <v>13</v>
      </c>
      <c r="C167" s="2" t="s">
        <v>554</v>
      </c>
      <c r="D167" s="2" t="s">
        <v>555</v>
      </c>
      <c r="E167" s="2" t="s">
        <v>1139</v>
      </c>
      <c r="F167" s="2" t="s">
        <v>1140</v>
      </c>
      <c r="G167" s="2" t="s">
        <v>18</v>
      </c>
      <c r="H167" s="2" t="s">
        <v>1141</v>
      </c>
      <c r="I167" s="2" t="s">
        <v>18</v>
      </c>
      <c r="J167" s="3">
        <v>1</v>
      </c>
      <c r="K167" s="4">
        <v>0</v>
      </c>
      <c r="L167" s="5">
        <v>0</v>
      </c>
      <c r="M167" s="1" t="e">
        <f>VLOOKUP(E167,'LAS ANIMAS'!E99:J490,6,0)</f>
        <v>#N/A</v>
      </c>
    </row>
    <row r="168" spans="1:14" ht="14" customHeight="1" x14ac:dyDescent="0.3">
      <c r="A168" s="2" t="s">
        <v>12</v>
      </c>
      <c r="B168" s="2" t="s">
        <v>13</v>
      </c>
      <c r="C168" s="2" t="s">
        <v>554</v>
      </c>
      <c r="D168" s="2" t="s">
        <v>555</v>
      </c>
      <c r="E168" s="2" t="s">
        <v>1142</v>
      </c>
      <c r="F168" s="2" t="s">
        <v>1143</v>
      </c>
      <c r="G168" s="2" t="s">
        <v>18</v>
      </c>
      <c r="H168" s="2" t="s">
        <v>1144</v>
      </c>
      <c r="I168" s="2" t="s">
        <v>18</v>
      </c>
      <c r="J168" s="3">
        <v>-1</v>
      </c>
      <c r="K168" s="4">
        <v>0</v>
      </c>
      <c r="L168" s="5">
        <v>0</v>
      </c>
      <c r="M168" s="1" t="e">
        <f>VLOOKUP(E168,'LAS ANIMAS'!E100:J491,6,0)</f>
        <v>#N/A</v>
      </c>
    </row>
    <row r="169" spans="1:14" ht="14" customHeight="1" x14ac:dyDescent="0.3">
      <c r="A169" s="2" t="s">
        <v>12</v>
      </c>
      <c r="B169" s="2" t="s">
        <v>13</v>
      </c>
      <c r="C169" s="2" t="s">
        <v>554</v>
      </c>
      <c r="D169" s="2" t="s">
        <v>555</v>
      </c>
      <c r="E169" s="2" t="s">
        <v>1145</v>
      </c>
      <c r="F169" s="2" t="s">
        <v>1146</v>
      </c>
      <c r="G169" s="2" t="s">
        <v>18</v>
      </c>
      <c r="H169" s="2" t="s">
        <v>1147</v>
      </c>
      <c r="I169" s="2" t="s">
        <v>18</v>
      </c>
      <c r="J169" s="3">
        <v>4</v>
      </c>
      <c r="K169" s="4">
        <v>0</v>
      </c>
      <c r="L169" s="5">
        <v>0</v>
      </c>
      <c r="M169" s="1" t="e">
        <f>VLOOKUP(E169,'LAS ANIMAS'!E101:J492,6,0)</f>
        <v>#N/A</v>
      </c>
    </row>
    <row r="170" spans="1:14" ht="14" customHeight="1" x14ac:dyDescent="0.3">
      <c r="A170" s="2" t="s">
        <v>12</v>
      </c>
      <c r="B170" s="2" t="s">
        <v>13</v>
      </c>
      <c r="C170" s="2" t="s">
        <v>554</v>
      </c>
      <c r="D170" s="2" t="s">
        <v>555</v>
      </c>
      <c r="E170" s="2" t="s">
        <v>1148</v>
      </c>
      <c r="F170" s="2" t="s">
        <v>1149</v>
      </c>
      <c r="G170" s="2" t="s">
        <v>18</v>
      </c>
      <c r="H170" s="2" t="s">
        <v>1150</v>
      </c>
      <c r="I170" s="2" t="s">
        <v>18</v>
      </c>
      <c r="J170" s="3">
        <v>1</v>
      </c>
      <c r="K170" s="4">
        <v>0</v>
      </c>
      <c r="L170" s="5">
        <v>0</v>
      </c>
      <c r="M170" s="1" t="e">
        <f>VLOOKUP(E170,'LAS ANIMAS'!E102:J493,6,0)</f>
        <v>#N/A</v>
      </c>
    </row>
    <row r="171" spans="1:14" ht="14" customHeight="1" x14ac:dyDescent="0.3">
      <c r="A171" s="2" t="s">
        <v>12</v>
      </c>
      <c r="B171" s="2" t="s">
        <v>13</v>
      </c>
      <c r="C171" s="2" t="s">
        <v>763</v>
      </c>
      <c r="D171" s="2" t="s">
        <v>764</v>
      </c>
      <c r="E171" s="2" t="s">
        <v>1151</v>
      </c>
      <c r="F171" s="2" t="s">
        <v>1152</v>
      </c>
      <c r="G171" s="2" t="s">
        <v>18</v>
      </c>
      <c r="H171" s="2" t="s">
        <v>1153</v>
      </c>
      <c r="I171" s="2" t="s">
        <v>18</v>
      </c>
      <c r="J171" s="3">
        <v>1</v>
      </c>
      <c r="K171" s="4">
        <v>0</v>
      </c>
      <c r="L171" s="5">
        <v>0</v>
      </c>
      <c r="M171" s="1" t="e">
        <f>VLOOKUP(E171,'LAS ANIMAS'!E132:J523,6,0)</f>
        <v>#N/A</v>
      </c>
    </row>
    <row r="172" spans="1:14" ht="14" customHeight="1" x14ac:dyDescent="0.3">
      <c r="A172" s="2" t="s">
        <v>12</v>
      </c>
      <c r="B172" s="2" t="s">
        <v>13</v>
      </c>
      <c r="C172" s="2" t="s">
        <v>763</v>
      </c>
      <c r="D172" s="2" t="s">
        <v>764</v>
      </c>
      <c r="E172" s="2" t="s">
        <v>1154</v>
      </c>
      <c r="F172" s="2" t="s">
        <v>1155</v>
      </c>
      <c r="G172" s="2" t="s">
        <v>18</v>
      </c>
      <c r="H172" s="2" t="s">
        <v>18</v>
      </c>
      <c r="I172" s="2" t="s">
        <v>18</v>
      </c>
      <c r="J172" s="3">
        <v>1</v>
      </c>
      <c r="K172" s="4">
        <v>0</v>
      </c>
      <c r="L172" s="5">
        <v>0</v>
      </c>
      <c r="M172" s="1" t="e">
        <f>VLOOKUP(E172,'LAS ANIMAS'!E133:J524,6,0)</f>
        <v>#N/A</v>
      </c>
    </row>
    <row r="173" spans="1:14" ht="14" customHeight="1" x14ac:dyDescent="0.3">
      <c r="A173" s="2" t="s">
        <v>12</v>
      </c>
      <c r="B173" s="2" t="s">
        <v>13</v>
      </c>
      <c r="C173" s="2" t="s">
        <v>763</v>
      </c>
      <c r="D173" s="2" t="s">
        <v>764</v>
      </c>
      <c r="E173" s="2" t="s">
        <v>1156</v>
      </c>
      <c r="F173" s="2" t="s">
        <v>1157</v>
      </c>
      <c r="G173" s="2" t="s">
        <v>18</v>
      </c>
      <c r="H173" s="2" t="s">
        <v>18</v>
      </c>
      <c r="I173" s="2" t="s">
        <v>18</v>
      </c>
      <c r="J173" s="3">
        <v>1</v>
      </c>
      <c r="K173" s="4">
        <v>0</v>
      </c>
      <c r="L173" s="5">
        <v>0</v>
      </c>
      <c r="M173" s="1" t="e">
        <f>VLOOKUP(E173,'LAS ANIMAS'!E134:J525,6,0)</f>
        <v>#N/A</v>
      </c>
    </row>
    <row r="174" spans="1:14" ht="14" customHeight="1" x14ac:dyDescent="0.3">
      <c r="A174" s="2" t="s">
        <v>12</v>
      </c>
      <c r="B174" s="2" t="s">
        <v>13</v>
      </c>
      <c r="C174" s="2" t="s">
        <v>763</v>
      </c>
      <c r="D174" s="2" t="s">
        <v>764</v>
      </c>
      <c r="E174" s="2" t="s">
        <v>1158</v>
      </c>
      <c r="F174" s="2" t="s">
        <v>1159</v>
      </c>
      <c r="G174" s="2" t="s">
        <v>18</v>
      </c>
      <c r="H174" s="2" t="s">
        <v>1160</v>
      </c>
      <c r="I174" s="2" t="s">
        <v>18</v>
      </c>
      <c r="J174" s="3">
        <v>1</v>
      </c>
      <c r="K174" s="4">
        <v>0</v>
      </c>
      <c r="L174" s="5">
        <v>0</v>
      </c>
      <c r="M174" s="1" t="e">
        <f>VLOOKUP(E174,'LAS ANIMAS'!E135:J526,6,0)</f>
        <v>#N/A</v>
      </c>
    </row>
    <row r="175" spans="1:14" ht="14" customHeight="1" x14ac:dyDescent="0.3">
      <c r="A175" s="2" t="s">
        <v>12</v>
      </c>
      <c r="B175" s="2" t="s">
        <v>13</v>
      </c>
      <c r="C175" s="2" t="s">
        <v>763</v>
      </c>
      <c r="D175" s="2" t="s">
        <v>764</v>
      </c>
      <c r="E175" s="2" t="s">
        <v>1161</v>
      </c>
      <c r="F175" s="2" t="s">
        <v>1162</v>
      </c>
      <c r="G175" s="2" t="s">
        <v>18</v>
      </c>
      <c r="H175" s="2" t="s">
        <v>18</v>
      </c>
      <c r="I175" s="2" t="s">
        <v>18</v>
      </c>
      <c r="J175" s="3">
        <v>1</v>
      </c>
      <c r="K175" s="4">
        <v>0</v>
      </c>
      <c r="L175" s="5">
        <v>0</v>
      </c>
      <c r="M175" s="1" t="e">
        <f>VLOOKUP(E175,'LAS ANIMAS'!E138:J529,6,0)</f>
        <v>#N/A</v>
      </c>
    </row>
    <row r="176" spans="1:14" ht="14" customHeight="1" x14ac:dyDescent="0.3">
      <c r="A176" s="2" t="s">
        <v>12</v>
      </c>
      <c r="B176" s="2" t="s">
        <v>13</v>
      </c>
      <c r="C176" s="2" t="s">
        <v>763</v>
      </c>
      <c r="D176" s="2" t="s">
        <v>764</v>
      </c>
      <c r="E176" s="2" t="s">
        <v>1163</v>
      </c>
      <c r="F176" s="2" t="s">
        <v>1164</v>
      </c>
      <c r="G176" s="2" t="s">
        <v>18</v>
      </c>
      <c r="H176" s="2" t="s">
        <v>18</v>
      </c>
      <c r="I176" s="2" t="s">
        <v>18</v>
      </c>
      <c r="J176" s="3">
        <v>1</v>
      </c>
      <c r="K176" s="4">
        <v>0</v>
      </c>
      <c r="L176" s="5">
        <v>0</v>
      </c>
      <c r="M176" s="1" t="e">
        <f>VLOOKUP(E176,'LAS ANIMAS'!E141:J532,6,0)</f>
        <v>#N/A</v>
      </c>
    </row>
    <row r="177" spans="1:13" ht="14" customHeight="1" x14ac:dyDescent="0.3">
      <c r="A177" s="2" t="s">
        <v>12</v>
      </c>
      <c r="B177" s="2" t="s">
        <v>13</v>
      </c>
      <c r="C177" s="2" t="s">
        <v>763</v>
      </c>
      <c r="D177" s="2" t="s">
        <v>764</v>
      </c>
      <c r="E177" s="2" t="s">
        <v>1165</v>
      </c>
      <c r="F177" s="2" t="s">
        <v>1166</v>
      </c>
      <c r="G177" s="2" t="s">
        <v>18</v>
      </c>
      <c r="H177" s="2" t="s">
        <v>18</v>
      </c>
      <c r="I177" s="2" t="s">
        <v>18</v>
      </c>
      <c r="J177" s="3">
        <v>1</v>
      </c>
      <c r="K177" s="4">
        <v>0</v>
      </c>
      <c r="L177" s="5">
        <v>0</v>
      </c>
      <c r="M177" s="1" t="e">
        <f>VLOOKUP(E177,'LAS ANIMAS'!E143:J534,6,0)</f>
        <v>#N/A</v>
      </c>
    </row>
    <row r="178" spans="1:13" ht="14" customHeight="1" x14ac:dyDescent="0.3">
      <c r="A178" s="2" t="s">
        <v>12</v>
      </c>
      <c r="B178" s="2" t="s">
        <v>13</v>
      </c>
      <c r="C178" s="2" t="s">
        <v>763</v>
      </c>
      <c r="D178" s="2" t="s">
        <v>764</v>
      </c>
      <c r="E178" s="2" t="s">
        <v>1167</v>
      </c>
      <c r="F178" s="2" t="s">
        <v>1168</v>
      </c>
      <c r="G178" s="2" t="s">
        <v>18</v>
      </c>
      <c r="H178" s="2" t="s">
        <v>18</v>
      </c>
      <c r="I178" s="2" t="s">
        <v>18</v>
      </c>
      <c r="J178" s="3">
        <v>1</v>
      </c>
      <c r="K178" s="4">
        <v>0</v>
      </c>
      <c r="L178" s="5">
        <v>0</v>
      </c>
      <c r="M178" s="1" t="e">
        <f>VLOOKUP(E178,'LAS ANIMAS'!E148:J539,6,0)</f>
        <v>#N/A</v>
      </c>
    </row>
    <row r="179" spans="1:13" ht="14" customHeight="1" x14ac:dyDescent="0.3">
      <c r="A179" s="2" t="s">
        <v>12</v>
      </c>
      <c r="B179" s="2" t="s">
        <v>13</v>
      </c>
      <c r="C179" s="2" t="s">
        <v>763</v>
      </c>
      <c r="D179" s="2" t="s">
        <v>764</v>
      </c>
      <c r="E179" s="2" t="s">
        <v>1169</v>
      </c>
      <c r="F179" s="2" t="s">
        <v>1170</v>
      </c>
      <c r="G179" s="2" t="s">
        <v>18</v>
      </c>
      <c r="H179" s="2" t="s">
        <v>1171</v>
      </c>
      <c r="I179" s="2" t="s">
        <v>18</v>
      </c>
      <c r="J179" s="3">
        <v>1</v>
      </c>
      <c r="K179" s="4">
        <v>0</v>
      </c>
      <c r="L179" s="5">
        <v>0</v>
      </c>
      <c r="M179" s="1" t="e">
        <f>VLOOKUP(E179,'LAS ANIMAS'!E152:J543,6,0)</f>
        <v>#N/A</v>
      </c>
    </row>
    <row r="180" spans="1:13" ht="14" customHeight="1" x14ac:dyDescent="0.3">
      <c r="A180" s="2" t="s">
        <v>12</v>
      </c>
      <c r="B180" s="2" t="s">
        <v>13</v>
      </c>
      <c r="C180" s="2" t="s">
        <v>763</v>
      </c>
      <c r="D180" s="2" t="s">
        <v>764</v>
      </c>
      <c r="E180" s="2" t="s">
        <v>1172</v>
      </c>
      <c r="F180" s="2" t="s">
        <v>1173</v>
      </c>
      <c r="G180" s="2" t="s">
        <v>18</v>
      </c>
      <c r="H180" s="2" t="s">
        <v>1174</v>
      </c>
      <c r="I180" s="2" t="s">
        <v>18</v>
      </c>
      <c r="J180" s="3">
        <v>2</v>
      </c>
      <c r="K180" s="4">
        <v>0</v>
      </c>
      <c r="L180" s="5">
        <v>0</v>
      </c>
      <c r="M180" s="1" t="e">
        <f>VLOOKUP(E180,'LAS ANIMAS'!E153:J544,6,0)</f>
        <v>#N/A</v>
      </c>
    </row>
    <row r="181" spans="1:13" ht="14" customHeight="1" x14ac:dyDescent="0.3">
      <c r="A181" s="2" t="s">
        <v>12</v>
      </c>
      <c r="B181" s="2" t="s">
        <v>13</v>
      </c>
      <c r="C181" s="2" t="s">
        <v>912</v>
      </c>
      <c r="D181" s="2" t="s">
        <v>1175</v>
      </c>
      <c r="E181" s="2" t="s">
        <v>1176</v>
      </c>
      <c r="F181" s="2" t="s">
        <v>1177</v>
      </c>
      <c r="G181" s="2" t="s">
        <v>18</v>
      </c>
      <c r="H181" s="2" t="s">
        <v>1178</v>
      </c>
      <c r="I181" s="2" t="s">
        <v>18</v>
      </c>
      <c r="J181" s="3">
        <v>6</v>
      </c>
      <c r="K181" s="4">
        <v>0</v>
      </c>
      <c r="L181" s="5">
        <v>0</v>
      </c>
      <c r="M181" s="1" t="e">
        <f>VLOOKUP(E181,'LAS ANIMAS'!E164:J555,6,0)</f>
        <v>#N/A</v>
      </c>
    </row>
    <row r="182" spans="1:13" ht="14" customHeight="1" x14ac:dyDescent="0.3">
      <c r="A182" s="2" t="s">
        <v>12</v>
      </c>
      <c r="B182" s="2" t="s">
        <v>13</v>
      </c>
      <c r="C182" s="2" t="s">
        <v>916</v>
      </c>
      <c r="D182" s="2" t="s">
        <v>917</v>
      </c>
      <c r="E182" s="2" t="s">
        <v>1179</v>
      </c>
      <c r="F182" s="2" t="s">
        <v>1180</v>
      </c>
      <c r="G182" s="2" t="s">
        <v>1181</v>
      </c>
      <c r="H182" s="2" t="s">
        <v>18</v>
      </c>
      <c r="I182" s="2" t="s">
        <v>18</v>
      </c>
      <c r="J182" s="3">
        <v>1</v>
      </c>
      <c r="K182" s="4">
        <v>0</v>
      </c>
      <c r="L182" s="5">
        <v>0</v>
      </c>
      <c r="M182" s="1" t="e">
        <f>VLOOKUP(E182,'LAS ANIMAS'!E167:J558,6,0)</f>
        <v>#N/A</v>
      </c>
    </row>
    <row r="183" spans="1:13" ht="14" customHeight="1" x14ac:dyDescent="0.3">
      <c r="A183" s="2" t="s">
        <v>12</v>
      </c>
      <c r="B183" s="2" t="s">
        <v>13</v>
      </c>
      <c r="C183" s="2" t="s">
        <v>916</v>
      </c>
      <c r="D183" s="2" t="s">
        <v>917</v>
      </c>
      <c r="E183" s="2" t="s">
        <v>1185</v>
      </c>
      <c r="F183" s="2" t="s">
        <v>1186</v>
      </c>
      <c r="G183" s="2" t="s">
        <v>18</v>
      </c>
      <c r="H183" s="2" t="s">
        <v>1187</v>
      </c>
      <c r="I183" s="2" t="s">
        <v>18</v>
      </c>
      <c r="J183" s="3">
        <v>1</v>
      </c>
      <c r="K183" s="4">
        <v>0</v>
      </c>
      <c r="L183" s="5">
        <v>0</v>
      </c>
      <c r="M183" s="1" t="e">
        <f>VLOOKUP(E183,'LAS ANIMAS'!E172:J563,6,0)</f>
        <v>#N/A</v>
      </c>
    </row>
    <row r="184" spans="1:13" ht="14" customHeight="1" x14ac:dyDescent="0.3">
      <c r="A184" s="2" t="s">
        <v>12</v>
      </c>
      <c r="B184" s="2" t="s">
        <v>13</v>
      </c>
      <c r="C184" s="2" t="s">
        <v>978</v>
      </c>
      <c r="D184" s="2" t="s">
        <v>1188</v>
      </c>
      <c r="E184" s="2" t="s">
        <v>1189</v>
      </c>
      <c r="F184" s="2" t="s">
        <v>1190</v>
      </c>
      <c r="G184" s="2" t="s">
        <v>18</v>
      </c>
      <c r="H184" s="2" t="s">
        <v>18</v>
      </c>
      <c r="I184" s="2" t="s">
        <v>18</v>
      </c>
      <c r="J184" s="3">
        <v>1</v>
      </c>
      <c r="K184" s="4">
        <v>0</v>
      </c>
      <c r="L184" s="5">
        <v>0</v>
      </c>
      <c r="M184" s="1" t="e">
        <f>VLOOKUP(E184,'LAS ANIMAS'!E173:J564,6,0)</f>
        <v>#N/A</v>
      </c>
    </row>
    <row r="185" spans="1:13" ht="14" customHeight="1" x14ac:dyDescent="0.3">
      <c r="A185" s="2" t="s">
        <v>12</v>
      </c>
      <c r="B185" s="2" t="s">
        <v>13</v>
      </c>
      <c r="C185" s="2" t="s">
        <v>1191</v>
      </c>
      <c r="D185" s="2" t="s">
        <v>1192</v>
      </c>
      <c r="E185" s="2" t="s">
        <v>1193</v>
      </c>
      <c r="F185" s="2" t="s">
        <v>1194</v>
      </c>
      <c r="G185" s="2" t="s">
        <v>18</v>
      </c>
      <c r="H185" s="2" t="s">
        <v>1193</v>
      </c>
      <c r="I185" s="2" t="s">
        <v>18</v>
      </c>
      <c r="J185" s="3">
        <v>2</v>
      </c>
      <c r="K185" s="4">
        <v>0</v>
      </c>
      <c r="L185" s="5">
        <v>0</v>
      </c>
      <c r="M185" s="1" t="e">
        <f>VLOOKUP(E185,'LAS ANIMAS'!E174:J565,6,0)</f>
        <v>#N/A</v>
      </c>
    </row>
    <row r="186" spans="1:13" ht="14" customHeight="1" x14ac:dyDescent="0.3">
      <c r="A186" s="2" t="s">
        <v>12</v>
      </c>
      <c r="B186" s="2" t="s">
        <v>13</v>
      </c>
      <c r="C186" s="2" t="s">
        <v>1191</v>
      </c>
      <c r="D186" s="2" t="s">
        <v>1192</v>
      </c>
      <c r="E186" s="2" t="s">
        <v>1195</v>
      </c>
      <c r="F186" s="2" t="s">
        <v>1196</v>
      </c>
      <c r="G186" s="2" t="s">
        <v>18</v>
      </c>
      <c r="H186" s="2" t="s">
        <v>1195</v>
      </c>
      <c r="I186" s="2" t="s">
        <v>18</v>
      </c>
      <c r="J186" s="3">
        <v>3</v>
      </c>
      <c r="K186" s="4">
        <v>0</v>
      </c>
      <c r="L186" s="5">
        <v>0</v>
      </c>
      <c r="M186" s="1" t="e">
        <f>VLOOKUP(E186,'LAS ANIMAS'!E175:J566,6,0)</f>
        <v>#N/A</v>
      </c>
    </row>
    <row r="187" spans="1:13" ht="14" customHeight="1" x14ac:dyDescent="0.3">
      <c r="A187" s="2" t="s">
        <v>12</v>
      </c>
      <c r="B187" s="2" t="s">
        <v>13</v>
      </c>
      <c r="C187" s="2" t="s">
        <v>1191</v>
      </c>
      <c r="D187" s="2" t="s">
        <v>1192</v>
      </c>
      <c r="E187" s="2" t="s">
        <v>1197</v>
      </c>
      <c r="F187" s="2" t="s">
        <v>1196</v>
      </c>
      <c r="G187" s="2" t="s">
        <v>18</v>
      </c>
      <c r="H187" s="2" t="s">
        <v>1197</v>
      </c>
      <c r="I187" s="2" t="s">
        <v>18</v>
      </c>
      <c r="J187" s="3">
        <v>3</v>
      </c>
      <c r="K187" s="4">
        <v>0</v>
      </c>
      <c r="L187" s="5">
        <v>0</v>
      </c>
      <c r="M187" s="1" t="e">
        <f>VLOOKUP(E187,'LAS ANIMAS'!E176:J567,6,0)</f>
        <v>#N/A</v>
      </c>
    </row>
    <row r="188" spans="1:13" ht="14" customHeight="1" x14ac:dyDescent="0.3">
      <c r="A188" s="2" t="s">
        <v>12</v>
      </c>
      <c r="B188" s="2" t="s">
        <v>13</v>
      </c>
      <c r="C188" s="2" t="s">
        <v>982</v>
      </c>
      <c r="D188" s="2" t="s">
        <v>983</v>
      </c>
      <c r="E188" s="2" t="s">
        <v>1198</v>
      </c>
      <c r="F188" s="2" t="s">
        <v>1199</v>
      </c>
      <c r="G188" s="2" t="s">
        <v>18</v>
      </c>
      <c r="H188" s="2" t="s">
        <v>1200</v>
      </c>
      <c r="I188" s="2" t="s">
        <v>18</v>
      </c>
      <c r="J188" s="3">
        <v>2</v>
      </c>
      <c r="K188" s="4">
        <v>0</v>
      </c>
      <c r="L188" s="5">
        <v>0</v>
      </c>
      <c r="M188" s="1" t="e">
        <f>VLOOKUP(E188,'LAS ANIMAS'!E178:J569,6,0)</f>
        <v>#N/A</v>
      </c>
    </row>
    <row r="189" spans="1:13" ht="14" customHeight="1" x14ac:dyDescent="0.3">
      <c r="A189" s="2" t="s">
        <v>12</v>
      </c>
      <c r="B189" s="2" t="s">
        <v>13</v>
      </c>
      <c r="C189" s="2" t="s">
        <v>982</v>
      </c>
      <c r="D189" s="2" t="s">
        <v>996</v>
      </c>
      <c r="E189" s="2" t="s">
        <v>1201</v>
      </c>
      <c r="F189" s="2" t="s">
        <v>1202</v>
      </c>
      <c r="G189" s="2" t="s">
        <v>18</v>
      </c>
      <c r="H189" s="2" t="s">
        <v>1203</v>
      </c>
      <c r="I189" s="2" t="s">
        <v>18</v>
      </c>
      <c r="J189" s="3">
        <v>1</v>
      </c>
      <c r="K189" s="4">
        <v>0</v>
      </c>
      <c r="L189" s="5">
        <v>0</v>
      </c>
      <c r="M189" s="1" t="e">
        <f>VLOOKUP(E189,'LAS ANIMAS'!E179:J570,6,0)</f>
        <v>#N/A</v>
      </c>
    </row>
    <row r="190" spans="1:13" ht="14" customHeight="1" x14ac:dyDescent="0.3">
      <c r="A190" s="2" t="s">
        <v>12</v>
      </c>
      <c r="B190" s="2" t="s">
        <v>13</v>
      </c>
      <c r="C190" s="2" t="s">
        <v>982</v>
      </c>
      <c r="D190" s="2" t="s">
        <v>996</v>
      </c>
      <c r="E190" s="2" t="s">
        <v>1204</v>
      </c>
      <c r="F190" s="2" t="s">
        <v>1205</v>
      </c>
      <c r="G190" s="2" t="s">
        <v>18</v>
      </c>
      <c r="H190" s="2" t="s">
        <v>1206</v>
      </c>
      <c r="I190" s="2" t="s">
        <v>18</v>
      </c>
      <c r="J190" s="3">
        <v>4</v>
      </c>
      <c r="K190" s="4">
        <v>0</v>
      </c>
      <c r="L190" s="5">
        <v>0</v>
      </c>
      <c r="M190" s="1" t="e">
        <f>VLOOKUP(E190,'LAS ANIMAS'!E183:J574,6,0)</f>
        <v>#N/A</v>
      </c>
    </row>
    <row r="191" spans="1:13" ht="14" customHeight="1" x14ac:dyDescent="0.3">
      <c r="A191" s="2" t="s">
        <v>12</v>
      </c>
      <c r="B191" s="2" t="s">
        <v>13</v>
      </c>
      <c r="C191" s="2" t="s">
        <v>982</v>
      </c>
      <c r="D191" s="2" t="s">
        <v>996</v>
      </c>
      <c r="E191" s="2" t="s">
        <v>1207</v>
      </c>
      <c r="F191" s="2" t="s">
        <v>1208</v>
      </c>
      <c r="G191" s="2" t="s">
        <v>18</v>
      </c>
      <c r="H191" s="2" t="s">
        <v>1209</v>
      </c>
      <c r="I191" s="2" t="s">
        <v>18</v>
      </c>
      <c r="J191" s="3">
        <v>3</v>
      </c>
      <c r="K191" s="4">
        <v>0</v>
      </c>
      <c r="L191" s="5">
        <v>0</v>
      </c>
      <c r="M191" s="1" t="e">
        <f>VLOOKUP(E191,'LAS ANIMAS'!E184:J575,6,0)</f>
        <v>#N/A</v>
      </c>
    </row>
    <row r="192" spans="1:13" ht="14" customHeight="1" x14ac:dyDescent="0.3">
      <c r="A192" s="2" t="s">
        <v>12</v>
      </c>
      <c r="B192" s="2" t="s">
        <v>13</v>
      </c>
      <c r="C192" s="2" t="s">
        <v>982</v>
      </c>
      <c r="D192" s="2" t="s">
        <v>996</v>
      </c>
      <c r="E192" s="2" t="s">
        <v>1210</v>
      </c>
      <c r="F192" s="2" t="s">
        <v>1211</v>
      </c>
      <c r="G192" s="2" t="s">
        <v>18</v>
      </c>
      <c r="H192" s="2" t="s">
        <v>1212</v>
      </c>
      <c r="I192" s="2" t="s">
        <v>18</v>
      </c>
      <c r="J192" s="3">
        <v>3</v>
      </c>
      <c r="K192" s="4">
        <v>0</v>
      </c>
      <c r="L192" s="5">
        <v>0</v>
      </c>
      <c r="M192" s="1" t="e">
        <f>VLOOKUP(E192,'LAS ANIMAS'!E185:J576,6,0)</f>
        <v>#N/A</v>
      </c>
    </row>
    <row r="193" spans="1:13" ht="14" customHeight="1" x14ac:dyDescent="0.3">
      <c r="A193" s="2" t="s">
        <v>12</v>
      </c>
      <c r="B193" s="2" t="s">
        <v>13</v>
      </c>
      <c r="C193" s="2" t="s">
        <v>982</v>
      </c>
      <c r="D193" s="2" t="s">
        <v>996</v>
      </c>
      <c r="E193" s="2" t="s">
        <v>1213</v>
      </c>
      <c r="F193" s="2" t="s">
        <v>1214</v>
      </c>
      <c r="G193" s="2" t="s">
        <v>18</v>
      </c>
      <c r="H193" s="2" t="s">
        <v>1215</v>
      </c>
      <c r="I193" s="2" t="s">
        <v>18</v>
      </c>
      <c r="J193" s="3">
        <v>2</v>
      </c>
      <c r="K193" s="4">
        <v>0</v>
      </c>
      <c r="L193" s="5">
        <v>0</v>
      </c>
      <c r="M193" s="1" t="e">
        <f>VLOOKUP(E193,'LAS ANIMAS'!E189:J580,6,0)</f>
        <v>#N/A</v>
      </c>
    </row>
    <row r="194" spans="1:13" ht="14" customHeight="1" x14ac:dyDescent="0.3">
      <c r="A194" s="2" t="s">
        <v>12</v>
      </c>
      <c r="B194" s="2" t="s">
        <v>13</v>
      </c>
      <c r="C194" s="2" t="s">
        <v>982</v>
      </c>
      <c r="D194" s="2" t="s">
        <v>996</v>
      </c>
      <c r="E194" s="2" t="s">
        <v>1216</v>
      </c>
      <c r="F194" s="2" t="s">
        <v>1217</v>
      </c>
      <c r="G194" s="2" t="s">
        <v>18</v>
      </c>
      <c r="H194" s="2" t="s">
        <v>1218</v>
      </c>
      <c r="I194" s="2" t="s">
        <v>18</v>
      </c>
      <c r="J194" s="3">
        <v>1</v>
      </c>
      <c r="K194" s="4">
        <v>0</v>
      </c>
      <c r="L194" s="5">
        <v>0</v>
      </c>
      <c r="M194" s="1" t="e">
        <f>VLOOKUP(E194,'LAS ANIMAS'!E191:J582,6,0)</f>
        <v>#N/A</v>
      </c>
    </row>
    <row r="195" spans="1:13" ht="14" customHeight="1" x14ac:dyDescent="0.3">
      <c r="A195" s="2" t="s">
        <v>12</v>
      </c>
      <c r="B195" s="2" t="s">
        <v>13</v>
      </c>
      <c r="C195" s="2" t="s">
        <v>1033</v>
      </c>
      <c r="D195" s="2" t="s">
        <v>1034</v>
      </c>
      <c r="E195" s="2" t="s">
        <v>1219</v>
      </c>
      <c r="F195" s="2" t="s">
        <v>1220</v>
      </c>
      <c r="G195" s="2" t="s">
        <v>18</v>
      </c>
      <c r="H195" s="2" t="s">
        <v>18</v>
      </c>
      <c r="I195" s="2" t="s">
        <v>18</v>
      </c>
      <c r="J195" s="3">
        <v>1</v>
      </c>
      <c r="K195" s="4">
        <v>0</v>
      </c>
      <c r="L195" s="5">
        <v>0</v>
      </c>
      <c r="M195" s="1" t="e">
        <f>VLOOKUP(E195,'LAS ANIMAS'!E194:J585,6,0)</f>
        <v>#N/A</v>
      </c>
    </row>
  </sheetData>
  <sortState xmlns:xlrd2="http://schemas.microsoft.com/office/spreadsheetml/2017/richdata2" ref="B2:M195">
    <sortCondition ref="M2:M195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0"/>
  <sheetViews>
    <sheetView tabSelected="1" topLeftCell="A171" workbookViewId="0">
      <selection activeCell="F183" sqref="F183"/>
    </sheetView>
  </sheetViews>
  <sheetFormatPr baseColWidth="10" defaultColWidth="11.54296875" defaultRowHeight="13" x14ac:dyDescent="0.3"/>
  <cols>
    <col min="1" max="1" width="11.1796875" style="22" customWidth="1"/>
    <col min="2" max="2" width="9" style="22" customWidth="1"/>
    <col min="3" max="3" width="12.54296875" style="22" customWidth="1"/>
    <col min="4" max="4" width="19" style="22" customWidth="1"/>
    <col min="5" max="5" width="18.6328125" style="22" customWidth="1"/>
    <col min="6" max="6" width="50.6328125" style="22" customWidth="1"/>
    <col min="7" max="7" width="12.08984375" style="22" customWidth="1"/>
    <col min="8" max="8" width="24" style="22" customWidth="1"/>
    <col min="9" max="9" width="12.453125" style="22" customWidth="1"/>
    <col min="10" max="10" width="14.90625" style="22" customWidth="1"/>
    <col min="11" max="11" width="13.54296875" style="22" customWidth="1"/>
    <col min="12" max="12" width="18.81640625" style="22" customWidth="1"/>
    <col min="13" max="13" width="25" style="35" customWidth="1"/>
    <col min="14" max="14" width="23.26953125" style="1" customWidth="1"/>
    <col min="15" max="16384" width="11.54296875" style="1"/>
  </cols>
  <sheetData>
    <row r="1" spans="1:13" ht="21.65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1223</v>
      </c>
      <c r="K1" s="22" t="s">
        <v>10</v>
      </c>
      <c r="L1" s="22" t="s">
        <v>1224</v>
      </c>
      <c r="M1" s="35" t="s">
        <v>1225</v>
      </c>
    </row>
    <row r="2" spans="1:13" s="57" customFormat="1" ht="13.25" customHeight="1" x14ac:dyDescent="0.3">
      <c r="A2" s="58" t="s">
        <v>12</v>
      </c>
      <c r="B2" s="58" t="s">
        <v>13</v>
      </c>
      <c r="C2" s="58" t="s">
        <v>14</v>
      </c>
      <c r="D2" s="58" t="s">
        <v>15</v>
      </c>
      <c r="E2" s="58" t="s">
        <v>16</v>
      </c>
      <c r="F2" s="58" t="s">
        <v>17</v>
      </c>
      <c r="G2" s="58" t="s">
        <v>18</v>
      </c>
      <c r="H2" s="58" t="s">
        <v>19</v>
      </c>
      <c r="I2" s="58" t="s">
        <v>18</v>
      </c>
      <c r="J2" s="59">
        <v>14</v>
      </c>
      <c r="K2" s="60">
        <v>0</v>
      </c>
      <c r="L2" s="61">
        <f>VLOOKUP($E2,CENTRO!E$2:$J$195,6,0)</f>
        <v>1</v>
      </c>
      <c r="M2" s="35"/>
    </row>
    <row r="3" spans="1:13" ht="13.25" customHeight="1" x14ac:dyDescent="0.3">
      <c r="A3" s="23" t="s">
        <v>12</v>
      </c>
      <c r="B3" s="23" t="s">
        <v>13</v>
      </c>
      <c r="C3" s="23" t="s">
        <v>14</v>
      </c>
      <c r="D3" s="23" t="s">
        <v>15</v>
      </c>
      <c r="E3" s="23" t="s">
        <v>20</v>
      </c>
      <c r="F3" s="23" t="s">
        <v>21</v>
      </c>
      <c r="G3" s="23" t="s">
        <v>18</v>
      </c>
      <c r="H3" s="23" t="s">
        <v>18</v>
      </c>
      <c r="I3" s="23" t="s">
        <v>18</v>
      </c>
      <c r="J3" s="24">
        <v>4</v>
      </c>
      <c r="K3" s="25">
        <v>0</v>
      </c>
      <c r="L3" s="26" t="e">
        <f>VLOOKUP($E3,CENTRO!E$2:$J$195,6,0)</f>
        <v>#N/A</v>
      </c>
      <c r="M3" s="36"/>
    </row>
    <row r="4" spans="1:13" ht="13.25" customHeight="1" x14ac:dyDescent="0.3">
      <c r="A4" s="23" t="s">
        <v>12</v>
      </c>
      <c r="B4" s="23" t="s">
        <v>13</v>
      </c>
      <c r="C4" s="23" t="s">
        <v>14</v>
      </c>
      <c r="D4" s="23" t="s">
        <v>15</v>
      </c>
      <c r="E4" s="23" t="s">
        <v>22</v>
      </c>
      <c r="F4" s="23" t="s">
        <v>23</v>
      </c>
      <c r="G4" s="23" t="s">
        <v>18</v>
      </c>
      <c r="H4" s="23" t="s">
        <v>18</v>
      </c>
      <c r="I4" s="23" t="s">
        <v>18</v>
      </c>
      <c r="J4" s="24">
        <v>4</v>
      </c>
      <c r="K4" s="25">
        <v>0</v>
      </c>
      <c r="L4" s="26" t="e">
        <f>VLOOKUP($E4,CENTRO!E$2:$J$195,6,0)</f>
        <v>#N/A</v>
      </c>
      <c r="M4" s="36"/>
    </row>
    <row r="5" spans="1:13" ht="13.25" customHeight="1" x14ac:dyDescent="0.3">
      <c r="A5" s="23" t="s">
        <v>12</v>
      </c>
      <c r="B5" s="23" t="s">
        <v>13</v>
      </c>
      <c r="C5" s="23" t="s">
        <v>14</v>
      </c>
      <c r="D5" s="23" t="s">
        <v>15</v>
      </c>
      <c r="E5" s="23" t="s">
        <v>24</v>
      </c>
      <c r="F5" s="23" t="s">
        <v>25</v>
      </c>
      <c r="G5" s="23" t="s">
        <v>18</v>
      </c>
      <c r="H5" s="23" t="s">
        <v>18</v>
      </c>
      <c r="I5" s="23" t="s">
        <v>18</v>
      </c>
      <c r="J5" s="24">
        <v>2</v>
      </c>
      <c r="K5" s="25">
        <v>0</v>
      </c>
      <c r="L5" s="26" t="e">
        <f>VLOOKUP($E5,CENTRO!E$2:$J$195,6,0)</f>
        <v>#N/A</v>
      </c>
      <c r="M5" s="36"/>
    </row>
    <row r="6" spans="1:13" ht="13.25" customHeight="1" x14ac:dyDescent="0.3">
      <c r="A6" s="23" t="s">
        <v>12</v>
      </c>
      <c r="B6" s="23" t="s">
        <v>13</v>
      </c>
      <c r="C6" s="23" t="s">
        <v>14</v>
      </c>
      <c r="D6" s="23" t="s">
        <v>15</v>
      </c>
      <c r="E6" s="23" t="s">
        <v>26</v>
      </c>
      <c r="F6" s="23" t="s">
        <v>27</v>
      </c>
      <c r="G6" s="23" t="s">
        <v>18</v>
      </c>
      <c r="H6" s="23" t="s">
        <v>18</v>
      </c>
      <c r="I6" s="23" t="s">
        <v>18</v>
      </c>
      <c r="J6" s="24">
        <v>2</v>
      </c>
      <c r="K6" s="25">
        <v>0</v>
      </c>
      <c r="L6" s="26" t="e">
        <f>VLOOKUP($E6,CENTRO!E$2:$J$195,6,0)</f>
        <v>#N/A</v>
      </c>
      <c r="M6" s="36"/>
    </row>
    <row r="7" spans="1:13" ht="13.25" customHeight="1" x14ac:dyDescent="0.3">
      <c r="A7" s="23" t="s">
        <v>12</v>
      </c>
      <c r="B7" s="23" t="s">
        <v>13</v>
      </c>
      <c r="C7" s="23" t="s">
        <v>14</v>
      </c>
      <c r="D7" s="23" t="s">
        <v>15</v>
      </c>
      <c r="E7" s="23" t="s">
        <v>28</v>
      </c>
      <c r="F7" s="23" t="s">
        <v>29</v>
      </c>
      <c r="G7" s="23" t="s">
        <v>18</v>
      </c>
      <c r="H7" s="23" t="s">
        <v>18</v>
      </c>
      <c r="I7" s="23" t="s">
        <v>18</v>
      </c>
      <c r="J7" s="24">
        <v>1</v>
      </c>
      <c r="K7" s="25">
        <v>0</v>
      </c>
      <c r="L7" s="26" t="e">
        <f>VLOOKUP($E7,CENTRO!E$2:$J$195,6,0)</f>
        <v>#N/A</v>
      </c>
      <c r="M7" s="36"/>
    </row>
    <row r="8" spans="1:13" ht="13.25" customHeight="1" x14ac:dyDescent="0.3">
      <c r="A8" s="23" t="s">
        <v>12</v>
      </c>
      <c r="B8" s="23" t="s">
        <v>13</v>
      </c>
      <c r="C8" s="23" t="s">
        <v>14</v>
      </c>
      <c r="D8" s="23" t="s">
        <v>15</v>
      </c>
      <c r="E8" s="23" t="s">
        <v>30</v>
      </c>
      <c r="F8" s="23" t="s">
        <v>31</v>
      </c>
      <c r="G8" s="23" t="s">
        <v>18</v>
      </c>
      <c r="H8" s="23" t="s">
        <v>18</v>
      </c>
      <c r="I8" s="23" t="s">
        <v>18</v>
      </c>
      <c r="J8" s="24">
        <v>2</v>
      </c>
      <c r="K8" s="25">
        <v>0</v>
      </c>
      <c r="L8" s="26" t="e">
        <f>VLOOKUP($E8,CENTRO!E$2:$J$195,6,0)</f>
        <v>#N/A</v>
      </c>
      <c r="M8" s="36"/>
    </row>
    <row r="9" spans="1:13" s="57" customFormat="1" ht="13.25" customHeight="1" x14ac:dyDescent="0.3">
      <c r="A9" s="58" t="s">
        <v>12</v>
      </c>
      <c r="B9" s="58" t="s">
        <v>13</v>
      </c>
      <c r="C9" s="58" t="s">
        <v>14</v>
      </c>
      <c r="D9" s="58" t="s">
        <v>15</v>
      </c>
      <c r="E9" s="58" t="s">
        <v>32</v>
      </c>
      <c r="F9" s="58" t="s">
        <v>33</v>
      </c>
      <c r="G9" s="58" t="s">
        <v>18</v>
      </c>
      <c r="H9" s="58" t="s">
        <v>18</v>
      </c>
      <c r="I9" s="58" t="s">
        <v>18</v>
      </c>
      <c r="J9" s="59">
        <v>1</v>
      </c>
      <c r="K9" s="60">
        <v>0</v>
      </c>
      <c r="L9" s="61">
        <f>VLOOKUP($E9,CENTRO!E$2:$J$195,6,0)</f>
        <v>1</v>
      </c>
      <c r="M9" s="36"/>
    </row>
    <row r="10" spans="1:13" s="57" customFormat="1" ht="13.25" customHeight="1" x14ac:dyDescent="0.3">
      <c r="A10" s="58" t="s">
        <v>12</v>
      </c>
      <c r="B10" s="58" t="s">
        <v>13</v>
      </c>
      <c r="C10" s="58" t="s">
        <v>14</v>
      </c>
      <c r="D10" s="58" t="s">
        <v>15</v>
      </c>
      <c r="E10" s="58" t="s">
        <v>34</v>
      </c>
      <c r="F10" s="58" t="s">
        <v>35</v>
      </c>
      <c r="G10" s="58" t="s">
        <v>18</v>
      </c>
      <c r="H10" s="58" t="s">
        <v>18</v>
      </c>
      <c r="I10" s="58" t="s">
        <v>18</v>
      </c>
      <c r="J10" s="59">
        <v>1</v>
      </c>
      <c r="K10" s="60">
        <v>0</v>
      </c>
      <c r="L10" s="61">
        <f>VLOOKUP($E10,CENTRO!E$2:$J$195,6,0)</f>
        <v>1</v>
      </c>
      <c r="M10" s="36"/>
    </row>
    <row r="11" spans="1:13" ht="13.25" customHeight="1" x14ac:dyDescent="0.3">
      <c r="A11" s="23" t="s">
        <v>12</v>
      </c>
      <c r="B11" s="23" t="s">
        <v>13</v>
      </c>
      <c r="C11" s="23" t="s">
        <v>14</v>
      </c>
      <c r="D11" s="23" t="s">
        <v>15</v>
      </c>
      <c r="E11" s="23" t="s">
        <v>36</v>
      </c>
      <c r="F11" s="23" t="s">
        <v>37</v>
      </c>
      <c r="G11" s="23" t="s">
        <v>18</v>
      </c>
      <c r="H11" s="23" t="s">
        <v>18</v>
      </c>
      <c r="I11" s="23" t="s">
        <v>18</v>
      </c>
      <c r="J11" s="24">
        <v>2</v>
      </c>
      <c r="K11" s="25">
        <v>0</v>
      </c>
      <c r="L11" s="26" t="e">
        <f>VLOOKUP($E11,CENTRO!E$2:$J$195,6,0)</f>
        <v>#N/A</v>
      </c>
    </row>
    <row r="12" spans="1:13" ht="13.25" customHeight="1" x14ac:dyDescent="0.3">
      <c r="A12" s="23" t="s">
        <v>12</v>
      </c>
      <c r="B12" s="23" t="s">
        <v>13</v>
      </c>
      <c r="C12" s="23" t="s">
        <v>14</v>
      </c>
      <c r="D12" s="23" t="s">
        <v>15</v>
      </c>
      <c r="E12" s="23" t="s">
        <v>38</v>
      </c>
      <c r="F12" s="23" t="s">
        <v>39</v>
      </c>
      <c r="G12" s="23" t="s">
        <v>18</v>
      </c>
      <c r="H12" s="23" t="s">
        <v>18</v>
      </c>
      <c r="I12" s="23" t="s">
        <v>18</v>
      </c>
      <c r="J12" s="24">
        <v>2</v>
      </c>
      <c r="K12" s="25">
        <v>0</v>
      </c>
      <c r="L12" s="26" t="e">
        <f>VLOOKUP($E12,CENTRO!E$2:$J$195,6,0)</f>
        <v>#N/A</v>
      </c>
    </row>
    <row r="13" spans="1:13" ht="13.25" customHeight="1" x14ac:dyDescent="0.3">
      <c r="A13" s="23" t="s">
        <v>12</v>
      </c>
      <c r="B13" s="23" t="s">
        <v>13</v>
      </c>
      <c r="C13" s="23" t="s">
        <v>14</v>
      </c>
      <c r="D13" s="23" t="s">
        <v>15</v>
      </c>
      <c r="E13" s="23" t="s">
        <v>40</v>
      </c>
      <c r="F13" s="23" t="s">
        <v>41</v>
      </c>
      <c r="G13" s="23" t="s">
        <v>18</v>
      </c>
      <c r="H13" s="23" t="s">
        <v>18</v>
      </c>
      <c r="I13" s="23" t="s">
        <v>18</v>
      </c>
      <c r="J13" s="24">
        <v>1</v>
      </c>
      <c r="K13" s="25">
        <v>0</v>
      </c>
      <c r="L13" s="26" t="e">
        <f>VLOOKUP($E13,CENTRO!E$2:$J$195,6,0)</f>
        <v>#N/A</v>
      </c>
    </row>
    <row r="14" spans="1:13" ht="13.25" customHeight="1" x14ac:dyDescent="0.3">
      <c r="A14" s="23" t="s">
        <v>12</v>
      </c>
      <c r="B14" s="23" t="s">
        <v>13</v>
      </c>
      <c r="C14" s="23" t="s">
        <v>14</v>
      </c>
      <c r="D14" s="23" t="s">
        <v>15</v>
      </c>
      <c r="E14" s="23" t="s">
        <v>42</v>
      </c>
      <c r="F14" s="23" t="s">
        <v>43</v>
      </c>
      <c r="G14" s="23" t="s">
        <v>18</v>
      </c>
      <c r="H14" s="23" t="s">
        <v>18</v>
      </c>
      <c r="I14" s="23" t="s">
        <v>18</v>
      </c>
      <c r="J14" s="24">
        <v>2</v>
      </c>
      <c r="K14" s="25">
        <v>0</v>
      </c>
      <c r="L14" s="26" t="e">
        <f>VLOOKUP($E14,CENTRO!E$2:$J$195,6,0)</f>
        <v>#N/A</v>
      </c>
    </row>
    <row r="15" spans="1:13" ht="13.25" customHeight="1" x14ac:dyDescent="0.3">
      <c r="A15" s="23" t="s">
        <v>12</v>
      </c>
      <c r="B15" s="23" t="s">
        <v>13</v>
      </c>
      <c r="C15" s="23" t="s">
        <v>14</v>
      </c>
      <c r="D15" s="23" t="s">
        <v>15</v>
      </c>
      <c r="E15" s="23" t="s">
        <v>44</v>
      </c>
      <c r="F15" s="23" t="s">
        <v>45</v>
      </c>
      <c r="G15" s="23" t="s">
        <v>18</v>
      </c>
      <c r="H15" s="23" t="s">
        <v>18</v>
      </c>
      <c r="I15" s="23" t="s">
        <v>18</v>
      </c>
      <c r="J15" s="24">
        <v>2</v>
      </c>
      <c r="K15" s="25">
        <v>0</v>
      </c>
      <c r="L15" s="26" t="e">
        <f>VLOOKUP($E15,CENTRO!E$2:$J$195,6,0)</f>
        <v>#N/A</v>
      </c>
    </row>
    <row r="16" spans="1:13" s="57" customFormat="1" ht="13.25" customHeight="1" x14ac:dyDescent="0.3">
      <c r="A16" s="58" t="s">
        <v>12</v>
      </c>
      <c r="B16" s="58" t="s">
        <v>13</v>
      </c>
      <c r="C16" s="58" t="s">
        <v>14</v>
      </c>
      <c r="D16" s="58" t="s">
        <v>15</v>
      </c>
      <c r="E16" s="58" t="s">
        <v>46</v>
      </c>
      <c r="F16" s="58" t="s">
        <v>47</v>
      </c>
      <c r="G16" s="58" t="s">
        <v>18</v>
      </c>
      <c r="H16" s="58" t="s">
        <v>18</v>
      </c>
      <c r="I16" s="58" t="s">
        <v>18</v>
      </c>
      <c r="J16" s="59">
        <v>5</v>
      </c>
      <c r="K16" s="60">
        <v>0</v>
      </c>
      <c r="L16" s="61">
        <f>VLOOKUP($E16,CENTRO!E$2:$J$195,6,0)</f>
        <v>1</v>
      </c>
      <c r="M16" s="35"/>
    </row>
    <row r="17" spans="1:13" ht="13.25" customHeight="1" x14ac:dyDescent="0.3">
      <c r="A17" s="23" t="s">
        <v>12</v>
      </c>
      <c r="B17" s="23" t="s">
        <v>13</v>
      </c>
      <c r="C17" s="23" t="s">
        <v>14</v>
      </c>
      <c r="D17" s="23" t="s">
        <v>15</v>
      </c>
      <c r="E17" s="23" t="s">
        <v>48</v>
      </c>
      <c r="F17" s="23" t="s">
        <v>49</v>
      </c>
      <c r="G17" s="23" t="s">
        <v>18</v>
      </c>
      <c r="H17" s="23" t="s">
        <v>18</v>
      </c>
      <c r="I17" s="23" t="s">
        <v>18</v>
      </c>
      <c r="J17" s="24">
        <v>2</v>
      </c>
      <c r="K17" s="25">
        <v>0</v>
      </c>
      <c r="L17" s="26" t="e">
        <f>VLOOKUP($E17,CENTRO!E$2:$J$195,6,0)</f>
        <v>#N/A</v>
      </c>
    </row>
    <row r="18" spans="1:13" s="57" customFormat="1" ht="13.25" customHeight="1" x14ac:dyDescent="0.3">
      <c r="A18" s="58" t="s">
        <v>12</v>
      </c>
      <c r="B18" s="58" t="s">
        <v>13</v>
      </c>
      <c r="C18" s="58" t="s">
        <v>14</v>
      </c>
      <c r="D18" s="58" t="s">
        <v>15</v>
      </c>
      <c r="E18" s="58" t="s">
        <v>50</v>
      </c>
      <c r="F18" s="58" t="s">
        <v>51</v>
      </c>
      <c r="G18" s="58" t="s">
        <v>18</v>
      </c>
      <c r="H18" s="58" t="s">
        <v>18</v>
      </c>
      <c r="I18" s="58" t="s">
        <v>18</v>
      </c>
      <c r="J18" s="59">
        <v>3</v>
      </c>
      <c r="K18" s="60">
        <v>0</v>
      </c>
      <c r="L18" s="61">
        <f>VLOOKUP($E18,CENTRO!E$2:$J$195,6,0)</f>
        <v>1</v>
      </c>
      <c r="M18" s="35"/>
    </row>
    <row r="19" spans="1:13" s="57" customFormat="1" ht="13.25" customHeight="1" x14ac:dyDescent="0.3">
      <c r="A19" s="58" t="s">
        <v>12</v>
      </c>
      <c r="B19" s="58" t="s">
        <v>13</v>
      </c>
      <c r="C19" s="58" t="s">
        <v>14</v>
      </c>
      <c r="D19" s="58" t="s">
        <v>15</v>
      </c>
      <c r="E19" s="58" t="s">
        <v>52</v>
      </c>
      <c r="F19" s="58" t="s">
        <v>53</v>
      </c>
      <c r="G19" s="58" t="s">
        <v>18</v>
      </c>
      <c r="H19" s="58" t="s">
        <v>18</v>
      </c>
      <c r="I19" s="58" t="s">
        <v>18</v>
      </c>
      <c r="J19" s="59">
        <v>3</v>
      </c>
      <c r="K19" s="60">
        <v>0</v>
      </c>
      <c r="L19" s="61">
        <f>VLOOKUP($E19,CENTRO!E$2:$J$195,6,0)</f>
        <v>1</v>
      </c>
      <c r="M19" s="35"/>
    </row>
    <row r="20" spans="1:13" s="55" customFormat="1" ht="13.25" customHeight="1" x14ac:dyDescent="0.3">
      <c r="A20" s="51" t="s">
        <v>12</v>
      </c>
      <c r="B20" s="51" t="s">
        <v>13</v>
      </c>
      <c r="C20" s="51" t="s">
        <v>14</v>
      </c>
      <c r="D20" s="51" t="s">
        <v>15</v>
      </c>
      <c r="E20" s="51" t="s">
        <v>54</v>
      </c>
      <c r="F20" s="51" t="s">
        <v>55</v>
      </c>
      <c r="G20" s="51" t="s">
        <v>18</v>
      </c>
      <c r="H20" s="51" t="s">
        <v>18</v>
      </c>
      <c r="I20" s="51" t="s">
        <v>18</v>
      </c>
      <c r="J20" s="52">
        <v>1</v>
      </c>
      <c r="K20" s="53">
        <v>0</v>
      </c>
      <c r="L20" s="54">
        <f>VLOOKUP($E20,CENTRO!E$2:$J$195,6,0)</f>
        <v>1</v>
      </c>
      <c r="M20" s="35"/>
    </row>
    <row r="21" spans="1:13" ht="13.25" customHeight="1" x14ac:dyDescent="0.3">
      <c r="A21" s="23" t="s">
        <v>12</v>
      </c>
      <c r="B21" s="23" t="s">
        <v>13</v>
      </c>
      <c r="C21" s="23" t="s">
        <v>14</v>
      </c>
      <c r="D21" s="23" t="s">
        <v>15</v>
      </c>
      <c r="E21" s="23" t="s">
        <v>56</v>
      </c>
      <c r="F21" s="23" t="s">
        <v>57</v>
      </c>
      <c r="G21" s="23" t="s">
        <v>18</v>
      </c>
      <c r="H21" s="23" t="s">
        <v>18</v>
      </c>
      <c r="I21" s="23" t="s">
        <v>18</v>
      </c>
      <c r="J21" s="24">
        <v>3</v>
      </c>
      <c r="K21" s="25">
        <v>0</v>
      </c>
      <c r="L21" s="26" t="e">
        <f>VLOOKUP($E21,CENTRO!E$2:$J$195,6,0)</f>
        <v>#N/A</v>
      </c>
    </row>
    <row r="22" spans="1:13" ht="13.25" customHeight="1" x14ac:dyDescent="0.3">
      <c r="A22" s="23" t="s">
        <v>12</v>
      </c>
      <c r="B22" s="23" t="s">
        <v>13</v>
      </c>
      <c r="C22" s="23" t="s">
        <v>14</v>
      </c>
      <c r="D22" s="23" t="s">
        <v>15</v>
      </c>
      <c r="E22" s="23" t="s">
        <v>58</v>
      </c>
      <c r="F22" s="23" t="s">
        <v>59</v>
      </c>
      <c r="G22" s="23" t="s">
        <v>18</v>
      </c>
      <c r="H22" s="23" t="s">
        <v>18</v>
      </c>
      <c r="I22" s="23" t="s">
        <v>18</v>
      </c>
      <c r="J22" s="24">
        <v>3</v>
      </c>
      <c r="K22" s="25">
        <v>0</v>
      </c>
      <c r="L22" s="26" t="e">
        <f>VLOOKUP($E22,CENTRO!E$2:$J$195,6,0)</f>
        <v>#N/A</v>
      </c>
    </row>
    <row r="23" spans="1:13" ht="13.25" customHeight="1" x14ac:dyDescent="0.3">
      <c r="A23" s="23" t="s">
        <v>12</v>
      </c>
      <c r="B23" s="23" t="s">
        <v>13</v>
      </c>
      <c r="C23" s="23" t="s">
        <v>14</v>
      </c>
      <c r="D23" s="23" t="s">
        <v>15</v>
      </c>
      <c r="E23" s="23" t="s">
        <v>60</v>
      </c>
      <c r="F23" s="23" t="s">
        <v>61</v>
      </c>
      <c r="G23" s="23" t="s">
        <v>18</v>
      </c>
      <c r="H23" s="23" t="s">
        <v>18</v>
      </c>
      <c r="I23" s="23" t="s">
        <v>18</v>
      </c>
      <c r="J23" s="24">
        <v>3</v>
      </c>
      <c r="K23" s="25">
        <v>0</v>
      </c>
      <c r="L23" s="26" t="e">
        <f>VLOOKUP($E23,CENTRO!E$2:$J$195,6,0)</f>
        <v>#N/A</v>
      </c>
    </row>
    <row r="24" spans="1:13" ht="13.25" customHeight="1" x14ac:dyDescent="0.3">
      <c r="A24" s="23" t="s">
        <v>12</v>
      </c>
      <c r="B24" s="23" t="s">
        <v>13</v>
      </c>
      <c r="C24" s="23" t="s">
        <v>14</v>
      </c>
      <c r="D24" s="23" t="s">
        <v>15</v>
      </c>
      <c r="E24" s="23" t="s">
        <v>62</v>
      </c>
      <c r="F24" s="23" t="s">
        <v>63</v>
      </c>
      <c r="G24" s="23" t="s">
        <v>18</v>
      </c>
      <c r="H24" s="23" t="s">
        <v>18</v>
      </c>
      <c r="I24" s="23" t="s">
        <v>18</v>
      </c>
      <c r="J24" s="24">
        <v>2</v>
      </c>
      <c r="K24" s="25">
        <v>0</v>
      </c>
      <c r="L24" s="26" t="e">
        <f>VLOOKUP($E24,CENTRO!E$2:$J$195,6,0)</f>
        <v>#N/A</v>
      </c>
    </row>
    <row r="25" spans="1:13" s="55" customFormat="1" ht="13.25" customHeight="1" x14ac:dyDescent="0.3">
      <c r="A25" s="51" t="s">
        <v>12</v>
      </c>
      <c r="B25" s="51" t="s">
        <v>13</v>
      </c>
      <c r="C25" s="51" t="s">
        <v>14</v>
      </c>
      <c r="D25" s="51" t="s">
        <v>15</v>
      </c>
      <c r="E25" s="51" t="s">
        <v>64</v>
      </c>
      <c r="F25" s="51" t="s">
        <v>65</v>
      </c>
      <c r="G25" s="51" t="s">
        <v>18</v>
      </c>
      <c r="H25" s="51" t="s">
        <v>18</v>
      </c>
      <c r="I25" s="51" t="s">
        <v>18</v>
      </c>
      <c r="J25" s="52">
        <v>2</v>
      </c>
      <c r="K25" s="53">
        <v>0</v>
      </c>
      <c r="L25" s="54">
        <f>VLOOKUP($E25,CENTRO!E$2:$J$195,6,0)</f>
        <v>2</v>
      </c>
      <c r="M25" s="35"/>
    </row>
    <row r="26" spans="1:13" ht="13.25" customHeight="1" x14ac:dyDescent="0.3">
      <c r="A26" s="23" t="s">
        <v>12</v>
      </c>
      <c r="B26" s="23" t="s">
        <v>13</v>
      </c>
      <c r="C26" s="23" t="s">
        <v>14</v>
      </c>
      <c r="D26" s="23" t="s">
        <v>15</v>
      </c>
      <c r="E26" s="23" t="s">
        <v>66</v>
      </c>
      <c r="F26" s="23" t="s">
        <v>67</v>
      </c>
      <c r="G26" s="23" t="s">
        <v>18</v>
      </c>
      <c r="H26" s="23" t="s">
        <v>18</v>
      </c>
      <c r="I26" s="23" t="s">
        <v>18</v>
      </c>
      <c r="J26" s="24">
        <v>4</v>
      </c>
      <c r="K26" s="25">
        <v>0</v>
      </c>
      <c r="L26" s="26" t="e">
        <f>VLOOKUP($E26,CENTRO!E$2:$J$195,6,0)</f>
        <v>#N/A</v>
      </c>
    </row>
    <row r="27" spans="1:13" ht="13.25" customHeight="1" x14ac:dyDescent="0.3">
      <c r="A27" s="23" t="s">
        <v>12</v>
      </c>
      <c r="B27" s="23" t="s">
        <v>13</v>
      </c>
      <c r="C27" s="23" t="s">
        <v>14</v>
      </c>
      <c r="D27" s="23" t="s">
        <v>15</v>
      </c>
      <c r="E27" s="23" t="s">
        <v>68</v>
      </c>
      <c r="F27" s="23" t="s">
        <v>69</v>
      </c>
      <c r="G27" s="23" t="s">
        <v>18</v>
      </c>
      <c r="H27" s="23" t="s">
        <v>18</v>
      </c>
      <c r="I27" s="23" t="s">
        <v>18</v>
      </c>
      <c r="J27" s="24">
        <v>3</v>
      </c>
      <c r="K27" s="25">
        <v>0</v>
      </c>
      <c r="L27" s="26" t="e">
        <f>VLOOKUP($E27,CENTRO!E$2:$J$195,6,0)</f>
        <v>#N/A</v>
      </c>
    </row>
    <row r="28" spans="1:13" ht="13.25" customHeight="1" x14ac:dyDescent="0.3">
      <c r="A28" s="23" t="s">
        <v>12</v>
      </c>
      <c r="B28" s="23" t="s">
        <v>13</v>
      </c>
      <c r="C28" s="23" t="s">
        <v>14</v>
      </c>
      <c r="D28" s="23" t="s">
        <v>15</v>
      </c>
      <c r="E28" s="23" t="s">
        <v>70</v>
      </c>
      <c r="F28" s="23" t="s">
        <v>71</v>
      </c>
      <c r="G28" s="23" t="s">
        <v>18</v>
      </c>
      <c r="H28" s="23" t="s">
        <v>18</v>
      </c>
      <c r="I28" s="23" t="s">
        <v>18</v>
      </c>
      <c r="J28" s="24">
        <v>3</v>
      </c>
      <c r="K28" s="25">
        <v>0</v>
      </c>
      <c r="L28" s="26" t="e">
        <f>VLOOKUP($E28,CENTRO!E$2:$J$195,6,0)</f>
        <v>#N/A</v>
      </c>
    </row>
    <row r="29" spans="1:13" ht="13.25" customHeight="1" x14ac:dyDescent="0.3">
      <c r="A29" s="23" t="s">
        <v>12</v>
      </c>
      <c r="B29" s="23" t="s">
        <v>13</v>
      </c>
      <c r="C29" s="23" t="s">
        <v>14</v>
      </c>
      <c r="D29" s="23" t="s">
        <v>15</v>
      </c>
      <c r="E29" s="23" t="s">
        <v>72</v>
      </c>
      <c r="F29" s="23" t="s">
        <v>73</v>
      </c>
      <c r="G29" s="23" t="s">
        <v>18</v>
      </c>
      <c r="H29" s="23" t="s">
        <v>18</v>
      </c>
      <c r="I29" s="23" t="s">
        <v>18</v>
      </c>
      <c r="J29" s="24">
        <v>2</v>
      </c>
      <c r="K29" s="25">
        <v>0</v>
      </c>
      <c r="L29" s="26" t="e">
        <f>VLOOKUP($E29,CENTRO!E$2:$J$195,6,0)</f>
        <v>#N/A</v>
      </c>
    </row>
    <row r="30" spans="1:13" ht="13.25" customHeight="1" x14ac:dyDescent="0.3">
      <c r="A30" s="23" t="s">
        <v>12</v>
      </c>
      <c r="B30" s="23" t="s">
        <v>13</v>
      </c>
      <c r="C30" s="23" t="s">
        <v>14</v>
      </c>
      <c r="D30" s="23" t="s">
        <v>15</v>
      </c>
      <c r="E30" s="23" t="s">
        <v>74</v>
      </c>
      <c r="F30" s="23" t="s">
        <v>75</v>
      </c>
      <c r="G30" s="23" t="s">
        <v>18</v>
      </c>
      <c r="H30" s="23" t="s">
        <v>18</v>
      </c>
      <c r="I30" s="23" t="s">
        <v>18</v>
      </c>
      <c r="J30" s="24">
        <v>3</v>
      </c>
      <c r="K30" s="25">
        <v>0</v>
      </c>
      <c r="L30" s="26" t="e">
        <f>VLOOKUP($E30,CENTRO!E$2:$J$195,6,0)</f>
        <v>#N/A</v>
      </c>
    </row>
    <row r="31" spans="1:13" ht="13.25" customHeight="1" x14ac:dyDescent="0.3">
      <c r="A31" s="23" t="s">
        <v>12</v>
      </c>
      <c r="B31" s="23" t="s">
        <v>13</v>
      </c>
      <c r="C31" s="23" t="s">
        <v>14</v>
      </c>
      <c r="D31" s="23" t="s">
        <v>15</v>
      </c>
      <c r="E31" s="23" t="s">
        <v>76</v>
      </c>
      <c r="F31" s="23" t="s">
        <v>77</v>
      </c>
      <c r="G31" s="23" t="s">
        <v>18</v>
      </c>
      <c r="H31" s="23" t="s">
        <v>18</v>
      </c>
      <c r="I31" s="23" t="s">
        <v>18</v>
      </c>
      <c r="J31" s="24">
        <v>2</v>
      </c>
      <c r="K31" s="25">
        <v>0</v>
      </c>
      <c r="L31" s="26" t="e">
        <f>VLOOKUP($E31,CENTRO!E$2:$J$195,6,0)</f>
        <v>#N/A</v>
      </c>
    </row>
    <row r="32" spans="1:13" ht="13.25" customHeight="1" x14ac:dyDescent="0.3">
      <c r="A32" s="23" t="s">
        <v>12</v>
      </c>
      <c r="B32" s="23" t="s">
        <v>13</v>
      </c>
      <c r="C32" s="23" t="s">
        <v>14</v>
      </c>
      <c r="D32" s="23" t="s">
        <v>15</v>
      </c>
      <c r="E32" s="23" t="s">
        <v>78</v>
      </c>
      <c r="F32" s="23" t="s">
        <v>79</v>
      </c>
      <c r="G32" s="23" t="s">
        <v>18</v>
      </c>
      <c r="H32" s="23" t="s">
        <v>18</v>
      </c>
      <c r="I32" s="23" t="s">
        <v>18</v>
      </c>
      <c r="J32" s="24">
        <v>1</v>
      </c>
      <c r="K32" s="25">
        <v>0</v>
      </c>
      <c r="L32" s="26" t="e">
        <f>VLOOKUP($E32,CENTRO!E$2:$J$195,6,0)</f>
        <v>#N/A</v>
      </c>
    </row>
    <row r="33" spans="1:15" s="10" customFormat="1" ht="13.25" customHeight="1" x14ac:dyDescent="0.3">
      <c r="A33" s="27" t="s">
        <v>12</v>
      </c>
      <c r="B33" s="27" t="s">
        <v>13</v>
      </c>
      <c r="C33" s="27" t="s">
        <v>80</v>
      </c>
      <c r="D33" s="27" t="s">
        <v>81</v>
      </c>
      <c r="E33" s="27" t="s">
        <v>82</v>
      </c>
      <c r="F33" s="27" t="s">
        <v>83</v>
      </c>
      <c r="G33" s="27" t="s">
        <v>18</v>
      </c>
      <c r="H33" s="27" t="s">
        <v>84</v>
      </c>
      <c r="I33" s="27" t="s">
        <v>18</v>
      </c>
      <c r="J33" s="28">
        <v>5</v>
      </c>
      <c r="K33" s="25">
        <v>0</v>
      </c>
      <c r="L33" s="34" t="e">
        <f>VLOOKUP($E33,CENTRO!E$2:$J$195,6,0)</f>
        <v>#N/A</v>
      </c>
      <c r="M33" s="37">
        <v>0.2</v>
      </c>
    </row>
    <row r="34" spans="1:15" ht="13.25" customHeight="1" x14ac:dyDescent="0.3">
      <c r="A34" s="23" t="s">
        <v>12</v>
      </c>
      <c r="B34" s="23" t="s">
        <v>13</v>
      </c>
      <c r="C34" s="23" t="s">
        <v>80</v>
      </c>
      <c r="D34" s="23" t="s">
        <v>81</v>
      </c>
      <c r="E34" s="23" t="s">
        <v>85</v>
      </c>
      <c r="F34" s="23" t="s">
        <v>86</v>
      </c>
      <c r="G34" s="23" t="s">
        <v>87</v>
      </c>
      <c r="H34" s="23" t="s">
        <v>88</v>
      </c>
      <c r="I34" s="23" t="s">
        <v>18</v>
      </c>
      <c r="J34" s="24">
        <v>1</v>
      </c>
      <c r="K34" s="25">
        <v>0</v>
      </c>
      <c r="L34" s="26" t="e">
        <f>VLOOKUP($E34,CENTRO!E$2:$J$195,6,0)</f>
        <v>#N/A</v>
      </c>
    </row>
    <row r="35" spans="1:15" ht="13.25" customHeight="1" x14ac:dyDescent="0.3">
      <c r="A35" s="23" t="s">
        <v>12</v>
      </c>
      <c r="B35" s="23" t="s">
        <v>13</v>
      </c>
      <c r="C35" s="23" t="s">
        <v>80</v>
      </c>
      <c r="D35" s="23" t="s">
        <v>81</v>
      </c>
      <c r="E35" s="23" t="s">
        <v>89</v>
      </c>
      <c r="F35" s="23" t="s">
        <v>90</v>
      </c>
      <c r="G35" s="23" t="s">
        <v>18</v>
      </c>
      <c r="H35" s="23" t="s">
        <v>91</v>
      </c>
      <c r="I35" s="23" t="s">
        <v>18</v>
      </c>
      <c r="J35" s="24">
        <v>3</v>
      </c>
      <c r="K35" s="25">
        <v>0</v>
      </c>
      <c r="L35" s="26" t="e">
        <f>VLOOKUP($E35,CENTRO!E$2:$J$195,6,0)</f>
        <v>#N/A</v>
      </c>
    </row>
    <row r="36" spans="1:15" s="57" customFormat="1" ht="13.25" customHeight="1" x14ac:dyDescent="0.3">
      <c r="A36" s="58" t="s">
        <v>12</v>
      </c>
      <c r="B36" s="58" t="s">
        <v>13</v>
      </c>
      <c r="C36" s="58" t="s">
        <v>92</v>
      </c>
      <c r="D36" s="58" t="s">
        <v>93</v>
      </c>
      <c r="E36" s="58" t="s">
        <v>94</v>
      </c>
      <c r="F36" s="58" t="s">
        <v>95</v>
      </c>
      <c r="G36" s="58" t="s">
        <v>18</v>
      </c>
      <c r="H36" s="58" t="s">
        <v>96</v>
      </c>
      <c r="I36" s="58" t="s">
        <v>18</v>
      </c>
      <c r="J36" s="59">
        <v>3</v>
      </c>
      <c r="K36" s="60">
        <v>0</v>
      </c>
      <c r="L36" s="61">
        <f>VLOOKUP($E36,CENTRO!E$2:$J$195,6,0)</f>
        <v>5</v>
      </c>
      <c r="M36" s="35"/>
    </row>
    <row r="37" spans="1:15" ht="13.25" customHeight="1" x14ac:dyDescent="0.3">
      <c r="A37" s="23" t="s">
        <v>12</v>
      </c>
      <c r="B37" s="23" t="s">
        <v>13</v>
      </c>
      <c r="C37" s="23" t="s">
        <v>97</v>
      </c>
      <c r="D37" s="23" t="s">
        <v>98</v>
      </c>
      <c r="E37" s="23" t="s">
        <v>99</v>
      </c>
      <c r="F37" s="23" t="s">
        <v>100</v>
      </c>
      <c r="G37" s="23" t="s">
        <v>18</v>
      </c>
      <c r="H37" s="23" t="s">
        <v>101</v>
      </c>
      <c r="I37" s="23" t="s">
        <v>18</v>
      </c>
      <c r="J37" s="24">
        <v>3</v>
      </c>
      <c r="K37" s="25">
        <v>0</v>
      </c>
      <c r="L37" s="26" t="e">
        <f>VLOOKUP($E37,CENTRO!E$2:$J$195,6,0)</f>
        <v>#N/A</v>
      </c>
    </row>
    <row r="38" spans="1:15" ht="13.25" customHeight="1" x14ac:dyDescent="0.3">
      <c r="A38" s="23" t="s">
        <v>12</v>
      </c>
      <c r="B38" s="23" t="s">
        <v>13</v>
      </c>
      <c r="C38" s="23" t="s">
        <v>97</v>
      </c>
      <c r="D38" s="23" t="s">
        <v>98</v>
      </c>
      <c r="E38" s="23" t="s">
        <v>102</v>
      </c>
      <c r="F38" s="23" t="s">
        <v>103</v>
      </c>
      <c r="G38" s="23" t="s">
        <v>18</v>
      </c>
      <c r="H38" s="23" t="s">
        <v>104</v>
      </c>
      <c r="I38" s="23" t="s">
        <v>18</v>
      </c>
      <c r="J38" s="24">
        <v>5</v>
      </c>
      <c r="K38" s="25">
        <v>0</v>
      </c>
      <c r="L38" s="26" t="e">
        <f>VLOOKUP($E38,CENTRO!E$2:$J$195,6,0)</f>
        <v>#N/A</v>
      </c>
    </row>
    <row r="39" spans="1:15" s="55" customFormat="1" ht="13.25" customHeight="1" x14ac:dyDescent="0.3">
      <c r="A39" s="51" t="s">
        <v>12</v>
      </c>
      <c r="B39" s="51" t="s">
        <v>13</v>
      </c>
      <c r="C39" s="51" t="s">
        <v>97</v>
      </c>
      <c r="D39" s="51" t="s">
        <v>98</v>
      </c>
      <c r="E39" s="51" t="s">
        <v>105</v>
      </c>
      <c r="F39" s="51" t="s">
        <v>106</v>
      </c>
      <c r="G39" s="51" t="s">
        <v>18</v>
      </c>
      <c r="H39" s="51" t="s">
        <v>107</v>
      </c>
      <c r="I39" s="51" t="s">
        <v>18</v>
      </c>
      <c r="J39" s="52">
        <v>2</v>
      </c>
      <c r="K39" s="53">
        <v>0</v>
      </c>
      <c r="L39" s="54">
        <f>VLOOKUP($E39,CENTRO!E$2:$J$195,6,0)</f>
        <v>2</v>
      </c>
      <c r="M39" s="35"/>
    </row>
    <row r="40" spans="1:15" ht="13.25" customHeight="1" x14ac:dyDescent="0.3">
      <c r="A40" s="23" t="s">
        <v>12</v>
      </c>
      <c r="B40" s="23" t="s">
        <v>13</v>
      </c>
      <c r="C40" s="23" t="s">
        <v>97</v>
      </c>
      <c r="D40" s="23" t="s">
        <v>98</v>
      </c>
      <c r="E40" s="23" t="s">
        <v>108</v>
      </c>
      <c r="F40" s="23" t="s">
        <v>109</v>
      </c>
      <c r="G40" s="23" t="s">
        <v>18</v>
      </c>
      <c r="H40" s="23" t="s">
        <v>110</v>
      </c>
      <c r="I40" s="23" t="s">
        <v>18</v>
      </c>
      <c r="J40" s="24">
        <v>1</v>
      </c>
      <c r="K40" s="25">
        <v>0</v>
      </c>
      <c r="L40" s="26" t="e">
        <f>VLOOKUP($E40,CENTRO!E$2:$J$195,6,0)</f>
        <v>#N/A</v>
      </c>
    </row>
    <row r="41" spans="1:15" ht="13.25" customHeight="1" x14ac:dyDescent="0.3">
      <c r="A41" s="23" t="s">
        <v>12</v>
      </c>
      <c r="B41" s="23" t="s">
        <v>13</v>
      </c>
      <c r="C41" s="23" t="s">
        <v>97</v>
      </c>
      <c r="D41" s="23" t="s">
        <v>98</v>
      </c>
      <c r="E41" s="23" t="s">
        <v>111</v>
      </c>
      <c r="F41" s="23" t="s">
        <v>112</v>
      </c>
      <c r="G41" s="23" t="s">
        <v>18</v>
      </c>
      <c r="H41" s="23" t="s">
        <v>113</v>
      </c>
      <c r="I41" s="23" t="s">
        <v>18</v>
      </c>
      <c r="J41" s="24">
        <v>1</v>
      </c>
      <c r="K41" s="25">
        <v>0</v>
      </c>
      <c r="L41" s="26" t="e">
        <f>VLOOKUP($E41,CENTRO!E$2:$J$195,6,0)</f>
        <v>#N/A</v>
      </c>
    </row>
    <row r="42" spans="1:15" s="55" customFormat="1" ht="13.25" customHeight="1" x14ac:dyDescent="0.3">
      <c r="A42" s="51" t="s">
        <v>12</v>
      </c>
      <c r="B42" s="51" t="s">
        <v>13</v>
      </c>
      <c r="C42" s="51" t="s">
        <v>114</v>
      </c>
      <c r="D42" s="51" t="s">
        <v>115</v>
      </c>
      <c r="E42" s="51" t="s">
        <v>116</v>
      </c>
      <c r="F42" s="51" t="s">
        <v>117</v>
      </c>
      <c r="G42" s="51" t="s">
        <v>18</v>
      </c>
      <c r="H42" s="51" t="s">
        <v>118</v>
      </c>
      <c r="I42" s="51" t="s">
        <v>18</v>
      </c>
      <c r="J42" s="52">
        <v>2</v>
      </c>
      <c r="K42" s="53">
        <v>0</v>
      </c>
      <c r="L42" s="54">
        <f>VLOOKUP($E42,CENTRO!E$2:$J$195,6,0)</f>
        <v>2</v>
      </c>
      <c r="M42" s="35"/>
    </row>
    <row r="43" spans="1:15" s="55" customFormat="1" ht="13.25" customHeight="1" x14ac:dyDescent="0.3">
      <c r="A43" s="51" t="s">
        <v>12</v>
      </c>
      <c r="B43" s="51" t="s">
        <v>13</v>
      </c>
      <c r="C43" s="51" t="s">
        <v>114</v>
      </c>
      <c r="D43" s="51" t="s">
        <v>115</v>
      </c>
      <c r="E43" s="51" t="s">
        <v>119</v>
      </c>
      <c r="F43" s="51" t="s">
        <v>120</v>
      </c>
      <c r="G43" s="51" t="s">
        <v>18</v>
      </c>
      <c r="H43" s="51" t="s">
        <v>121</v>
      </c>
      <c r="I43" s="51" t="s">
        <v>18</v>
      </c>
      <c r="J43" s="52">
        <v>2</v>
      </c>
      <c r="K43" s="53">
        <v>0</v>
      </c>
      <c r="L43" s="54">
        <f>VLOOKUP($E43,CENTRO!E$2:$J$195,6,0)</f>
        <v>2</v>
      </c>
      <c r="M43" s="35"/>
    </row>
    <row r="44" spans="1:15" s="66" customFormat="1" ht="13.25" customHeight="1" x14ac:dyDescent="0.3">
      <c r="A44" s="62" t="s">
        <v>12</v>
      </c>
      <c r="B44" s="62" t="s">
        <v>13</v>
      </c>
      <c r="C44" s="62" t="s">
        <v>114</v>
      </c>
      <c r="D44" s="62" t="s">
        <v>115</v>
      </c>
      <c r="E44" s="62" t="s">
        <v>122</v>
      </c>
      <c r="F44" s="62" t="s">
        <v>123</v>
      </c>
      <c r="G44" s="62" t="s">
        <v>18</v>
      </c>
      <c r="H44" s="62" t="s">
        <v>122</v>
      </c>
      <c r="I44" s="62" t="s">
        <v>18</v>
      </c>
      <c r="J44" s="63">
        <v>1</v>
      </c>
      <c r="K44" s="64">
        <v>0</v>
      </c>
      <c r="L44" s="65">
        <f>VLOOKUP($E44,CENTRO!E$2:$J$195,6,0)</f>
        <v>1</v>
      </c>
      <c r="M44" s="49">
        <v>0.2</v>
      </c>
    </row>
    <row r="45" spans="1:15" s="71" customFormat="1" ht="13.25" customHeight="1" x14ac:dyDescent="0.35">
      <c r="A45" s="67" t="s">
        <v>12</v>
      </c>
      <c r="B45" s="67" t="s">
        <v>13</v>
      </c>
      <c r="C45" s="67" t="s">
        <v>114</v>
      </c>
      <c r="D45" s="67" t="s">
        <v>115</v>
      </c>
      <c r="E45" s="67" t="s">
        <v>124</v>
      </c>
      <c r="F45" s="67" t="s">
        <v>125</v>
      </c>
      <c r="G45" s="67" t="s">
        <v>18</v>
      </c>
      <c r="H45" s="67" t="s">
        <v>124</v>
      </c>
      <c r="I45" s="67" t="s">
        <v>18</v>
      </c>
      <c r="J45" s="68">
        <v>1</v>
      </c>
      <c r="K45" s="69">
        <v>0</v>
      </c>
      <c r="L45" s="70">
        <f>VLOOKUP($E45,CENTRO!E$2:$J$195,6,0)</f>
        <v>1</v>
      </c>
      <c r="M45" s="49">
        <v>0.2</v>
      </c>
      <c r="O45" s="72"/>
    </row>
    <row r="46" spans="1:15" s="71" customFormat="1" ht="13.25" customHeight="1" x14ac:dyDescent="0.3">
      <c r="A46" s="67" t="s">
        <v>12</v>
      </c>
      <c r="B46" s="67" t="s">
        <v>13</v>
      </c>
      <c r="C46" s="67" t="s">
        <v>114</v>
      </c>
      <c r="D46" s="67" t="s">
        <v>115</v>
      </c>
      <c r="E46" s="67" t="s">
        <v>126</v>
      </c>
      <c r="F46" s="67" t="s">
        <v>127</v>
      </c>
      <c r="G46" s="67" t="s">
        <v>18</v>
      </c>
      <c r="H46" s="67" t="s">
        <v>126</v>
      </c>
      <c r="I46" s="67" t="s">
        <v>18</v>
      </c>
      <c r="J46" s="68">
        <v>1</v>
      </c>
      <c r="K46" s="69">
        <v>0</v>
      </c>
      <c r="L46" s="70">
        <f>VLOOKUP($E46,CENTRO!E$2:$J$195,6,0)</f>
        <v>1</v>
      </c>
      <c r="M46" s="49">
        <v>0.2</v>
      </c>
    </row>
    <row r="47" spans="1:15" s="57" customFormat="1" ht="13.25" customHeight="1" x14ac:dyDescent="0.3">
      <c r="A47" s="58" t="s">
        <v>12</v>
      </c>
      <c r="B47" s="58" t="s">
        <v>13</v>
      </c>
      <c r="C47" s="58" t="s">
        <v>114</v>
      </c>
      <c r="D47" s="58" t="s">
        <v>115</v>
      </c>
      <c r="E47" s="58" t="s">
        <v>128</v>
      </c>
      <c r="F47" s="58" t="s">
        <v>129</v>
      </c>
      <c r="G47" s="58" t="s">
        <v>18</v>
      </c>
      <c r="H47" s="58" t="s">
        <v>128</v>
      </c>
      <c r="I47" s="58" t="s">
        <v>18</v>
      </c>
      <c r="J47" s="59">
        <v>3</v>
      </c>
      <c r="K47" s="60">
        <v>0</v>
      </c>
      <c r="L47" s="61">
        <f>VLOOKUP($E47,CENTRO!E$2:$J$195,6,0)</f>
        <v>2</v>
      </c>
      <c r="M47" s="35"/>
    </row>
    <row r="48" spans="1:15" s="55" customFormat="1" ht="13.25" customHeight="1" x14ac:dyDescent="0.3">
      <c r="A48" s="51" t="s">
        <v>12</v>
      </c>
      <c r="B48" s="51" t="s">
        <v>13</v>
      </c>
      <c r="C48" s="51" t="s">
        <v>114</v>
      </c>
      <c r="D48" s="51" t="s">
        <v>115</v>
      </c>
      <c r="E48" s="51" t="s">
        <v>130</v>
      </c>
      <c r="F48" s="51" t="s">
        <v>131</v>
      </c>
      <c r="G48" s="51" t="s">
        <v>18</v>
      </c>
      <c r="H48" s="51" t="s">
        <v>130</v>
      </c>
      <c r="I48" s="51" t="s">
        <v>18</v>
      </c>
      <c r="J48" s="52">
        <v>6</v>
      </c>
      <c r="K48" s="53">
        <v>0</v>
      </c>
      <c r="L48" s="54">
        <f>VLOOKUP($E48,CENTRO!E$2:$J$195,6,0)</f>
        <v>6</v>
      </c>
      <c r="M48" s="35"/>
    </row>
    <row r="49" spans="1:13" s="55" customFormat="1" ht="13.25" customHeight="1" x14ac:dyDescent="0.3">
      <c r="A49" s="51" t="s">
        <v>12</v>
      </c>
      <c r="B49" s="51" t="s">
        <v>13</v>
      </c>
      <c r="C49" s="51" t="s">
        <v>114</v>
      </c>
      <c r="D49" s="51" t="s">
        <v>115</v>
      </c>
      <c r="E49" s="51" t="s">
        <v>132</v>
      </c>
      <c r="F49" s="51" t="s">
        <v>133</v>
      </c>
      <c r="G49" s="51" t="s">
        <v>18</v>
      </c>
      <c r="H49" s="51" t="s">
        <v>132</v>
      </c>
      <c r="I49" s="51" t="s">
        <v>18</v>
      </c>
      <c r="J49" s="52">
        <v>3</v>
      </c>
      <c r="K49" s="53">
        <v>0</v>
      </c>
      <c r="L49" s="54">
        <f>VLOOKUP($E49,CENTRO!E$2:$J$195,6,0)</f>
        <v>3</v>
      </c>
      <c r="M49" s="35"/>
    </row>
    <row r="50" spans="1:13" s="55" customFormat="1" ht="13.25" customHeight="1" x14ac:dyDescent="0.3">
      <c r="A50" s="51" t="s">
        <v>12</v>
      </c>
      <c r="B50" s="51" t="s">
        <v>13</v>
      </c>
      <c r="C50" s="51" t="s">
        <v>114</v>
      </c>
      <c r="D50" s="51" t="s">
        <v>115</v>
      </c>
      <c r="E50" s="51" t="s">
        <v>134</v>
      </c>
      <c r="F50" s="51" t="s">
        <v>135</v>
      </c>
      <c r="G50" s="51" t="s">
        <v>18</v>
      </c>
      <c r="H50" s="51" t="s">
        <v>134</v>
      </c>
      <c r="I50" s="51" t="s">
        <v>18</v>
      </c>
      <c r="J50" s="52">
        <v>6</v>
      </c>
      <c r="K50" s="53">
        <v>0</v>
      </c>
      <c r="L50" s="54">
        <f>VLOOKUP($E50,CENTRO!E$2:$J$195,6,0)</f>
        <v>6</v>
      </c>
      <c r="M50" s="35"/>
    </row>
    <row r="51" spans="1:13" s="55" customFormat="1" ht="13.25" customHeight="1" x14ac:dyDescent="0.3">
      <c r="A51" s="51" t="s">
        <v>12</v>
      </c>
      <c r="B51" s="51" t="s">
        <v>13</v>
      </c>
      <c r="C51" s="51" t="s">
        <v>114</v>
      </c>
      <c r="D51" s="51" t="s">
        <v>115</v>
      </c>
      <c r="E51" s="51" t="s">
        <v>136</v>
      </c>
      <c r="F51" s="51" t="s">
        <v>137</v>
      </c>
      <c r="G51" s="51" t="s">
        <v>18</v>
      </c>
      <c r="H51" s="51" t="s">
        <v>136</v>
      </c>
      <c r="I51" s="51" t="s">
        <v>18</v>
      </c>
      <c r="J51" s="52">
        <v>2</v>
      </c>
      <c r="K51" s="53">
        <v>0</v>
      </c>
      <c r="L51" s="54">
        <f>VLOOKUP($E51,CENTRO!E$2:$J$195,6,0)</f>
        <v>2</v>
      </c>
      <c r="M51" s="35"/>
    </row>
    <row r="52" spans="1:13" ht="13.25" customHeight="1" x14ac:dyDescent="0.3">
      <c r="A52" s="23" t="s">
        <v>12</v>
      </c>
      <c r="B52" s="23" t="s">
        <v>13</v>
      </c>
      <c r="C52" s="23" t="s">
        <v>114</v>
      </c>
      <c r="D52" s="23" t="s">
        <v>115</v>
      </c>
      <c r="E52" s="23" t="s">
        <v>138</v>
      </c>
      <c r="F52" s="23" t="s">
        <v>139</v>
      </c>
      <c r="G52" s="23" t="s">
        <v>18</v>
      </c>
      <c r="H52" s="23" t="s">
        <v>138</v>
      </c>
      <c r="I52" s="23" t="s">
        <v>18</v>
      </c>
      <c r="J52" s="24">
        <v>2</v>
      </c>
      <c r="K52" s="25">
        <v>0</v>
      </c>
      <c r="L52" s="26" t="e">
        <f>VLOOKUP($E52,CENTRO!E$2:$J$195,6,0)</f>
        <v>#N/A</v>
      </c>
    </row>
    <row r="53" spans="1:13" s="57" customFormat="1" ht="13.25" customHeight="1" x14ac:dyDescent="0.3">
      <c r="A53" s="58" t="s">
        <v>12</v>
      </c>
      <c r="B53" s="58" t="s">
        <v>13</v>
      </c>
      <c r="C53" s="58" t="s">
        <v>114</v>
      </c>
      <c r="D53" s="58" t="s">
        <v>115</v>
      </c>
      <c r="E53" s="58" t="s">
        <v>140</v>
      </c>
      <c r="F53" s="58" t="s">
        <v>141</v>
      </c>
      <c r="G53" s="58" t="s">
        <v>18</v>
      </c>
      <c r="H53" s="58" t="s">
        <v>140</v>
      </c>
      <c r="I53" s="58" t="s">
        <v>18</v>
      </c>
      <c r="J53" s="59">
        <v>3</v>
      </c>
      <c r="K53" s="60">
        <v>0</v>
      </c>
      <c r="L53" s="61">
        <f>VLOOKUP($E53,CENTRO!E$2:$J$195,6,0)</f>
        <v>3</v>
      </c>
      <c r="M53" s="35"/>
    </row>
    <row r="54" spans="1:13" s="57" customFormat="1" ht="13.25" customHeight="1" x14ac:dyDescent="0.3">
      <c r="A54" s="58" t="s">
        <v>12</v>
      </c>
      <c r="B54" s="58" t="s">
        <v>13</v>
      </c>
      <c r="C54" s="58" t="s">
        <v>114</v>
      </c>
      <c r="D54" s="58" t="s">
        <v>115</v>
      </c>
      <c r="E54" s="58" t="s">
        <v>142</v>
      </c>
      <c r="F54" s="58" t="s">
        <v>143</v>
      </c>
      <c r="G54" s="58" t="s">
        <v>18</v>
      </c>
      <c r="H54" s="58" t="s">
        <v>142</v>
      </c>
      <c r="I54" s="58" t="s">
        <v>18</v>
      </c>
      <c r="J54" s="59">
        <v>4</v>
      </c>
      <c r="K54" s="60">
        <v>0</v>
      </c>
      <c r="L54" s="61">
        <f>VLOOKUP($E54,CENTRO!E$2:$J$195,6,0)</f>
        <v>4</v>
      </c>
      <c r="M54" s="35"/>
    </row>
    <row r="55" spans="1:13" s="55" customFormat="1" ht="13.25" customHeight="1" x14ac:dyDescent="0.3">
      <c r="A55" s="51" t="s">
        <v>12</v>
      </c>
      <c r="B55" s="51" t="s">
        <v>13</v>
      </c>
      <c r="C55" s="51" t="s">
        <v>114</v>
      </c>
      <c r="D55" s="51" t="s">
        <v>115</v>
      </c>
      <c r="E55" s="51" t="s">
        <v>144</v>
      </c>
      <c r="F55" s="51" t="s">
        <v>145</v>
      </c>
      <c r="G55" s="51" t="s">
        <v>18</v>
      </c>
      <c r="H55" s="51" t="s">
        <v>144</v>
      </c>
      <c r="I55" s="51" t="s">
        <v>18</v>
      </c>
      <c r="J55" s="52">
        <v>3</v>
      </c>
      <c r="K55" s="53">
        <v>0</v>
      </c>
      <c r="L55" s="54">
        <f>VLOOKUP($E55,CENTRO!E$2:$J$195,6,0)</f>
        <v>1</v>
      </c>
      <c r="M55" s="35"/>
    </row>
    <row r="56" spans="1:13" s="55" customFormat="1" ht="13.25" customHeight="1" x14ac:dyDescent="0.3">
      <c r="A56" s="51" t="s">
        <v>12</v>
      </c>
      <c r="B56" s="51" t="s">
        <v>13</v>
      </c>
      <c r="C56" s="51" t="s">
        <v>114</v>
      </c>
      <c r="D56" s="51" t="s">
        <v>115</v>
      </c>
      <c r="E56" s="51" t="s">
        <v>146</v>
      </c>
      <c r="F56" s="51" t="s">
        <v>147</v>
      </c>
      <c r="G56" s="51" t="s">
        <v>18</v>
      </c>
      <c r="H56" s="51" t="s">
        <v>146</v>
      </c>
      <c r="I56" s="51" t="s">
        <v>18</v>
      </c>
      <c r="J56" s="52">
        <v>4</v>
      </c>
      <c r="K56" s="53">
        <v>0</v>
      </c>
      <c r="L56" s="54">
        <f>VLOOKUP($E56,CENTRO!E$2:$J$195,6,0)</f>
        <v>4</v>
      </c>
      <c r="M56" s="35"/>
    </row>
    <row r="57" spans="1:13" s="57" customFormat="1" ht="13.25" customHeight="1" x14ac:dyDescent="0.3">
      <c r="A57" s="58" t="s">
        <v>12</v>
      </c>
      <c r="B57" s="58" t="s">
        <v>13</v>
      </c>
      <c r="C57" s="58" t="s">
        <v>114</v>
      </c>
      <c r="D57" s="58" t="s">
        <v>115</v>
      </c>
      <c r="E57" s="58" t="s">
        <v>148</v>
      </c>
      <c r="F57" s="58" t="s">
        <v>149</v>
      </c>
      <c r="G57" s="58" t="s">
        <v>18</v>
      </c>
      <c r="H57" s="58" t="s">
        <v>148</v>
      </c>
      <c r="I57" s="58" t="s">
        <v>18</v>
      </c>
      <c r="J57" s="59">
        <v>1</v>
      </c>
      <c r="K57" s="60">
        <v>0</v>
      </c>
      <c r="L57" s="61">
        <f>VLOOKUP($E57,CENTRO!E$2:$J$195,6,0)</f>
        <v>2</v>
      </c>
      <c r="M57" s="35"/>
    </row>
    <row r="58" spans="1:13" ht="13.25" customHeight="1" x14ac:dyDescent="0.3">
      <c r="A58" s="23" t="s">
        <v>12</v>
      </c>
      <c r="B58" s="23" t="s">
        <v>13</v>
      </c>
      <c r="C58" s="23" t="s">
        <v>114</v>
      </c>
      <c r="D58" s="23" t="s">
        <v>115</v>
      </c>
      <c r="E58" s="23" t="s">
        <v>150</v>
      </c>
      <c r="F58" s="23" t="s">
        <v>151</v>
      </c>
      <c r="G58" s="23" t="s">
        <v>18</v>
      </c>
      <c r="H58" s="23" t="s">
        <v>152</v>
      </c>
      <c r="I58" s="23" t="s">
        <v>18</v>
      </c>
      <c r="J58" s="24">
        <v>1</v>
      </c>
      <c r="K58" s="25">
        <v>0</v>
      </c>
      <c r="L58" s="26" t="e">
        <f>VLOOKUP($E58,CENTRO!E$2:$J$195,6,0)</f>
        <v>#N/A</v>
      </c>
    </row>
    <row r="59" spans="1:13" s="57" customFormat="1" ht="13.25" customHeight="1" x14ac:dyDescent="0.3">
      <c r="A59" s="58" t="s">
        <v>12</v>
      </c>
      <c r="B59" s="58" t="s">
        <v>13</v>
      </c>
      <c r="C59" s="58" t="s">
        <v>153</v>
      </c>
      <c r="D59" s="58" t="s">
        <v>154</v>
      </c>
      <c r="E59" s="58" t="s">
        <v>155</v>
      </c>
      <c r="F59" s="58" t="s">
        <v>156</v>
      </c>
      <c r="G59" s="58" t="s">
        <v>18</v>
      </c>
      <c r="H59" s="58" t="s">
        <v>157</v>
      </c>
      <c r="I59" s="58" t="s">
        <v>18</v>
      </c>
      <c r="J59" s="59">
        <v>2</v>
      </c>
      <c r="K59" s="60">
        <v>0</v>
      </c>
      <c r="L59" s="61">
        <f>VLOOKUP($E59,CENTRO!E$2:$J$195,6,0)</f>
        <v>1</v>
      </c>
      <c r="M59" s="35"/>
    </row>
    <row r="60" spans="1:13" ht="13.25" customHeight="1" x14ac:dyDescent="0.3">
      <c r="A60" s="23" t="s">
        <v>12</v>
      </c>
      <c r="B60" s="23" t="s">
        <v>13</v>
      </c>
      <c r="C60" s="23" t="s">
        <v>153</v>
      </c>
      <c r="D60" s="23" t="s">
        <v>154</v>
      </c>
      <c r="E60" s="23" t="s">
        <v>158</v>
      </c>
      <c r="F60" s="23" t="s">
        <v>159</v>
      </c>
      <c r="G60" s="23" t="s">
        <v>18</v>
      </c>
      <c r="H60" s="23" t="s">
        <v>160</v>
      </c>
      <c r="I60" s="23" t="s">
        <v>18</v>
      </c>
      <c r="J60" s="24">
        <v>1</v>
      </c>
      <c r="K60" s="25">
        <v>0</v>
      </c>
      <c r="L60" s="26" t="e">
        <f>VLOOKUP($E60,CENTRO!E$2:$J$195,6,0)</f>
        <v>#N/A</v>
      </c>
    </row>
    <row r="61" spans="1:13" s="57" customFormat="1" ht="13.25" customHeight="1" x14ac:dyDescent="0.3">
      <c r="A61" s="58" t="s">
        <v>12</v>
      </c>
      <c r="B61" s="58" t="s">
        <v>13</v>
      </c>
      <c r="C61" s="58" t="s">
        <v>153</v>
      </c>
      <c r="D61" s="58" t="s">
        <v>154</v>
      </c>
      <c r="E61" s="58" t="s">
        <v>161</v>
      </c>
      <c r="F61" s="58" t="s">
        <v>162</v>
      </c>
      <c r="G61" s="58" t="s">
        <v>163</v>
      </c>
      <c r="H61" s="58" t="s">
        <v>164</v>
      </c>
      <c r="I61" s="58" t="s">
        <v>18</v>
      </c>
      <c r="J61" s="59">
        <v>1</v>
      </c>
      <c r="K61" s="60">
        <v>0</v>
      </c>
      <c r="L61" s="61">
        <f>VLOOKUP($E61,CENTRO!E$2:$J$195,6,0)</f>
        <v>1</v>
      </c>
      <c r="M61" s="35"/>
    </row>
    <row r="62" spans="1:13" ht="13.25" customHeight="1" x14ac:dyDescent="0.3">
      <c r="A62" s="23" t="s">
        <v>12</v>
      </c>
      <c r="B62" s="23" t="s">
        <v>13</v>
      </c>
      <c r="C62" s="23" t="s">
        <v>153</v>
      </c>
      <c r="D62" s="23" t="s">
        <v>154</v>
      </c>
      <c r="E62" s="23" t="s">
        <v>165</v>
      </c>
      <c r="F62" s="23" t="s">
        <v>166</v>
      </c>
      <c r="G62" s="23" t="s">
        <v>18</v>
      </c>
      <c r="H62" s="23" t="s">
        <v>167</v>
      </c>
      <c r="I62" s="23" t="s">
        <v>18</v>
      </c>
      <c r="J62" s="24">
        <v>2</v>
      </c>
      <c r="K62" s="25">
        <v>0</v>
      </c>
      <c r="L62" s="26" t="e">
        <f>VLOOKUP($E62,CENTRO!E$2:$J$195,6,0)</f>
        <v>#N/A</v>
      </c>
    </row>
    <row r="63" spans="1:13" ht="13.25" customHeight="1" x14ac:dyDescent="0.3">
      <c r="A63" s="23" t="s">
        <v>12</v>
      </c>
      <c r="B63" s="23" t="s">
        <v>13</v>
      </c>
      <c r="C63" s="23" t="s">
        <v>153</v>
      </c>
      <c r="D63" s="23" t="s">
        <v>154</v>
      </c>
      <c r="E63" s="23" t="s">
        <v>168</v>
      </c>
      <c r="F63" s="23" t="s">
        <v>169</v>
      </c>
      <c r="G63" s="23" t="s">
        <v>18</v>
      </c>
      <c r="H63" s="23" t="s">
        <v>170</v>
      </c>
      <c r="I63" s="23" t="s">
        <v>18</v>
      </c>
      <c r="J63" s="24">
        <v>1</v>
      </c>
      <c r="K63" s="25">
        <v>0</v>
      </c>
      <c r="L63" s="26" t="e">
        <f>VLOOKUP($E63,CENTRO!E$2:$J$195,6,0)</f>
        <v>#N/A</v>
      </c>
    </row>
    <row r="64" spans="1:13" ht="13.25" customHeight="1" x14ac:dyDescent="0.3">
      <c r="A64" s="23" t="s">
        <v>12</v>
      </c>
      <c r="B64" s="23" t="s">
        <v>13</v>
      </c>
      <c r="C64" s="23" t="s">
        <v>153</v>
      </c>
      <c r="D64" s="23" t="s">
        <v>154</v>
      </c>
      <c r="E64" s="23" t="s">
        <v>171</v>
      </c>
      <c r="F64" s="23" t="s">
        <v>172</v>
      </c>
      <c r="G64" s="23" t="s">
        <v>18</v>
      </c>
      <c r="H64" s="23" t="s">
        <v>173</v>
      </c>
      <c r="I64" s="23" t="s">
        <v>18</v>
      </c>
      <c r="J64" s="24">
        <v>2</v>
      </c>
      <c r="K64" s="25">
        <v>0</v>
      </c>
      <c r="L64" s="26" t="e">
        <f>VLOOKUP($E64,CENTRO!E$2:$J$195,6,0)</f>
        <v>#N/A</v>
      </c>
    </row>
    <row r="65" spans="1:13" ht="13.25" customHeight="1" x14ac:dyDescent="0.3">
      <c r="A65" s="23" t="s">
        <v>12</v>
      </c>
      <c r="B65" s="23" t="s">
        <v>13</v>
      </c>
      <c r="C65" s="23" t="s">
        <v>153</v>
      </c>
      <c r="D65" s="23" t="s">
        <v>154</v>
      </c>
      <c r="E65" s="23" t="s">
        <v>174</v>
      </c>
      <c r="F65" s="23" t="s">
        <v>175</v>
      </c>
      <c r="G65" s="23" t="s">
        <v>18</v>
      </c>
      <c r="H65" s="23" t="s">
        <v>176</v>
      </c>
      <c r="I65" s="23" t="s">
        <v>18</v>
      </c>
      <c r="J65" s="24">
        <v>1</v>
      </c>
      <c r="K65" s="25">
        <v>0</v>
      </c>
      <c r="L65" s="26" t="e">
        <f>VLOOKUP($E65,CENTRO!E$2:$J$195,6,0)</f>
        <v>#N/A</v>
      </c>
    </row>
    <row r="66" spans="1:13" ht="13.25" customHeight="1" x14ac:dyDescent="0.3">
      <c r="A66" s="23" t="s">
        <v>12</v>
      </c>
      <c r="B66" s="23" t="s">
        <v>13</v>
      </c>
      <c r="C66" s="23" t="s">
        <v>153</v>
      </c>
      <c r="D66" s="23" t="s">
        <v>154</v>
      </c>
      <c r="E66" s="23" t="s">
        <v>177</v>
      </c>
      <c r="F66" s="23" t="s">
        <v>178</v>
      </c>
      <c r="G66" s="23" t="s">
        <v>18</v>
      </c>
      <c r="H66" s="23" t="s">
        <v>179</v>
      </c>
      <c r="I66" s="23" t="s">
        <v>18</v>
      </c>
      <c r="J66" s="24">
        <v>1</v>
      </c>
      <c r="K66" s="25">
        <v>0</v>
      </c>
      <c r="L66" s="26" t="e">
        <f>VLOOKUP($E66,CENTRO!E$2:$J$195,6,0)</f>
        <v>#N/A</v>
      </c>
    </row>
    <row r="67" spans="1:13" ht="13.25" customHeight="1" x14ac:dyDescent="0.3">
      <c r="A67" s="23" t="s">
        <v>12</v>
      </c>
      <c r="B67" s="23" t="s">
        <v>13</v>
      </c>
      <c r="C67" s="23" t="s">
        <v>180</v>
      </c>
      <c r="D67" s="23" t="s">
        <v>181</v>
      </c>
      <c r="E67" s="23" t="s">
        <v>182</v>
      </c>
      <c r="F67" s="23" t="s">
        <v>183</v>
      </c>
      <c r="G67" s="23" t="s">
        <v>18</v>
      </c>
      <c r="H67" s="23" t="s">
        <v>184</v>
      </c>
      <c r="I67" s="23" t="s">
        <v>18</v>
      </c>
      <c r="J67" s="24">
        <v>2</v>
      </c>
      <c r="K67" s="25">
        <v>0</v>
      </c>
      <c r="L67" s="26" t="e">
        <f>VLOOKUP($E67,CENTRO!E$2:$J$195,6,0)</f>
        <v>#N/A</v>
      </c>
    </row>
    <row r="68" spans="1:13" ht="13.25" customHeight="1" x14ac:dyDescent="0.3">
      <c r="A68" s="23" t="s">
        <v>12</v>
      </c>
      <c r="B68" s="23" t="s">
        <v>13</v>
      </c>
      <c r="C68" s="23" t="s">
        <v>185</v>
      </c>
      <c r="D68" s="23" t="s">
        <v>186</v>
      </c>
      <c r="E68" s="23" t="s">
        <v>187</v>
      </c>
      <c r="F68" s="23" t="s">
        <v>188</v>
      </c>
      <c r="G68" s="23" t="s">
        <v>18</v>
      </c>
      <c r="H68" s="23" t="s">
        <v>189</v>
      </c>
      <c r="I68" s="23" t="s">
        <v>18</v>
      </c>
      <c r="J68" s="24">
        <v>6</v>
      </c>
      <c r="K68" s="25">
        <v>0</v>
      </c>
      <c r="L68" s="26" t="e">
        <f>VLOOKUP($E68,CENTRO!E$2:$J$195,6,0)</f>
        <v>#N/A</v>
      </c>
    </row>
    <row r="69" spans="1:13" ht="13.25" customHeight="1" x14ac:dyDescent="0.3">
      <c r="A69" s="23" t="s">
        <v>12</v>
      </c>
      <c r="B69" s="23" t="s">
        <v>13</v>
      </c>
      <c r="C69" s="23" t="s">
        <v>185</v>
      </c>
      <c r="D69" s="23" t="s">
        <v>186</v>
      </c>
      <c r="E69" s="23" t="s">
        <v>190</v>
      </c>
      <c r="F69" s="23" t="s">
        <v>191</v>
      </c>
      <c r="G69" s="23" t="s">
        <v>18</v>
      </c>
      <c r="H69" s="23" t="s">
        <v>192</v>
      </c>
      <c r="I69" s="23" t="s">
        <v>18</v>
      </c>
      <c r="J69" s="24">
        <v>1</v>
      </c>
      <c r="K69" s="25">
        <v>0</v>
      </c>
      <c r="L69" s="26" t="e">
        <f>VLOOKUP($E69,CENTRO!E$2:$J$195,6,0)</f>
        <v>#N/A</v>
      </c>
    </row>
    <row r="70" spans="1:13" ht="13.25" customHeight="1" x14ac:dyDescent="0.3">
      <c r="A70" s="23" t="s">
        <v>12</v>
      </c>
      <c r="B70" s="23" t="s">
        <v>13</v>
      </c>
      <c r="C70" s="23" t="s">
        <v>185</v>
      </c>
      <c r="D70" s="23" t="s">
        <v>186</v>
      </c>
      <c r="E70" s="23" t="s">
        <v>193</v>
      </c>
      <c r="F70" s="23" t="s">
        <v>194</v>
      </c>
      <c r="G70" s="23" t="s">
        <v>18</v>
      </c>
      <c r="H70" s="23" t="s">
        <v>195</v>
      </c>
      <c r="I70" s="23" t="s">
        <v>18</v>
      </c>
      <c r="J70" s="24">
        <v>2</v>
      </c>
      <c r="K70" s="25">
        <v>0</v>
      </c>
      <c r="L70" s="26" t="e">
        <f>VLOOKUP($E70,CENTRO!E$2:$J$195,6,0)</f>
        <v>#N/A</v>
      </c>
    </row>
    <row r="71" spans="1:13" ht="13.25" customHeight="1" x14ac:dyDescent="0.3">
      <c r="A71" s="23" t="s">
        <v>12</v>
      </c>
      <c r="B71" s="23" t="s">
        <v>13</v>
      </c>
      <c r="C71" s="23" t="s">
        <v>185</v>
      </c>
      <c r="D71" s="23" t="s">
        <v>186</v>
      </c>
      <c r="E71" s="23" t="s">
        <v>196</v>
      </c>
      <c r="F71" s="23" t="s">
        <v>197</v>
      </c>
      <c r="G71" s="23" t="s">
        <v>18</v>
      </c>
      <c r="H71" s="23" t="s">
        <v>198</v>
      </c>
      <c r="I71" s="23" t="s">
        <v>18</v>
      </c>
      <c r="J71" s="24">
        <v>1</v>
      </c>
      <c r="K71" s="25">
        <v>0</v>
      </c>
      <c r="L71" s="26" t="e">
        <f>VLOOKUP($E71,CENTRO!E$2:$J$195,6,0)</f>
        <v>#N/A</v>
      </c>
    </row>
    <row r="72" spans="1:13" s="55" customFormat="1" ht="13.25" customHeight="1" x14ac:dyDescent="0.3">
      <c r="A72" s="51" t="s">
        <v>12</v>
      </c>
      <c r="B72" s="51" t="s">
        <v>13</v>
      </c>
      <c r="C72" s="51" t="s">
        <v>185</v>
      </c>
      <c r="D72" s="51" t="s">
        <v>186</v>
      </c>
      <c r="E72" s="51" t="s">
        <v>199</v>
      </c>
      <c r="F72" s="51" t="s">
        <v>200</v>
      </c>
      <c r="G72" s="51" t="s">
        <v>18</v>
      </c>
      <c r="H72" s="51" t="s">
        <v>201</v>
      </c>
      <c r="I72" s="51" t="s">
        <v>18</v>
      </c>
      <c r="J72" s="52">
        <v>51</v>
      </c>
      <c r="K72" s="53">
        <v>0</v>
      </c>
      <c r="L72" s="54">
        <f>VLOOKUP($E72,CENTRO!E$2:$J$195,6,0)</f>
        <v>3</v>
      </c>
      <c r="M72" s="35"/>
    </row>
    <row r="73" spans="1:13" ht="13.25" customHeight="1" x14ac:dyDescent="0.3">
      <c r="A73" s="23" t="s">
        <v>12</v>
      </c>
      <c r="B73" s="23" t="s">
        <v>13</v>
      </c>
      <c r="C73" s="23" t="s">
        <v>202</v>
      </c>
      <c r="D73" s="23" t="s">
        <v>203</v>
      </c>
      <c r="E73" s="23" t="s">
        <v>204</v>
      </c>
      <c r="F73" s="23" t="s">
        <v>205</v>
      </c>
      <c r="G73" s="23" t="s">
        <v>18</v>
      </c>
      <c r="H73" s="23" t="s">
        <v>206</v>
      </c>
      <c r="I73" s="23" t="s">
        <v>18</v>
      </c>
      <c r="J73" s="24">
        <v>2</v>
      </c>
      <c r="K73" s="25">
        <v>0</v>
      </c>
      <c r="L73" s="26" t="e">
        <f>VLOOKUP($E73,CENTRO!E$2:$J$195,6,0)</f>
        <v>#N/A</v>
      </c>
    </row>
    <row r="74" spans="1:13" ht="13.25" customHeight="1" x14ac:dyDescent="0.3">
      <c r="A74" s="23" t="s">
        <v>12</v>
      </c>
      <c r="B74" s="23" t="s">
        <v>13</v>
      </c>
      <c r="C74" s="23" t="s">
        <v>202</v>
      </c>
      <c r="D74" s="23" t="s">
        <v>203</v>
      </c>
      <c r="E74" s="23" t="s">
        <v>207</v>
      </c>
      <c r="F74" s="23" t="s">
        <v>208</v>
      </c>
      <c r="G74" s="23" t="s">
        <v>18</v>
      </c>
      <c r="H74" s="23" t="s">
        <v>209</v>
      </c>
      <c r="I74" s="23" t="s">
        <v>18</v>
      </c>
      <c r="J74" s="24">
        <v>1</v>
      </c>
      <c r="K74" s="25">
        <v>0</v>
      </c>
      <c r="L74" s="26" t="e">
        <f>VLOOKUP($E74,CENTRO!E$2:$J$195,6,0)</f>
        <v>#N/A</v>
      </c>
    </row>
    <row r="75" spans="1:13" s="57" customFormat="1" ht="13.25" customHeight="1" x14ac:dyDescent="0.3">
      <c r="A75" s="58" t="s">
        <v>12</v>
      </c>
      <c r="B75" s="58" t="s">
        <v>13</v>
      </c>
      <c r="C75" s="58" t="s">
        <v>202</v>
      </c>
      <c r="D75" s="58" t="s">
        <v>203</v>
      </c>
      <c r="E75" s="58" t="s">
        <v>210</v>
      </c>
      <c r="F75" s="58" t="s">
        <v>211</v>
      </c>
      <c r="G75" s="58" t="s">
        <v>212</v>
      </c>
      <c r="H75" s="58" t="s">
        <v>213</v>
      </c>
      <c r="I75" s="58" t="s">
        <v>18</v>
      </c>
      <c r="J75" s="59">
        <v>5</v>
      </c>
      <c r="K75" s="60">
        <v>0</v>
      </c>
      <c r="L75" s="61">
        <f>VLOOKUP($E75,CENTRO!E$2:$J$195,6,0)</f>
        <v>17</v>
      </c>
      <c r="M75" s="35"/>
    </row>
    <row r="76" spans="1:13" s="55" customFormat="1" ht="13.25" customHeight="1" x14ac:dyDescent="0.3">
      <c r="A76" s="51" t="s">
        <v>12</v>
      </c>
      <c r="B76" s="51" t="s">
        <v>13</v>
      </c>
      <c r="C76" s="51" t="s">
        <v>202</v>
      </c>
      <c r="D76" s="51" t="s">
        <v>203</v>
      </c>
      <c r="E76" s="51" t="s">
        <v>214</v>
      </c>
      <c r="F76" s="51" t="s">
        <v>215</v>
      </c>
      <c r="G76" s="51" t="s">
        <v>18</v>
      </c>
      <c r="H76" s="51" t="s">
        <v>216</v>
      </c>
      <c r="I76" s="51" t="s">
        <v>18</v>
      </c>
      <c r="J76" s="52">
        <v>2</v>
      </c>
      <c r="K76" s="53">
        <v>0</v>
      </c>
      <c r="L76" s="54">
        <f>VLOOKUP($E76,CENTRO!E$2:$J$195,6,0)</f>
        <v>1</v>
      </c>
      <c r="M76" s="35"/>
    </row>
    <row r="77" spans="1:13" s="57" customFormat="1" ht="13.25" customHeight="1" x14ac:dyDescent="0.3">
      <c r="A77" s="58" t="s">
        <v>12</v>
      </c>
      <c r="B77" s="58" t="s">
        <v>13</v>
      </c>
      <c r="C77" s="58" t="s">
        <v>202</v>
      </c>
      <c r="D77" s="58" t="s">
        <v>203</v>
      </c>
      <c r="E77" s="58" t="s">
        <v>217</v>
      </c>
      <c r="F77" s="58" t="s">
        <v>218</v>
      </c>
      <c r="G77" s="58" t="s">
        <v>219</v>
      </c>
      <c r="H77" s="58" t="s">
        <v>220</v>
      </c>
      <c r="I77" s="58" t="s">
        <v>18</v>
      </c>
      <c r="J77" s="59">
        <v>7</v>
      </c>
      <c r="K77" s="60">
        <v>0</v>
      </c>
      <c r="L77" s="61">
        <f>VLOOKUP($E77,CENTRO!E$2:$J$195,6,0)</f>
        <v>5</v>
      </c>
      <c r="M77" s="35"/>
    </row>
    <row r="78" spans="1:13" s="57" customFormat="1" ht="13.25" customHeight="1" x14ac:dyDescent="0.3">
      <c r="A78" s="58" t="s">
        <v>12</v>
      </c>
      <c r="B78" s="58" t="s">
        <v>13</v>
      </c>
      <c r="C78" s="58" t="s">
        <v>202</v>
      </c>
      <c r="D78" s="58" t="s">
        <v>203</v>
      </c>
      <c r="E78" s="58" t="s">
        <v>221</v>
      </c>
      <c r="F78" s="58" t="s">
        <v>222</v>
      </c>
      <c r="G78" s="58" t="s">
        <v>223</v>
      </c>
      <c r="H78" s="58" t="s">
        <v>224</v>
      </c>
      <c r="I78" s="58" t="s">
        <v>18</v>
      </c>
      <c r="J78" s="59">
        <v>2</v>
      </c>
      <c r="K78" s="60">
        <v>0</v>
      </c>
      <c r="L78" s="61">
        <f>VLOOKUP($E78,CENTRO!E$2:$J$195,6,0)</f>
        <v>3</v>
      </c>
      <c r="M78" s="35"/>
    </row>
    <row r="79" spans="1:13" s="57" customFormat="1" ht="13.25" customHeight="1" x14ac:dyDescent="0.3">
      <c r="A79" s="58" t="s">
        <v>12</v>
      </c>
      <c r="B79" s="58" t="s">
        <v>13</v>
      </c>
      <c r="C79" s="58" t="s">
        <v>202</v>
      </c>
      <c r="D79" s="58" t="s">
        <v>203</v>
      </c>
      <c r="E79" s="58" t="s">
        <v>225</v>
      </c>
      <c r="F79" s="58" t="s">
        <v>226</v>
      </c>
      <c r="G79" s="58" t="s">
        <v>227</v>
      </c>
      <c r="H79" s="58" t="s">
        <v>228</v>
      </c>
      <c r="I79" s="58" t="s">
        <v>18</v>
      </c>
      <c r="J79" s="59">
        <v>6</v>
      </c>
      <c r="K79" s="60">
        <v>0</v>
      </c>
      <c r="L79" s="61">
        <f>VLOOKUP($E79,CENTRO!E$2:$J$195,6,0)</f>
        <v>2</v>
      </c>
      <c r="M79" s="35"/>
    </row>
    <row r="80" spans="1:13" s="55" customFormat="1" ht="13.25" customHeight="1" x14ac:dyDescent="0.3">
      <c r="A80" s="51" t="s">
        <v>12</v>
      </c>
      <c r="B80" s="51" t="s">
        <v>13</v>
      </c>
      <c r="C80" s="51" t="s">
        <v>202</v>
      </c>
      <c r="D80" s="51" t="s">
        <v>203</v>
      </c>
      <c r="E80" s="51" t="s">
        <v>229</v>
      </c>
      <c r="F80" s="51" t="s">
        <v>230</v>
      </c>
      <c r="G80" s="51" t="s">
        <v>18</v>
      </c>
      <c r="H80" s="51" t="s">
        <v>231</v>
      </c>
      <c r="I80" s="51" t="s">
        <v>18</v>
      </c>
      <c r="J80" s="52">
        <v>7</v>
      </c>
      <c r="K80" s="53">
        <v>0</v>
      </c>
      <c r="L80" s="54">
        <f>VLOOKUP($E80,CENTRO!E$2:$J$195,6,0)</f>
        <v>2</v>
      </c>
      <c r="M80" s="35"/>
    </row>
    <row r="81" spans="1:13" s="57" customFormat="1" ht="13.25" customHeight="1" x14ac:dyDescent="0.3">
      <c r="A81" s="58" t="s">
        <v>12</v>
      </c>
      <c r="B81" s="58" t="s">
        <v>13</v>
      </c>
      <c r="C81" s="58" t="s">
        <v>202</v>
      </c>
      <c r="D81" s="58" t="s">
        <v>203</v>
      </c>
      <c r="E81" s="58" t="s">
        <v>232</v>
      </c>
      <c r="F81" s="58" t="s">
        <v>233</v>
      </c>
      <c r="G81" s="58" t="s">
        <v>234</v>
      </c>
      <c r="H81" s="58" t="s">
        <v>235</v>
      </c>
      <c r="I81" s="58" t="s">
        <v>18</v>
      </c>
      <c r="J81" s="59">
        <v>4</v>
      </c>
      <c r="K81" s="60">
        <v>0</v>
      </c>
      <c r="L81" s="61">
        <f>VLOOKUP($E81,CENTRO!E$2:$J$195,6,0)</f>
        <v>1</v>
      </c>
      <c r="M81" s="35"/>
    </row>
    <row r="82" spans="1:13" s="57" customFormat="1" ht="13.25" customHeight="1" x14ac:dyDescent="0.3">
      <c r="A82" s="58" t="s">
        <v>12</v>
      </c>
      <c r="B82" s="58" t="s">
        <v>13</v>
      </c>
      <c r="C82" s="58" t="s">
        <v>202</v>
      </c>
      <c r="D82" s="58" t="s">
        <v>203</v>
      </c>
      <c r="E82" s="58" t="s">
        <v>236</v>
      </c>
      <c r="F82" s="58" t="s">
        <v>237</v>
      </c>
      <c r="G82" s="58" t="s">
        <v>18</v>
      </c>
      <c r="H82" s="58" t="s">
        <v>238</v>
      </c>
      <c r="I82" s="58" t="s">
        <v>18</v>
      </c>
      <c r="J82" s="59">
        <v>5</v>
      </c>
      <c r="K82" s="60">
        <v>0</v>
      </c>
      <c r="L82" s="61">
        <f>VLOOKUP($E82,CENTRO!E$2:$J$195,6,0)</f>
        <v>1</v>
      </c>
      <c r="M82" s="35"/>
    </row>
    <row r="83" spans="1:13" s="57" customFormat="1" ht="13.25" customHeight="1" x14ac:dyDescent="0.3">
      <c r="A83" s="58" t="s">
        <v>12</v>
      </c>
      <c r="B83" s="58" t="s">
        <v>13</v>
      </c>
      <c r="C83" s="58" t="s">
        <v>202</v>
      </c>
      <c r="D83" s="58" t="s">
        <v>203</v>
      </c>
      <c r="E83" s="58" t="s">
        <v>239</v>
      </c>
      <c r="F83" s="58" t="s">
        <v>240</v>
      </c>
      <c r="G83" s="58" t="s">
        <v>18</v>
      </c>
      <c r="H83" s="58" t="s">
        <v>241</v>
      </c>
      <c r="I83" s="58" t="s">
        <v>18</v>
      </c>
      <c r="J83" s="59">
        <v>11</v>
      </c>
      <c r="K83" s="60">
        <v>0</v>
      </c>
      <c r="L83" s="61">
        <f>VLOOKUP($E83,CENTRO!E$2:$J$195,6,0)</f>
        <v>1</v>
      </c>
      <c r="M83" s="35"/>
    </row>
    <row r="84" spans="1:13" ht="13.25" customHeight="1" x14ac:dyDescent="0.3">
      <c r="A84" s="23" t="s">
        <v>12</v>
      </c>
      <c r="B84" s="23" t="s">
        <v>13</v>
      </c>
      <c r="C84" s="23" t="s">
        <v>202</v>
      </c>
      <c r="D84" s="23" t="s">
        <v>203</v>
      </c>
      <c r="E84" s="23" t="s">
        <v>242</v>
      </c>
      <c r="F84" s="23" t="s">
        <v>243</v>
      </c>
      <c r="G84" s="23" t="s">
        <v>244</v>
      </c>
      <c r="H84" s="23" t="s">
        <v>245</v>
      </c>
      <c r="I84" s="23" t="s">
        <v>18</v>
      </c>
      <c r="J84" s="24">
        <v>1</v>
      </c>
      <c r="K84" s="25">
        <v>0</v>
      </c>
      <c r="L84" s="26" t="e">
        <f>VLOOKUP($E84,CENTRO!E$2:$J$195,6,0)</f>
        <v>#N/A</v>
      </c>
    </row>
    <row r="85" spans="1:13" ht="13.25" customHeight="1" x14ac:dyDescent="0.3">
      <c r="A85" s="23" t="s">
        <v>12</v>
      </c>
      <c r="B85" s="23" t="s">
        <v>13</v>
      </c>
      <c r="C85" s="23" t="s">
        <v>202</v>
      </c>
      <c r="D85" s="23" t="s">
        <v>203</v>
      </c>
      <c r="E85" s="23" t="s">
        <v>246</v>
      </c>
      <c r="F85" s="23" t="s">
        <v>247</v>
      </c>
      <c r="G85" s="23" t="s">
        <v>248</v>
      </c>
      <c r="H85" s="23" t="s">
        <v>249</v>
      </c>
      <c r="I85" s="23" t="s">
        <v>18</v>
      </c>
      <c r="J85" s="24">
        <v>4</v>
      </c>
      <c r="K85" s="25">
        <v>0</v>
      </c>
      <c r="L85" s="26" t="e">
        <f>VLOOKUP($E85,CENTRO!E$2:$J$195,6,0)</f>
        <v>#N/A</v>
      </c>
    </row>
    <row r="86" spans="1:13" s="55" customFormat="1" ht="13.25" customHeight="1" x14ac:dyDescent="0.3">
      <c r="A86" s="51" t="s">
        <v>12</v>
      </c>
      <c r="B86" s="51" t="s">
        <v>13</v>
      </c>
      <c r="C86" s="51" t="s">
        <v>202</v>
      </c>
      <c r="D86" s="51" t="s">
        <v>203</v>
      </c>
      <c r="E86" s="51" t="s">
        <v>250</v>
      </c>
      <c r="F86" s="51" t="s">
        <v>251</v>
      </c>
      <c r="G86" s="51" t="s">
        <v>252</v>
      </c>
      <c r="H86" s="51" t="s">
        <v>18</v>
      </c>
      <c r="I86" s="51" t="s">
        <v>18</v>
      </c>
      <c r="J86" s="52">
        <v>1</v>
      </c>
      <c r="K86" s="53">
        <v>0</v>
      </c>
      <c r="L86" s="54">
        <f>VLOOKUP($E86,CENTRO!E$2:$J$195,6,0)</f>
        <v>1</v>
      </c>
      <c r="M86" s="35"/>
    </row>
    <row r="87" spans="1:13" ht="13.25" customHeight="1" x14ac:dyDescent="0.3">
      <c r="A87" s="23" t="s">
        <v>12</v>
      </c>
      <c r="B87" s="23" t="s">
        <v>13</v>
      </c>
      <c r="C87" s="23" t="s">
        <v>202</v>
      </c>
      <c r="D87" s="23" t="s">
        <v>203</v>
      </c>
      <c r="E87" s="23" t="s">
        <v>253</v>
      </c>
      <c r="F87" s="23" t="s">
        <v>254</v>
      </c>
      <c r="G87" s="23" t="s">
        <v>18</v>
      </c>
      <c r="H87" s="23" t="s">
        <v>255</v>
      </c>
      <c r="I87" s="23" t="s">
        <v>18</v>
      </c>
      <c r="J87" s="24">
        <v>2</v>
      </c>
      <c r="K87" s="25">
        <v>0</v>
      </c>
      <c r="L87" s="26" t="e">
        <f>VLOOKUP($E87,CENTRO!E$2:$J$195,6,0)</f>
        <v>#N/A</v>
      </c>
    </row>
    <row r="88" spans="1:13" ht="13.25" customHeight="1" x14ac:dyDescent="0.3">
      <c r="A88" s="23" t="s">
        <v>12</v>
      </c>
      <c r="B88" s="23" t="s">
        <v>13</v>
      </c>
      <c r="C88" s="23" t="s">
        <v>202</v>
      </c>
      <c r="D88" s="23" t="s">
        <v>203</v>
      </c>
      <c r="E88" s="23" t="s">
        <v>256</v>
      </c>
      <c r="F88" s="23" t="s">
        <v>257</v>
      </c>
      <c r="G88" s="23" t="s">
        <v>18</v>
      </c>
      <c r="H88" s="23" t="s">
        <v>258</v>
      </c>
      <c r="I88" s="23" t="s">
        <v>18</v>
      </c>
      <c r="J88" s="24">
        <v>2</v>
      </c>
      <c r="K88" s="25">
        <v>0</v>
      </c>
      <c r="L88" s="26" t="e">
        <f>VLOOKUP($E88,CENTRO!E$2:$J$195,6,0)</f>
        <v>#N/A</v>
      </c>
    </row>
    <row r="89" spans="1:13" s="55" customFormat="1" ht="12" customHeight="1" x14ac:dyDescent="0.3">
      <c r="A89" s="51" t="s">
        <v>12</v>
      </c>
      <c r="B89" s="51" t="s">
        <v>13</v>
      </c>
      <c r="C89" s="51" t="s">
        <v>202</v>
      </c>
      <c r="D89" s="51" t="s">
        <v>203</v>
      </c>
      <c r="E89" s="51" t="s">
        <v>259</v>
      </c>
      <c r="F89" s="51" t="s">
        <v>260</v>
      </c>
      <c r="G89" s="51" t="s">
        <v>18</v>
      </c>
      <c r="H89" s="51" t="s">
        <v>261</v>
      </c>
      <c r="I89" s="51" t="s">
        <v>18</v>
      </c>
      <c r="J89" s="52">
        <v>1</v>
      </c>
      <c r="K89" s="53">
        <v>0</v>
      </c>
      <c r="L89" s="54">
        <f>VLOOKUP($E89,CENTRO!E$2:$J$195,6,0)</f>
        <v>2</v>
      </c>
      <c r="M89" s="35"/>
    </row>
    <row r="90" spans="1:13" ht="13.25" customHeight="1" x14ac:dyDescent="0.3">
      <c r="A90" s="23" t="s">
        <v>12</v>
      </c>
      <c r="B90" s="23" t="s">
        <v>13</v>
      </c>
      <c r="C90" s="23" t="s">
        <v>262</v>
      </c>
      <c r="D90" s="23" t="s">
        <v>263</v>
      </c>
      <c r="E90" s="23" t="s">
        <v>264</v>
      </c>
      <c r="F90" s="23" t="s">
        <v>265</v>
      </c>
      <c r="G90" s="23" t="s">
        <v>18</v>
      </c>
      <c r="H90" s="23" t="s">
        <v>266</v>
      </c>
      <c r="I90" s="23" t="s">
        <v>18</v>
      </c>
      <c r="J90" s="24">
        <v>2</v>
      </c>
      <c r="K90" s="25">
        <v>0</v>
      </c>
      <c r="L90" s="26" t="e">
        <f>VLOOKUP($E90,CENTRO!E$2:$J$195,6,0)</f>
        <v>#N/A</v>
      </c>
    </row>
    <row r="91" spans="1:13" ht="13.25" customHeight="1" x14ac:dyDescent="0.3">
      <c r="A91" s="23" t="s">
        <v>12</v>
      </c>
      <c r="B91" s="23" t="s">
        <v>13</v>
      </c>
      <c r="C91" s="23" t="s">
        <v>262</v>
      </c>
      <c r="D91" s="23" t="s">
        <v>263</v>
      </c>
      <c r="E91" s="23" t="s">
        <v>267</v>
      </c>
      <c r="F91" s="23" t="s">
        <v>268</v>
      </c>
      <c r="G91" s="23" t="s">
        <v>18</v>
      </c>
      <c r="H91" s="23" t="s">
        <v>269</v>
      </c>
      <c r="I91" s="23" t="s">
        <v>18</v>
      </c>
      <c r="J91" s="24">
        <v>5</v>
      </c>
      <c r="K91" s="25">
        <v>0</v>
      </c>
      <c r="L91" s="26" t="e">
        <f>VLOOKUP($E91,CENTRO!E$2:$J$195,6,0)</f>
        <v>#N/A</v>
      </c>
    </row>
    <row r="92" spans="1:13" ht="13.25" customHeight="1" x14ac:dyDescent="0.3">
      <c r="A92" s="23" t="s">
        <v>12</v>
      </c>
      <c r="B92" s="23" t="s">
        <v>13</v>
      </c>
      <c r="C92" s="23" t="s">
        <v>262</v>
      </c>
      <c r="D92" s="23" t="s">
        <v>263</v>
      </c>
      <c r="E92" s="23" t="s">
        <v>270</v>
      </c>
      <c r="F92" s="23" t="s">
        <v>271</v>
      </c>
      <c r="G92" s="23" t="s">
        <v>18</v>
      </c>
      <c r="H92" s="23" t="s">
        <v>272</v>
      </c>
      <c r="I92" s="23" t="s">
        <v>18</v>
      </c>
      <c r="J92" s="24">
        <v>4</v>
      </c>
      <c r="K92" s="25">
        <v>0</v>
      </c>
      <c r="L92" s="26" t="e">
        <f>VLOOKUP($E92,CENTRO!E$2:$J$195,6,0)</f>
        <v>#N/A</v>
      </c>
    </row>
    <row r="93" spans="1:13" ht="13.25" customHeight="1" x14ac:dyDescent="0.3">
      <c r="A93" s="23" t="s">
        <v>12</v>
      </c>
      <c r="B93" s="23" t="s">
        <v>13</v>
      </c>
      <c r="C93" s="23" t="s">
        <v>262</v>
      </c>
      <c r="D93" s="23" t="s">
        <v>263</v>
      </c>
      <c r="E93" s="23" t="s">
        <v>273</v>
      </c>
      <c r="F93" s="23" t="s">
        <v>274</v>
      </c>
      <c r="G93" s="23" t="s">
        <v>275</v>
      </c>
      <c r="H93" s="23" t="s">
        <v>276</v>
      </c>
      <c r="I93" s="23" t="s">
        <v>18</v>
      </c>
      <c r="J93" s="24">
        <v>1</v>
      </c>
      <c r="K93" s="25">
        <v>0</v>
      </c>
      <c r="L93" s="26" t="e">
        <f>VLOOKUP($E93,CENTRO!E$2:$J$195,6,0)</f>
        <v>#N/A</v>
      </c>
    </row>
    <row r="94" spans="1:13" ht="13.25" customHeight="1" x14ac:dyDescent="0.3">
      <c r="A94" s="23" t="s">
        <v>12</v>
      </c>
      <c r="B94" s="23" t="s">
        <v>13</v>
      </c>
      <c r="C94" s="23" t="s">
        <v>262</v>
      </c>
      <c r="D94" s="23" t="s">
        <v>263</v>
      </c>
      <c r="E94" s="23" t="s">
        <v>277</v>
      </c>
      <c r="F94" s="23" t="s">
        <v>278</v>
      </c>
      <c r="G94" s="23" t="s">
        <v>279</v>
      </c>
      <c r="H94" s="23" t="s">
        <v>280</v>
      </c>
      <c r="I94" s="23" t="s">
        <v>18</v>
      </c>
      <c r="J94" s="24">
        <v>1</v>
      </c>
      <c r="K94" s="25">
        <v>0</v>
      </c>
      <c r="L94" s="26" t="e">
        <f>VLOOKUP($E94,CENTRO!E$2:$J$195,6,0)</f>
        <v>#N/A</v>
      </c>
    </row>
    <row r="95" spans="1:13" ht="13.25" customHeight="1" x14ac:dyDescent="0.3">
      <c r="A95" s="23" t="s">
        <v>12</v>
      </c>
      <c r="B95" s="23" t="s">
        <v>13</v>
      </c>
      <c r="C95" s="23" t="s">
        <v>262</v>
      </c>
      <c r="D95" s="23" t="s">
        <v>263</v>
      </c>
      <c r="E95" s="23" t="s">
        <v>281</v>
      </c>
      <c r="F95" s="23" t="s">
        <v>282</v>
      </c>
      <c r="G95" s="23" t="s">
        <v>18</v>
      </c>
      <c r="H95" s="23" t="s">
        <v>18</v>
      </c>
      <c r="I95" s="23" t="s">
        <v>18</v>
      </c>
      <c r="J95" s="24">
        <v>9</v>
      </c>
      <c r="K95" s="25">
        <v>0</v>
      </c>
      <c r="L95" s="26" t="e">
        <f>VLOOKUP($E95,CENTRO!E$2:$J$195,6,0)</f>
        <v>#N/A</v>
      </c>
    </row>
    <row r="96" spans="1:13" ht="13.25" customHeight="1" x14ac:dyDescent="0.3">
      <c r="A96" s="23" t="s">
        <v>12</v>
      </c>
      <c r="B96" s="23" t="s">
        <v>13</v>
      </c>
      <c r="C96" s="23" t="s">
        <v>262</v>
      </c>
      <c r="D96" s="23" t="s">
        <v>263</v>
      </c>
      <c r="E96" s="23" t="s">
        <v>283</v>
      </c>
      <c r="F96" s="23" t="s">
        <v>284</v>
      </c>
      <c r="G96" s="23" t="s">
        <v>18</v>
      </c>
      <c r="H96" s="23" t="s">
        <v>18</v>
      </c>
      <c r="I96" s="23" t="s">
        <v>18</v>
      </c>
      <c r="J96" s="24">
        <v>1</v>
      </c>
      <c r="K96" s="25">
        <v>0</v>
      </c>
      <c r="L96" s="26" t="e">
        <f>VLOOKUP($E96,CENTRO!E$2:$J$195,6,0)</f>
        <v>#N/A</v>
      </c>
    </row>
    <row r="97" spans="1:13" ht="13.25" customHeight="1" x14ac:dyDescent="0.3">
      <c r="A97" s="23" t="s">
        <v>12</v>
      </c>
      <c r="B97" s="23" t="s">
        <v>13</v>
      </c>
      <c r="C97" s="23" t="s">
        <v>285</v>
      </c>
      <c r="D97" s="23" t="s">
        <v>286</v>
      </c>
      <c r="E97" s="23" t="s">
        <v>287</v>
      </c>
      <c r="F97" s="23" t="s">
        <v>288</v>
      </c>
      <c r="G97" s="23" t="s">
        <v>18</v>
      </c>
      <c r="H97" s="23" t="s">
        <v>289</v>
      </c>
      <c r="I97" s="23" t="s">
        <v>18</v>
      </c>
      <c r="J97" s="24">
        <v>1</v>
      </c>
      <c r="K97" s="25">
        <v>0</v>
      </c>
      <c r="L97" s="26" t="e">
        <f>VLOOKUP($E97,CENTRO!E$2:$J$195,6,0)</f>
        <v>#N/A</v>
      </c>
    </row>
    <row r="98" spans="1:13" ht="13.25" customHeight="1" x14ac:dyDescent="0.3">
      <c r="A98" s="23" t="s">
        <v>12</v>
      </c>
      <c r="B98" s="23" t="s">
        <v>13</v>
      </c>
      <c r="C98" s="23" t="s">
        <v>285</v>
      </c>
      <c r="D98" s="23" t="s">
        <v>290</v>
      </c>
      <c r="E98" s="23" t="s">
        <v>291</v>
      </c>
      <c r="F98" s="23" t="s">
        <v>292</v>
      </c>
      <c r="G98" s="23" t="s">
        <v>18</v>
      </c>
      <c r="H98" s="23" t="s">
        <v>18</v>
      </c>
      <c r="I98" s="23" t="s">
        <v>18</v>
      </c>
      <c r="J98" s="24">
        <v>3</v>
      </c>
      <c r="K98" s="25">
        <v>0</v>
      </c>
      <c r="L98" s="26" t="e">
        <f>VLOOKUP($E98,CENTRO!E$2:$J$195,6,0)</f>
        <v>#N/A</v>
      </c>
    </row>
    <row r="99" spans="1:13" ht="13.25" customHeight="1" x14ac:dyDescent="0.3">
      <c r="A99" s="23" t="s">
        <v>12</v>
      </c>
      <c r="B99" s="23" t="s">
        <v>13</v>
      </c>
      <c r="C99" s="23" t="s">
        <v>285</v>
      </c>
      <c r="D99" s="23" t="s">
        <v>290</v>
      </c>
      <c r="E99" s="23" t="s">
        <v>293</v>
      </c>
      <c r="F99" s="23" t="s">
        <v>294</v>
      </c>
      <c r="G99" s="23" t="s">
        <v>18</v>
      </c>
      <c r="H99" s="23" t="s">
        <v>18</v>
      </c>
      <c r="I99" s="23" t="s">
        <v>18</v>
      </c>
      <c r="J99" s="24">
        <v>5</v>
      </c>
      <c r="K99" s="25">
        <v>0</v>
      </c>
      <c r="L99" s="26" t="e">
        <f>VLOOKUP($E99,CENTRO!E$2:$J$195,6,0)</f>
        <v>#N/A</v>
      </c>
    </row>
    <row r="100" spans="1:13" ht="13.25" customHeight="1" x14ac:dyDescent="0.3">
      <c r="A100" s="23" t="s">
        <v>12</v>
      </c>
      <c r="B100" s="23" t="s">
        <v>13</v>
      </c>
      <c r="C100" s="23" t="s">
        <v>285</v>
      </c>
      <c r="D100" s="23" t="s">
        <v>290</v>
      </c>
      <c r="E100" s="23" t="s">
        <v>295</v>
      </c>
      <c r="F100" s="23" t="s">
        <v>296</v>
      </c>
      <c r="G100" s="23" t="s">
        <v>18</v>
      </c>
      <c r="H100" s="23" t="s">
        <v>297</v>
      </c>
      <c r="I100" s="23" t="s">
        <v>18</v>
      </c>
      <c r="J100" s="24">
        <v>-1</v>
      </c>
      <c r="K100" s="25">
        <v>0</v>
      </c>
      <c r="L100" s="26" t="e">
        <f>VLOOKUP($E100,CENTRO!E$2:$J$195,6,0)</f>
        <v>#N/A</v>
      </c>
    </row>
    <row r="101" spans="1:13" ht="13.25" customHeight="1" x14ac:dyDescent="0.3">
      <c r="A101" s="23" t="s">
        <v>12</v>
      </c>
      <c r="B101" s="23" t="s">
        <v>13</v>
      </c>
      <c r="C101" s="23" t="s">
        <v>285</v>
      </c>
      <c r="D101" s="23" t="s">
        <v>290</v>
      </c>
      <c r="E101" s="23" t="s">
        <v>298</v>
      </c>
      <c r="F101" s="23" t="s">
        <v>299</v>
      </c>
      <c r="G101" s="23" t="s">
        <v>18</v>
      </c>
      <c r="H101" s="23" t="s">
        <v>18</v>
      </c>
      <c r="I101" s="23" t="s">
        <v>18</v>
      </c>
      <c r="J101" s="24">
        <v>1</v>
      </c>
      <c r="K101" s="25">
        <v>0</v>
      </c>
      <c r="L101" s="26" t="e">
        <f>VLOOKUP($E101,CENTRO!E$2:$J$195,6,0)</f>
        <v>#N/A</v>
      </c>
    </row>
    <row r="102" spans="1:13" ht="13.25" customHeight="1" x14ac:dyDescent="0.3">
      <c r="A102" s="23" t="s">
        <v>12</v>
      </c>
      <c r="B102" s="23" t="s">
        <v>13</v>
      </c>
      <c r="C102" s="23" t="s">
        <v>285</v>
      </c>
      <c r="D102" s="23" t="s">
        <v>290</v>
      </c>
      <c r="E102" s="23" t="s">
        <v>300</v>
      </c>
      <c r="F102" s="23" t="s">
        <v>301</v>
      </c>
      <c r="G102" s="23" t="s">
        <v>18</v>
      </c>
      <c r="H102" s="23" t="s">
        <v>302</v>
      </c>
      <c r="I102" s="23" t="s">
        <v>18</v>
      </c>
      <c r="J102" s="24">
        <v>2</v>
      </c>
      <c r="K102" s="25">
        <v>0</v>
      </c>
      <c r="L102" s="26" t="e">
        <f>VLOOKUP($E102,CENTRO!E$2:$J$195,6,0)</f>
        <v>#N/A</v>
      </c>
    </row>
    <row r="103" spans="1:13" s="57" customFormat="1" ht="13.25" customHeight="1" x14ac:dyDescent="0.3">
      <c r="A103" s="58" t="s">
        <v>12</v>
      </c>
      <c r="B103" s="58" t="s">
        <v>13</v>
      </c>
      <c r="C103" s="58" t="s">
        <v>285</v>
      </c>
      <c r="D103" s="58" t="s">
        <v>286</v>
      </c>
      <c r="E103" s="58" t="s">
        <v>303</v>
      </c>
      <c r="F103" s="58" t="s">
        <v>304</v>
      </c>
      <c r="G103" s="58" t="s">
        <v>18</v>
      </c>
      <c r="H103" s="58" t="s">
        <v>305</v>
      </c>
      <c r="I103" s="58" t="s">
        <v>18</v>
      </c>
      <c r="J103" s="59">
        <v>4</v>
      </c>
      <c r="K103" s="60">
        <v>0</v>
      </c>
      <c r="L103" s="61">
        <f>VLOOKUP($E103,CENTRO!E$2:$J$195,6,0)</f>
        <v>1</v>
      </c>
      <c r="M103" s="35"/>
    </row>
    <row r="104" spans="1:13" s="57" customFormat="1" ht="13.25" customHeight="1" x14ac:dyDescent="0.3">
      <c r="A104" s="58" t="s">
        <v>12</v>
      </c>
      <c r="B104" s="58" t="s">
        <v>13</v>
      </c>
      <c r="C104" s="58" t="s">
        <v>285</v>
      </c>
      <c r="D104" s="58" t="s">
        <v>286</v>
      </c>
      <c r="E104" s="58" t="s">
        <v>306</v>
      </c>
      <c r="F104" s="58" t="s">
        <v>307</v>
      </c>
      <c r="G104" s="58" t="s">
        <v>18</v>
      </c>
      <c r="H104" s="58" t="s">
        <v>308</v>
      </c>
      <c r="I104" s="58" t="s">
        <v>18</v>
      </c>
      <c r="J104" s="59">
        <v>3</v>
      </c>
      <c r="K104" s="60">
        <v>0</v>
      </c>
      <c r="L104" s="61">
        <f>VLOOKUP($E104,CENTRO!E$2:$J$195,6,0)</f>
        <v>1</v>
      </c>
      <c r="M104" s="35"/>
    </row>
    <row r="105" spans="1:13" ht="13.25" customHeight="1" x14ac:dyDescent="0.3">
      <c r="A105" s="23" t="s">
        <v>12</v>
      </c>
      <c r="B105" s="23" t="s">
        <v>13</v>
      </c>
      <c r="C105" s="23" t="s">
        <v>309</v>
      </c>
      <c r="D105" s="23" t="s">
        <v>310</v>
      </c>
      <c r="E105" s="23" t="s">
        <v>311</v>
      </c>
      <c r="F105" s="23" t="s">
        <v>312</v>
      </c>
      <c r="G105" s="23" t="s">
        <v>18</v>
      </c>
      <c r="H105" s="23" t="s">
        <v>18</v>
      </c>
      <c r="I105" s="23" t="s">
        <v>18</v>
      </c>
      <c r="J105" s="24">
        <v>4</v>
      </c>
      <c r="K105" s="25">
        <v>0</v>
      </c>
      <c r="L105" s="26" t="e">
        <f>VLOOKUP($E105,CENTRO!E$2:$J$195,6,0)</f>
        <v>#N/A</v>
      </c>
    </row>
    <row r="106" spans="1:13" ht="13.25" customHeight="1" x14ac:dyDescent="0.3">
      <c r="A106" s="23" t="s">
        <v>12</v>
      </c>
      <c r="B106" s="23" t="s">
        <v>13</v>
      </c>
      <c r="C106" s="23" t="s">
        <v>309</v>
      </c>
      <c r="D106" s="23" t="s">
        <v>310</v>
      </c>
      <c r="E106" s="23" t="s">
        <v>313</v>
      </c>
      <c r="F106" s="23" t="s">
        <v>314</v>
      </c>
      <c r="G106" s="23" t="s">
        <v>18</v>
      </c>
      <c r="H106" s="23" t="s">
        <v>18</v>
      </c>
      <c r="I106" s="23" t="s">
        <v>18</v>
      </c>
      <c r="J106" s="24">
        <v>1</v>
      </c>
      <c r="K106" s="25">
        <v>0</v>
      </c>
      <c r="L106" s="26" t="e">
        <f>VLOOKUP($E106,CENTRO!E$2:$J$195,6,0)</f>
        <v>#N/A</v>
      </c>
    </row>
    <row r="107" spans="1:13" s="55" customFormat="1" ht="13.25" customHeight="1" x14ac:dyDescent="0.3">
      <c r="A107" s="51" t="s">
        <v>12</v>
      </c>
      <c r="B107" s="51" t="s">
        <v>13</v>
      </c>
      <c r="C107" s="51" t="s">
        <v>309</v>
      </c>
      <c r="D107" s="51" t="s">
        <v>310</v>
      </c>
      <c r="E107" s="51" t="s">
        <v>315</v>
      </c>
      <c r="F107" s="51" t="s">
        <v>316</v>
      </c>
      <c r="G107" s="51" t="s">
        <v>18</v>
      </c>
      <c r="H107" s="51" t="s">
        <v>18</v>
      </c>
      <c r="I107" s="51" t="s">
        <v>18</v>
      </c>
      <c r="J107" s="52">
        <v>24</v>
      </c>
      <c r="K107" s="53">
        <v>0</v>
      </c>
      <c r="L107" s="54">
        <f>VLOOKUP($E107,CENTRO!E$2:$J$195,6,0)</f>
        <v>3</v>
      </c>
      <c r="M107" s="35"/>
    </row>
    <row r="108" spans="1:13" s="55" customFormat="1" ht="13.25" customHeight="1" x14ac:dyDescent="0.3">
      <c r="A108" s="51" t="s">
        <v>12</v>
      </c>
      <c r="B108" s="51" t="s">
        <v>13</v>
      </c>
      <c r="C108" s="51" t="s">
        <v>309</v>
      </c>
      <c r="D108" s="51" t="s">
        <v>310</v>
      </c>
      <c r="E108" s="51" t="s">
        <v>317</v>
      </c>
      <c r="F108" s="51" t="s">
        <v>318</v>
      </c>
      <c r="G108" s="51" t="s">
        <v>18</v>
      </c>
      <c r="H108" s="51" t="s">
        <v>319</v>
      </c>
      <c r="I108" s="51" t="s">
        <v>18</v>
      </c>
      <c r="J108" s="52">
        <v>1</v>
      </c>
      <c r="K108" s="53">
        <v>0</v>
      </c>
      <c r="L108" s="54">
        <f>VLOOKUP($E108,CENTRO!E$2:$J$195,6,0)</f>
        <v>1</v>
      </c>
      <c r="M108" s="35"/>
    </row>
    <row r="109" spans="1:13" ht="13.25" customHeight="1" x14ac:dyDescent="0.3">
      <c r="A109" s="23" t="s">
        <v>12</v>
      </c>
      <c r="B109" s="23" t="s">
        <v>13</v>
      </c>
      <c r="C109" s="23" t="s">
        <v>309</v>
      </c>
      <c r="D109" s="23" t="s">
        <v>310</v>
      </c>
      <c r="E109" s="23" t="s">
        <v>320</v>
      </c>
      <c r="F109" s="23" t="s">
        <v>321</v>
      </c>
      <c r="G109" s="23" t="s">
        <v>18</v>
      </c>
      <c r="H109" s="23" t="s">
        <v>322</v>
      </c>
      <c r="I109" s="23" t="s">
        <v>18</v>
      </c>
      <c r="J109" s="24">
        <v>1</v>
      </c>
      <c r="K109" s="25">
        <v>0</v>
      </c>
      <c r="L109" s="26" t="e">
        <f>VLOOKUP($E109,CENTRO!E$2:$J$195,6,0)</f>
        <v>#N/A</v>
      </c>
    </row>
    <row r="110" spans="1:13" s="55" customFormat="1" ht="13.25" customHeight="1" x14ac:dyDescent="0.3">
      <c r="A110" s="51" t="s">
        <v>12</v>
      </c>
      <c r="B110" s="51" t="s">
        <v>13</v>
      </c>
      <c r="C110" s="51" t="s">
        <v>309</v>
      </c>
      <c r="D110" s="51" t="s">
        <v>310</v>
      </c>
      <c r="E110" s="51" t="s">
        <v>323</v>
      </c>
      <c r="F110" s="51" t="s">
        <v>324</v>
      </c>
      <c r="G110" s="51" t="s">
        <v>18</v>
      </c>
      <c r="H110" s="51" t="s">
        <v>325</v>
      </c>
      <c r="I110" s="51" t="s">
        <v>18</v>
      </c>
      <c r="J110" s="52">
        <v>1</v>
      </c>
      <c r="K110" s="53">
        <v>0</v>
      </c>
      <c r="L110" s="54">
        <f>VLOOKUP($E110,CENTRO!E$2:$J$195,6,0)</f>
        <v>2</v>
      </c>
      <c r="M110" s="35"/>
    </row>
    <row r="111" spans="1:13" ht="13.25" customHeight="1" x14ac:dyDescent="0.3">
      <c r="A111" s="23" t="s">
        <v>12</v>
      </c>
      <c r="B111" s="23" t="s">
        <v>13</v>
      </c>
      <c r="C111" s="23" t="s">
        <v>309</v>
      </c>
      <c r="D111" s="23" t="s">
        <v>310</v>
      </c>
      <c r="E111" s="23" t="s">
        <v>326</v>
      </c>
      <c r="F111" s="23" t="s">
        <v>327</v>
      </c>
      <c r="G111" s="23" t="s">
        <v>18</v>
      </c>
      <c r="H111" s="23" t="s">
        <v>18</v>
      </c>
      <c r="I111" s="23" t="s">
        <v>18</v>
      </c>
      <c r="J111" s="24">
        <v>10</v>
      </c>
      <c r="K111" s="25">
        <v>0</v>
      </c>
      <c r="L111" s="26" t="e">
        <f>VLOOKUP($E111,CENTRO!E$2:$J$195,6,0)</f>
        <v>#N/A</v>
      </c>
    </row>
    <row r="112" spans="1:13" ht="13.25" customHeight="1" x14ac:dyDescent="0.3">
      <c r="A112" s="23" t="s">
        <v>12</v>
      </c>
      <c r="B112" s="23" t="s">
        <v>13</v>
      </c>
      <c r="C112" s="23" t="s">
        <v>309</v>
      </c>
      <c r="D112" s="23" t="s">
        <v>310</v>
      </c>
      <c r="E112" s="23" t="s">
        <v>328</v>
      </c>
      <c r="F112" s="23" t="s">
        <v>329</v>
      </c>
      <c r="G112" s="23" t="s">
        <v>18</v>
      </c>
      <c r="H112" s="23" t="s">
        <v>18</v>
      </c>
      <c r="I112" s="23" t="s">
        <v>18</v>
      </c>
      <c r="J112" s="24">
        <v>18</v>
      </c>
      <c r="K112" s="25">
        <v>0</v>
      </c>
      <c r="L112" s="26" t="e">
        <f>VLOOKUP($E112,CENTRO!E$2:$J$195,6,0)</f>
        <v>#N/A</v>
      </c>
    </row>
    <row r="113" spans="1:13" s="57" customFormat="1" ht="13.25" customHeight="1" x14ac:dyDescent="0.3">
      <c r="A113" s="58" t="s">
        <v>12</v>
      </c>
      <c r="B113" s="58" t="s">
        <v>13</v>
      </c>
      <c r="C113" s="58" t="s">
        <v>309</v>
      </c>
      <c r="D113" s="58" t="s">
        <v>310</v>
      </c>
      <c r="E113" s="58" t="s">
        <v>330</v>
      </c>
      <c r="F113" s="58" t="s">
        <v>331</v>
      </c>
      <c r="G113" s="58" t="s">
        <v>18</v>
      </c>
      <c r="H113" s="58" t="s">
        <v>18</v>
      </c>
      <c r="I113" s="58" t="s">
        <v>18</v>
      </c>
      <c r="J113" s="59">
        <v>5</v>
      </c>
      <c r="K113" s="60">
        <v>0</v>
      </c>
      <c r="L113" s="61">
        <f>VLOOKUP($E113,CENTRO!E$2:$J$195,6,0)</f>
        <v>1</v>
      </c>
      <c r="M113" s="35"/>
    </row>
    <row r="114" spans="1:13" ht="13.25" customHeight="1" x14ac:dyDescent="0.3">
      <c r="A114" s="23" t="s">
        <v>12</v>
      </c>
      <c r="B114" s="23" t="s">
        <v>13</v>
      </c>
      <c r="C114" s="23" t="s">
        <v>309</v>
      </c>
      <c r="D114" s="23" t="s">
        <v>310</v>
      </c>
      <c r="E114" s="23" t="s">
        <v>332</v>
      </c>
      <c r="F114" s="23" t="s">
        <v>333</v>
      </c>
      <c r="G114" s="23" t="s">
        <v>334</v>
      </c>
      <c r="H114" s="23" t="s">
        <v>335</v>
      </c>
      <c r="I114" s="23" t="s">
        <v>18</v>
      </c>
      <c r="J114" s="24">
        <v>8</v>
      </c>
      <c r="K114" s="25">
        <v>0</v>
      </c>
      <c r="L114" s="26" t="e">
        <f>VLOOKUP($E114,CENTRO!E$2:$J$195,6,0)</f>
        <v>#N/A</v>
      </c>
    </row>
    <row r="115" spans="1:13" s="57" customFormat="1" ht="13.25" customHeight="1" x14ac:dyDescent="0.3">
      <c r="A115" s="58" t="s">
        <v>12</v>
      </c>
      <c r="B115" s="58" t="s">
        <v>13</v>
      </c>
      <c r="C115" s="58" t="s">
        <v>309</v>
      </c>
      <c r="D115" s="58" t="s">
        <v>310</v>
      </c>
      <c r="E115" s="58" t="s">
        <v>336</v>
      </c>
      <c r="F115" s="58" t="s">
        <v>337</v>
      </c>
      <c r="G115" s="58" t="s">
        <v>18</v>
      </c>
      <c r="H115" s="58" t="s">
        <v>338</v>
      </c>
      <c r="I115" s="58" t="s">
        <v>18</v>
      </c>
      <c r="J115" s="59">
        <v>2</v>
      </c>
      <c r="K115" s="60">
        <v>0</v>
      </c>
      <c r="L115" s="61">
        <f>VLOOKUP($E115,CENTRO!E$2:$J$195,6,0)</f>
        <v>1</v>
      </c>
      <c r="M115" s="35"/>
    </row>
    <row r="116" spans="1:13" ht="13.25" customHeight="1" x14ac:dyDescent="0.3">
      <c r="A116" s="23" t="s">
        <v>12</v>
      </c>
      <c r="B116" s="23" t="s">
        <v>13</v>
      </c>
      <c r="C116" s="23" t="s">
        <v>309</v>
      </c>
      <c r="D116" s="23" t="s">
        <v>310</v>
      </c>
      <c r="E116" s="23" t="s">
        <v>339</v>
      </c>
      <c r="F116" s="23" t="s">
        <v>340</v>
      </c>
      <c r="G116" s="23" t="s">
        <v>18</v>
      </c>
      <c r="H116" s="23" t="s">
        <v>341</v>
      </c>
      <c r="I116" s="23" t="s">
        <v>18</v>
      </c>
      <c r="J116" s="24">
        <v>1</v>
      </c>
      <c r="K116" s="25">
        <v>0</v>
      </c>
      <c r="L116" s="26" t="e">
        <f>VLOOKUP($E116,CENTRO!E$2:$J$195,6,0)</f>
        <v>#N/A</v>
      </c>
    </row>
    <row r="117" spans="1:13" ht="13.25" customHeight="1" x14ac:dyDescent="0.3">
      <c r="A117" s="23" t="s">
        <v>12</v>
      </c>
      <c r="B117" s="23" t="s">
        <v>13</v>
      </c>
      <c r="C117" s="23" t="s">
        <v>309</v>
      </c>
      <c r="D117" s="23" t="s">
        <v>310</v>
      </c>
      <c r="E117" s="23" t="s">
        <v>342</v>
      </c>
      <c r="F117" s="23" t="s">
        <v>343</v>
      </c>
      <c r="G117" s="23" t="s">
        <v>344</v>
      </c>
      <c r="H117" s="23" t="s">
        <v>345</v>
      </c>
      <c r="I117" s="23" t="s">
        <v>18</v>
      </c>
      <c r="J117" s="24">
        <v>12</v>
      </c>
      <c r="K117" s="25">
        <v>0</v>
      </c>
      <c r="L117" s="26" t="e">
        <f>VLOOKUP($E117,CENTRO!E$2:$J$195,6,0)</f>
        <v>#N/A</v>
      </c>
    </row>
    <row r="118" spans="1:13" ht="13.25" customHeight="1" x14ac:dyDescent="0.3">
      <c r="A118" s="23" t="s">
        <v>12</v>
      </c>
      <c r="B118" s="23" t="s">
        <v>13</v>
      </c>
      <c r="C118" s="23" t="s">
        <v>309</v>
      </c>
      <c r="D118" s="23" t="s">
        <v>310</v>
      </c>
      <c r="E118" s="23" t="s">
        <v>346</v>
      </c>
      <c r="F118" s="23" t="s">
        <v>347</v>
      </c>
      <c r="G118" s="23" t="s">
        <v>18</v>
      </c>
      <c r="H118" s="23" t="s">
        <v>348</v>
      </c>
      <c r="I118" s="23" t="s">
        <v>18</v>
      </c>
      <c r="J118" s="24">
        <v>3</v>
      </c>
      <c r="K118" s="25">
        <v>0</v>
      </c>
      <c r="L118" s="26" t="e">
        <f>VLOOKUP($E118,CENTRO!E$2:$J$195,6,0)</f>
        <v>#N/A</v>
      </c>
    </row>
    <row r="119" spans="1:13" ht="13.25" customHeight="1" x14ac:dyDescent="0.3">
      <c r="A119" s="23" t="s">
        <v>12</v>
      </c>
      <c r="B119" s="23" t="s">
        <v>13</v>
      </c>
      <c r="C119" s="23" t="s">
        <v>309</v>
      </c>
      <c r="D119" s="23" t="s">
        <v>349</v>
      </c>
      <c r="E119" s="23" t="s">
        <v>350</v>
      </c>
      <c r="F119" s="23" t="s">
        <v>351</v>
      </c>
      <c r="G119" s="23" t="s">
        <v>18</v>
      </c>
      <c r="H119" s="23" t="s">
        <v>352</v>
      </c>
      <c r="I119" s="23" t="s">
        <v>18</v>
      </c>
      <c r="J119" s="24">
        <v>1</v>
      </c>
      <c r="K119" s="25">
        <v>0</v>
      </c>
      <c r="L119" s="26" t="e">
        <f>VLOOKUP($E119,CENTRO!E$2:$J$195,6,0)</f>
        <v>#N/A</v>
      </c>
    </row>
    <row r="120" spans="1:13" ht="13.25" customHeight="1" x14ac:dyDescent="0.3">
      <c r="A120" s="23" t="s">
        <v>12</v>
      </c>
      <c r="B120" s="23" t="s">
        <v>13</v>
      </c>
      <c r="C120" s="23" t="s">
        <v>309</v>
      </c>
      <c r="D120" s="23" t="s">
        <v>310</v>
      </c>
      <c r="E120" s="23" t="s">
        <v>353</v>
      </c>
      <c r="F120" s="23" t="s">
        <v>354</v>
      </c>
      <c r="G120" s="23" t="s">
        <v>18</v>
      </c>
      <c r="H120" s="23" t="s">
        <v>355</v>
      </c>
      <c r="I120" s="23" t="s">
        <v>18</v>
      </c>
      <c r="J120" s="24">
        <v>5</v>
      </c>
      <c r="K120" s="25">
        <v>0</v>
      </c>
      <c r="L120" s="26" t="e">
        <f>VLOOKUP($E120,CENTRO!E$2:$J$195,6,0)</f>
        <v>#N/A</v>
      </c>
    </row>
    <row r="121" spans="1:13" ht="13.25" customHeight="1" x14ac:dyDescent="0.3">
      <c r="A121" s="23" t="s">
        <v>12</v>
      </c>
      <c r="B121" s="23" t="s">
        <v>13</v>
      </c>
      <c r="C121" s="23" t="s">
        <v>309</v>
      </c>
      <c r="D121" s="23" t="s">
        <v>310</v>
      </c>
      <c r="E121" s="23" t="s">
        <v>356</v>
      </c>
      <c r="F121" s="23" t="s">
        <v>357</v>
      </c>
      <c r="G121" s="23" t="s">
        <v>18</v>
      </c>
      <c r="H121" s="23" t="s">
        <v>358</v>
      </c>
      <c r="I121" s="23" t="s">
        <v>18</v>
      </c>
      <c r="J121" s="24">
        <v>2</v>
      </c>
      <c r="K121" s="25">
        <v>0</v>
      </c>
      <c r="L121" s="26" t="e">
        <f>VLOOKUP($E121,CENTRO!E$2:$J$195,6,0)</f>
        <v>#N/A</v>
      </c>
    </row>
    <row r="122" spans="1:13" ht="13.25" customHeight="1" x14ac:dyDescent="0.3">
      <c r="A122" s="23" t="s">
        <v>12</v>
      </c>
      <c r="B122" s="23" t="s">
        <v>13</v>
      </c>
      <c r="C122" s="23" t="s">
        <v>309</v>
      </c>
      <c r="D122" s="23" t="s">
        <v>310</v>
      </c>
      <c r="E122" s="23" t="s">
        <v>359</v>
      </c>
      <c r="F122" s="23" t="s">
        <v>360</v>
      </c>
      <c r="G122" s="23" t="s">
        <v>18</v>
      </c>
      <c r="H122" s="23" t="s">
        <v>18</v>
      </c>
      <c r="I122" s="23" t="s">
        <v>18</v>
      </c>
      <c r="J122" s="24">
        <v>32</v>
      </c>
      <c r="K122" s="25">
        <v>0</v>
      </c>
      <c r="L122" s="26" t="e">
        <f>VLOOKUP($E122,CENTRO!E$2:$J$195,6,0)</f>
        <v>#N/A</v>
      </c>
    </row>
    <row r="123" spans="1:13" ht="13.25" customHeight="1" x14ac:dyDescent="0.3">
      <c r="A123" s="23" t="s">
        <v>12</v>
      </c>
      <c r="B123" s="23" t="s">
        <v>13</v>
      </c>
      <c r="C123" s="23" t="s">
        <v>309</v>
      </c>
      <c r="D123" s="23" t="s">
        <v>310</v>
      </c>
      <c r="E123" s="23" t="s">
        <v>361</v>
      </c>
      <c r="F123" s="23" t="s">
        <v>362</v>
      </c>
      <c r="G123" s="23" t="s">
        <v>18</v>
      </c>
      <c r="H123" s="23" t="s">
        <v>18</v>
      </c>
      <c r="I123" s="23" t="s">
        <v>18</v>
      </c>
      <c r="J123" s="24">
        <v>3</v>
      </c>
      <c r="K123" s="25">
        <v>0</v>
      </c>
      <c r="L123" s="26" t="e">
        <f>VLOOKUP($E123,CENTRO!E$2:$J$195,6,0)</f>
        <v>#N/A</v>
      </c>
    </row>
    <row r="124" spans="1:13" ht="13.25" customHeight="1" x14ac:dyDescent="0.3">
      <c r="A124" s="23" t="s">
        <v>12</v>
      </c>
      <c r="B124" s="23" t="s">
        <v>13</v>
      </c>
      <c r="C124" s="23" t="s">
        <v>309</v>
      </c>
      <c r="D124" s="23" t="s">
        <v>310</v>
      </c>
      <c r="E124" s="23" t="s">
        <v>363</v>
      </c>
      <c r="F124" s="23" t="s">
        <v>364</v>
      </c>
      <c r="G124" s="23" t="s">
        <v>365</v>
      </c>
      <c r="H124" s="23" t="s">
        <v>18</v>
      </c>
      <c r="I124" s="23" t="s">
        <v>18</v>
      </c>
      <c r="J124" s="24">
        <v>2</v>
      </c>
      <c r="K124" s="25">
        <v>0</v>
      </c>
      <c r="L124" s="26" t="e">
        <f>VLOOKUP($E124,CENTRO!E$2:$J$195,6,0)</f>
        <v>#N/A</v>
      </c>
    </row>
    <row r="125" spans="1:13" ht="13.25" customHeight="1" x14ac:dyDescent="0.3">
      <c r="A125" s="23" t="s">
        <v>12</v>
      </c>
      <c r="B125" s="23" t="s">
        <v>13</v>
      </c>
      <c r="C125" s="23" t="s">
        <v>309</v>
      </c>
      <c r="D125" s="23" t="s">
        <v>310</v>
      </c>
      <c r="E125" s="23" t="s">
        <v>366</v>
      </c>
      <c r="F125" s="23" t="s">
        <v>367</v>
      </c>
      <c r="G125" s="23" t="s">
        <v>18</v>
      </c>
      <c r="H125" s="23" t="s">
        <v>18</v>
      </c>
      <c r="I125" s="23" t="s">
        <v>18</v>
      </c>
      <c r="J125" s="24">
        <v>1</v>
      </c>
      <c r="K125" s="25">
        <v>0</v>
      </c>
      <c r="L125" s="26" t="e">
        <f>VLOOKUP($E125,CENTRO!E$2:$J$195,6,0)</f>
        <v>#N/A</v>
      </c>
    </row>
    <row r="126" spans="1:13" ht="13.25" customHeight="1" x14ac:dyDescent="0.3">
      <c r="A126" s="23" t="s">
        <v>12</v>
      </c>
      <c r="B126" s="23" t="s">
        <v>13</v>
      </c>
      <c r="C126" s="23" t="s">
        <v>309</v>
      </c>
      <c r="D126" s="23" t="s">
        <v>310</v>
      </c>
      <c r="E126" s="23" t="s">
        <v>368</v>
      </c>
      <c r="F126" s="23" t="s">
        <v>369</v>
      </c>
      <c r="G126" s="23" t="s">
        <v>18</v>
      </c>
      <c r="H126" s="23" t="s">
        <v>18</v>
      </c>
      <c r="I126" s="23" t="s">
        <v>18</v>
      </c>
      <c r="J126" s="24">
        <v>8</v>
      </c>
      <c r="K126" s="25">
        <v>0</v>
      </c>
      <c r="L126" s="26" t="e">
        <f>VLOOKUP($E126,CENTRO!E$2:$J$195,6,0)</f>
        <v>#N/A</v>
      </c>
    </row>
    <row r="127" spans="1:13" ht="13.25" customHeight="1" x14ac:dyDescent="0.3">
      <c r="A127" s="23" t="s">
        <v>12</v>
      </c>
      <c r="B127" s="23" t="s">
        <v>13</v>
      </c>
      <c r="C127" s="23" t="s">
        <v>309</v>
      </c>
      <c r="D127" s="23" t="s">
        <v>310</v>
      </c>
      <c r="E127" s="23" t="s">
        <v>370</v>
      </c>
      <c r="F127" s="23" t="s">
        <v>371</v>
      </c>
      <c r="G127" s="23" t="s">
        <v>18</v>
      </c>
      <c r="H127" s="23" t="s">
        <v>18</v>
      </c>
      <c r="I127" s="23" t="s">
        <v>18</v>
      </c>
      <c r="J127" s="24">
        <v>6</v>
      </c>
      <c r="K127" s="25">
        <v>0</v>
      </c>
      <c r="L127" s="26" t="e">
        <f>VLOOKUP($E127,CENTRO!E$2:$J$195,6,0)</f>
        <v>#N/A</v>
      </c>
    </row>
    <row r="128" spans="1:13" ht="13.25" customHeight="1" x14ac:dyDescent="0.3">
      <c r="A128" s="23" t="s">
        <v>12</v>
      </c>
      <c r="B128" s="23" t="s">
        <v>13</v>
      </c>
      <c r="C128" s="23" t="s">
        <v>309</v>
      </c>
      <c r="D128" s="23" t="s">
        <v>310</v>
      </c>
      <c r="E128" s="23" t="s">
        <v>372</v>
      </c>
      <c r="F128" s="23" t="s">
        <v>373</v>
      </c>
      <c r="G128" s="23" t="s">
        <v>18</v>
      </c>
      <c r="H128" s="23" t="s">
        <v>374</v>
      </c>
      <c r="I128" s="23" t="s">
        <v>18</v>
      </c>
      <c r="J128" s="24">
        <v>24</v>
      </c>
      <c r="K128" s="25">
        <v>0</v>
      </c>
      <c r="L128" s="26" t="e">
        <f>VLOOKUP($E128,CENTRO!E$2:$J$195,6,0)</f>
        <v>#N/A</v>
      </c>
    </row>
    <row r="129" spans="1:13" s="57" customFormat="1" ht="13.25" customHeight="1" x14ac:dyDescent="0.3">
      <c r="A129" s="58" t="s">
        <v>12</v>
      </c>
      <c r="B129" s="58" t="s">
        <v>13</v>
      </c>
      <c r="C129" s="58" t="s">
        <v>309</v>
      </c>
      <c r="D129" s="58" t="s">
        <v>310</v>
      </c>
      <c r="E129" s="58" t="s">
        <v>375</v>
      </c>
      <c r="F129" s="58" t="s">
        <v>376</v>
      </c>
      <c r="G129" s="58" t="s">
        <v>377</v>
      </c>
      <c r="H129" s="58" t="s">
        <v>18</v>
      </c>
      <c r="I129" s="58" t="s">
        <v>18</v>
      </c>
      <c r="J129" s="59">
        <v>2</v>
      </c>
      <c r="K129" s="60">
        <v>0</v>
      </c>
      <c r="L129" s="61">
        <f>VLOOKUP($E129,CENTRO!E$2:$J$195,6,0)</f>
        <v>4</v>
      </c>
      <c r="M129" s="35"/>
    </row>
    <row r="130" spans="1:13" ht="13.25" customHeight="1" x14ac:dyDescent="0.3">
      <c r="A130" s="23" t="s">
        <v>12</v>
      </c>
      <c r="B130" s="23" t="s">
        <v>13</v>
      </c>
      <c r="C130" s="23" t="s">
        <v>309</v>
      </c>
      <c r="D130" s="23" t="s">
        <v>310</v>
      </c>
      <c r="E130" s="23" t="s">
        <v>378</v>
      </c>
      <c r="F130" s="23" t="s">
        <v>379</v>
      </c>
      <c r="G130" s="23" t="s">
        <v>18</v>
      </c>
      <c r="H130" s="23" t="s">
        <v>18</v>
      </c>
      <c r="I130" s="23" t="s">
        <v>18</v>
      </c>
      <c r="J130" s="24">
        <v>4</v>
      </c>
      <c r="K130" s="25">
        <v>0</v>
      </c>
      <c r="L130" s="26" t="e">
        <f>VLOOKUP($E130,CENTRO!E$2:$J$195,6,0)</f>
        <v>#N/A</v>
      </c>
    </row>
    <row r="131" spans="1:13" ht="13.25" customHeight="1" x14ac:dyDescent="0.3">
      <c r="A131" s="23" t="s">
        <v>12</v>
      </c>
      <c r="B131" s="23" t="s">
        <v>13</v>
      </c>
      <c r="C131" s="23" t="s">
        <v>309</v>
      </c>
      <c r="D131" s="23" t="s">
        <v>310</v>
      </c>
      <c r="E131" s="23" t="s">
        <v>380</v>
      </c>
      <c r="F131" s="23" t="s">
        <v>381</v>
      </c>
      <c r="G131" s="23" t="s">
        <v>18</v>
      </c>
      <c r="H131" s="23" t="s">
        <v>18</v>
      </c>
      <c r="I131" s="23" t="s">
        <v>18</v>
      </c>
      <c r="J131" s="24">
        <v>4</v>
      </c>
      <c r="K131" s="25">
        <v>0</v>
      </c>
      <c r="L131" s="26" t="e">
        <f>VLOOKUP($E131,CENTRO!E$2:$J$195,6,0)</f>
        <v>#N/A</v>
      </c>
    </row>
    <row r="132" spans="1:13" ht="13.25" customHeight="1" x14ac:dyDescent="0.3">
      <c r="A132" s="23" t="s">
        <v>12</v>
      </c>
      <c r="B132" s="23" t="s">
        <v>13</v>
      </c>
      <c r="C132" s="23" t="s">
        <v>309</v>
      </c>
      <c r="D132" s="23" t="s">
        <v>310</v>
      </c>
      <c r="E132" s="23" t="s">
        <v>382</v>
      </c>
      <c r="F132" s="23" t="s">
        <v>383</v>
      </c>
      <c r="G132" s="23" t="s">
        <v>18</v>
      </c>
      <c r="H132" s="23" t="s">
        <v>18</v>
      </c>
      <c r="I132" s="23" t="s">
        <v>18</v>
      </c>
      <c r="J132" s="24">
        <v>1</v>
      </c>
      <c r="K132" s="25">
        <v>0</v>
      </c>
      <c r="L132" s="26" t="e">
        <f>VLOOKUP($E132,CENTRO!E$2:$J$195,6,0)</f>
        <v>#N/A</v>
      </c>
    </row>
    <row r="133" spans="1:13" s="57" customFormat="1" ht="13.25" customHeight="1" x14ac:dyDescent="0.3">
      <c r="A133" s="58" t="s">
        <v>12</v>
      </c>
      <c r="B133" s="58" t="s">
        <v>13</v>
      </c>
      <c r="C133" s="58" t="s">
        <v>309</v>
      </c>
      <c r="D133" s="58" t="s">
        <v>310</v>
      </c>
      <c r="E133" s="58" t="s">
        <v>384</v>
      </c>
      <c r="F133" s="58" t="s">
        <v>385</v>
      </c>
      <c r="G133" s="58" t="s">
        <v>18</v>
      </c>
      <c r="H133" s="58" t="s">
        <v>386</v>
      </c>
      <c r="I133" s="58" t="s">
        <v>18</v>
      </c>
      <c r="J133" s="59">
        <v>4</v>
      </c>
      <c r="K133" s="60">
        <v>0</v>
      </c>
      <c r="L133" s="61">
        <f>VLOOKUP($E133,CENTRO!E$2:$J$195,6,0)</f>
        <v>1</v>
      </c>
      <c r="M133" s="35"/>
    </row>
    <row r="134" spans="1:13" s="57" customFormat="1" ht="13.25" customHeight="1" x14ac:dyDescent="0.3">
      <c r="A134" s="58" t="s">
        <v>12</v>
      </c>
      <c r="B134" s="58" t="s">
        <v>13</v>
      </c>
      <c r="C134" s="58" t="s">
        <v>309</v>
      </c>
      <c r="D134" s="58" t="s">
        <v>310</v>
      </c>
      <c r="E134" s="58" t="s">
        <v>387</v>
      </c>
      <c r="F134" s="58" t="s">
        <v>388</v>
      </c>
      <c r="G134" s="58" t="s">
        <v>18</v>
      </c>
      <c r="H134" s="58" t="s">
        <v>389</v>
      </c>
      <c r="I134" s="58" t="s">
        <v>18</v>
      </c>
      <c r="J134" s="59">
        <v>1</v>
      </c>
      <c r="K134" s="60">
        <v>0</v>
      </c>
      <c r="L134" s="61">
        <f>VLOOKUP($E134,CENTRO!E$2:$J$195,6,0)</f>
        <v>1</v>
      </c>
      <c r="M134" s="35"/>
    </row>
    <row r="135" spans="1:13" s="55" customFormat="1" ht="13.25" customHeight="1" x14ac:dyDescent="0.3">
      <c r="A135" s="51" t="s">
        <v>12</v>
      </c>
      <c r="B135" s="51" t="s">
        <v>13</v>
      </c>
      <c r="C135" s="51" t="s">
        <v>309</v>
      </c>
      <c r="D135" s="51" t="s">
        <v>310</v>
      </c>
      <c r="E135" s="51" t="s">
        <v>390</v>
      </c>
      <c r="F135" s="51" t="s">
        <v>391</v>
      </c>
      <c r="G135" s="51" t="s">
        <v>392</v>
      </c>
      <c r="H135" s="51" t="s">
        <v>18</v>
      </c>
      <c r="I135" s="51" t="s">
        <v>18</v>
      </c>
      <c r="J135" s="52">
        <v>1</v>
      </c>
      <c r="K135" s="53">
        <v>0</v>
      </c>
      <c r="L135" s="54">
        <f>VLOOKUP($E135,CENTRO!E$2:$J$195,6,0)</f>
        <v>1</v>
      </c>
      <c r="M135" s="35"/>
    </row>
    <row r="136" spans="1:13" s="57" customFormat="1" ht="13.25" customHeight="1" x14ac:dyDescent="0.3">
      <c r="A136" s="58" t="s">
        <v>12</v>
      </c>
      <c r="B136" s="58" t="s">
        <v>13</v>
      </c>
      <c r="C136" s="58" t="s">
        <v>309</v>
      </c>
      <c r="D136" s="58" t="s">
        <v>310</v>
      </c>
      <c r="E136" s="58" t="s">
        <v>393</v>
      </c>
      <c r="F136" s="58" t="s">
        <v>394</v>
      </c>
      <c r="G136" s="58" t="s">
        <v>395</v>
      </c>
      <c r="H136" s="58" t="s">
        <v>18</v>
      </c>
      <c r="I136" s="58" t="s">
        <v>18</v>
      </c>
      <c r="J136" s="59">
        <v>4</v>
      </c>
      <c r="K136" s="60">
        <v>0</v>
      </c>
      <c r="L136" s="61">
        <f>VLOOKUP($E136,CENTRO!E$2:$J$195,6,0)</f>
        <v>3</v>
      </c>
      <c r="M136" s="35"/>
    </row>
    <row r="137" spans="1:13" ht="13.25" customHeight="1" x14ac:dyDescent="0.3">
      <c r="A137" s="23" t="s">
        <v>12</v>
      </c>
      <c r="B137" s="23" t="s">
        <v>13</v>
      </c>
      <c r="C137" s="23" t="s">
        <v>309</v>
      </c>
      <c r="D137" s="23" t="s">
        <v>310</v>
      </c>
      <c r="E137" s="23" t="s">
        <v>396</v>
      </c>
      <c r="F137" s="23" t="s">
        <v>397</v>
      </c>
      <c r="G137" s="23" t="s">
        <v>18</v>
      </c>
      <c r="H137" s="23" t="s">
        <v>18</v>
      </c>
      <c r="I137" s="23" t="s">
        <v>18</v>
      </c>
      <c r="J137" s="24">
        <v>-1</v>
      </c>
      <c r="K137" s="25">
        <v>0</v>
      </c>
      <c r="L137" s="26" t="e">
        <f>VLOOKUP($E137,CENTRO!E$2:$J$195,6,0)</f>
        <v>#N/A</v>
      </c>
    </row>
    <row r="138" spans="1:13" s="57" customFormat="1" ht="13.25" customHeight="1" x14ac:dyDescent="0.3">
      <c r="A138" s="58" t="s">
        <v>12</v>
      </c>
      <c r="B138" s="58" t="s">
        <v>13</v>
      </c>
      <c r="C138" s="58" t="s">
        <v>309</v>
      </c>
      <c r="D138" s="58" t="s">
        <v>310</v>
      </c>
      <c r="E138" s="58" t="s">
        <v>398</v>
      </c>
      <c r="F138" s="58" t="s">
        <v>399</v>
      </c>
      <c r="G138" s="58" t="s">
        <v>18</v>
      </c>
      <c r="H138" s="58" t="s">
        <v>18</v>
      </c>
      <c r="I138" s="58" t="s">
        <v>18</v>
      </c>
      <c r="J138" s="59">
        <v>7</v>
      </c>
      <c r="K138" s="60">
        <v>0</v>
      </c>
      <c r="L138" s="61">
        <f>VLOOKUP($E138,CENTRO!E$2:$J$195,6,0)</f>
        <v>4</v>
      </c>
      <c r="M138" s="35"/>
    </row>
    <row r="139" spans="1:13" s="82" customFormat="1" ht="13.25" customHeight="1" x14ac:dyDescent="0.3">
      <c r="A139" s="73" t="s">
        <v>12</v>
      </c>
      <c r="B139" s="73" t="s">
        <v>13</v>
      </c>
      <c r="C139" s="73" t="s">
        <v>309</v>
      </c>
      <c r="D139" s="73" t="s">
        <v>310</v>
      </c>
      <c r="E139" s="73" t="s">
        <v>400</v>
      </c>
      <c r="F139" s="73" t="s">
        <v>401</v>
      </c>
      <c r="G139" s="73" t="s">
        <v>18</v>
      </c>
      <c r="H139" s="73" t="s">
        <v>18</v>
      </c>
      <c r="I139" s="73" t="s">
        <v>18</v>
      </c>
      <c r="J139" s="74">
        <v>4</v>
      </c>
      <c r="K139" s="60">
        <v>0</v>
      </c>
      <c r="L139" s="81">
        <f>VLOOKUP($E139,CENTRO!E$2:$J$195,6,0)</f>
        <v>2</v>
      </c>
      <c r="M139" s="37">
        <v>0.3</v>
      </c>
    </row>
    <row r="140" spans="1:13" s="10" customFormat="1" ht="13.25" customHeight="1" x14ac:dyDescent="0.3">
      <c r="A140" s="27" t="s">
        <v>12</v>
      </c>
      <c r="B140" s="27" t="s">
        <v>13</v>
      </c>
      <c r="C140" s="27" t="s">
        <v>309</v>
      </c>
      <c r="D140" s="27" t="s">
        <v>310</v>
      </c>
      <c r="E140" s="27" t="s">
        <v>402</v>
      </c>
      <c r="F140" s="27" t="s">
        <v>403</v>
      </c>
      <c r="G140" s="27" t="s">
        <v>18</v>
      </c>
      <c r="H140" s="27" t="s">
        <v>18</v>
      </c>
      <c r="I140" s="27" t="s">
        <v>18</v>
      </c>
      <c r="J140" s="28">
        <v>5</v>
      </c>
      <c r="K140" s="29">
        <v>0</v>
      </c>
      <c r="L140" s="26" t="e">
        <f>VLOOKUP($E140,CENTRO!E$2:$J$195,6,0)</f>
        <v>#N/A</v>
      </c>
      <c r="M140" s="38">
        <v>349900</v>
      </c>
    </row>
    <row r="141" spans="1:13" ht="13.25" customHeight="1" x14ac:dyDescent="0.3">
      <c r="A141" s="23" t="s">
        <v>12</v>
      </c>
      <c r="B141" s="23" t="s">
        <v>13</v>
      </c>
      <c r="C141" s="23" t="s">
        <v>309</v>
      </c>
      <c r="D141" s="23" t="s">
        <v>310</v>
      </c>
      <c r="E141" s="23" t="s">
        <v>404</v>
      </c>
      <c r="F141" s="23" t="s">
        <v>405</v>
      </c>
      <c r="G141" s="23" t="s">
        <v>18</v>
      </c>
      <c r="H141" s="23" t="s">
        <v>18</v>
      </c>
      <c r="I141" s="23" t="s">
        <v>18</v>
      </c>
      <c r="J141" s="24">
        <v>2</v>
      </c>
      <c r="K141" s="25">
        <v>0</v>
      </c>
      <c r="L141" s="26" t="e">
        <f>VLOOKUP($E141,CENTRO!E$2:$J$195,6,0)</f>
        <v>#N/A</v>
      </c>
    </row>
    <row r="142" spans="1:13" ht="13.25" customHeight="1" x14ac:dyDescent="0.3">
      <c r="A142" s="23" t="s">
        <v>12</v>
      </c>
      <c r="B142" s="23" t="s">
        <v>13</v>
      </c>
      <c r="C142" s="23" t="s">
        <v>309</v>
      </c>
      <c r="D142" s="23" t="s">
        <v>310</v>
      </c>
      <c r="E142" s="23" t="s">
        <v>406</v>
      </c>
      <c r="F142" s="23" t="s">
        <v>407</v>
      </c>
      <c r="G142" s="23" t="s">
        <v>18</v>
      </c>
      <c r="H142" s="23" t="s">
        <v>18</v>
      </c>
      <c r="I142" s="23" t="s">
        <v>18</v>
      </c>
      <c r="J142" s="24">
        <v>2</v>
      </c>
      <c r="K142" s="25">
        <v>0</v>
      </c>
      <c r="L142" s="26" t="e">
        <f>VLOOKUP($E142,CENTRO!E$2:$J$195,6,0)</f>
        <v>#N/A</v>
      </c>
    </row>
    <row r="143" spans="1:13" ht="13.25" customHeight="1" x14ac:dyDescent="0.3">
      <c r="A143" s="23" t="s">
        <v>12</v>
      </c>
      <c r="B143" s="23" t="s">
        <v>13</v>
      </c>
      <c r="C143" s="23" t="s">
        <v>309</v>
      </c>
      <c r="D143" s="23" t="s">
        <v>310</v>
      </c>
      <c r="E143" s="23" t="s">
        <v>408</v>
      </c>
      <c r="F143" s="23" t="s">
        <v>409</v>
      </c>
      <c r="G143" s="23" t="s">
        <v>18</v>
      </c>
      <c r="H143" s="23" t="s">
        <v>18</v>
      </c>
      <c r="I143" s="23" t="s">
        <v>18</v>
      </c>
      <c r="J143" s="24">
        <v>2</v>
      </c>
      <c r="K143" s="25">
        <v>0</v>
      </c>
      <c r="L143" s="26" t="e">
        <f>VLOOKUP($E143,CENTRO!E$2:$J$195,6,0)</f>
        <v>#N/A</v>
      </c>
    </row>
    <row r="144" spans="1:13" ht="13.25" customHeight="1" x14ac:dyDescent="0.3">
      <c r="A144" s="23" t="s">
        <v>12</v>
      </c>
      <c r="B144" s="23" t="s">
        <v>13</v>
      </c>
      <c r="C144" s="23" t="s">
        <v>309</v>
      </c>
      <c r="D144" s="23" t="s">
        <v>310</v>
      </c>
      <c r="E144" s="23" t="s">
        <v>410</v>
      </c>
      <c r="F144" s="23" t="s">
        <v>411</v>
      </c>
      <c r="G144" s="23" t="s">
        <v>18</v>
      </c>
      <c r="H144" s="23" t="s">
        <v>18</v>
      </c>
      <c r="I144" s="23" t="s">
        <v>18</v>
      </c>
      <c r="J144" s="24">
        <v>1</v>
      </c>
      <c r="K144" s="25">
        <v>0</v>
      </c>
      <c r="L144" s="26" t="e">
        <f>VLOOKUP($E144,CENTRO!E$2:$J$195,6,0)</f>
        <v>#N/A</v>
      </c>
    </row>
    <row r="145" spans="1:13" s="57" customFormat="1" ht="13.25" customHeight="1" x14ac:dyDescent="0.3">
      <c r="A145" s="58" t="s">
        <v>12</v>
      </c>
      <c r="B145" s="58" t="s">
        <v>13</v>
      </c>
      <c r="C145" s="58" t="s">
        <v>309</v>
      </c>
      <c r="D145" s="58" t="s">
        <v>310</v>
      </c>
      <c r="E145" s="58" t="s">
        <v>412</v>
      </c>
      <c r="F145" s="58" t="s">
        <v>413</v>
      </c>
      <c r="G145" s="58" t="s">
        <v>18</v>
      </c>
      <c r="H145" s="58" t="s">
        <v>18</v>
      </c>
      <c r="I145" s="58" t="s">
        <v>18</v>
      </c>
      <c r="J145" s="59">
        <v>1</v>
      </c>
      <c r="K145" s="60">
        <v>0</v>
      </c>
      <c r="L145" s="61">
        <f>VLOOKUP($E145,CENTRO!E$2:$J$195,6,0)</f>
        <v>1</v>
      </c>
      <c r="M145" s="35"/>
    </row>
    <row r="146" spans="1:13" ht="13.25" customHeight="1" x14ac:dyDescent="0.3">
      <c r="A146" s="23" t="s">
        <v>12</v>
      </c>
      <c r="B146" s="23" t="s">
        <v>13</v>
      </c>
      <c r="C146" s="23" t="s">
        <v>309</v>
      </c>
      <c r="D146" s="23" t="s">
        <v>310</v>
      </c>
      <c r="E146" s="23" t="s">
        <v>414</v>
      </c>
      <c r="F146" s="23" t="s">
        <v>415</v>
      </c>
      <c r="G146" s="23" t="s">
        <v>18</v>
      </c>
      <c r="H146" s="23" t="s">
        <v>416</v>
      </c>
      <c r="I146" s="23" t="s">
        <v>18</v>
      </c>
      <c r="J146" s="24">
        <v>-2</v>
      </c>
      <c r="K146" s="25">
        <v>0</v>
      </c>
      <c r="L146" s="26" t="e">
        <f>VLOOKUP($E146,CENTRO!E$2:$J$195,6,0)</f>
        <v>#N/A</v>
      </c>
    </row>
    <row r="147" spans="1:13" ht="13.25" customHeight="1" x14ac:dyDescent="0.3">
      <c r="A147" s="23" t="s">
        <v>12</v>
      </c>
      <c r="B147" s="23" t="s">
        <v>13</v>
      </c>
      <c r="C147" s="23" t="s">
        <v>309</v>
      </c>
      <c r="D147" s="23" t="s">
        <v>310</v>
      </c>
      <c r="E147" s="23" t="s">
        <v>417</v>
      </c>
      <c r="F147" s="23" t="s">
        <v>418</v>
      </c>
      <c r="G147" s="23" t="s">
        <v>18</v>
      </c>
      <c r="H147" s="23" t="s">
        <v>419</v>
      </c>
      <c r="I147" s="23" t="s">
        <v>18</v>
      </c>
      <c r="J147" s="24">
        <v>3</v>
      </c>
      <c r="K147" s="25">
        <v>0</v>
      </c>
      <c r="L147" s="26" t="e">
        <f>VLOOKUP($E147,CENTRO!E$2:$J$195,6,0)</f>
        <v>#N/A</v>
      </c>
    </row>
    <row r="148" spans="1:13" s="57" customFormat="1" ht="13.25" customHeight="1" x14ac:dyDescent="0.3">
      <c r="A148" s="58" t="s">
        <v>12</v>
      </c>
      <c r="B148" s="58" t="s">
        <v>13</v>
      </c>
      <c r="C148" s="58" t="s">
        <v>309</v>
      </c>
      <c r="D148" s="58" t="s">
        <v>310</v>
      </c>
      <c r="E148" s="58" t="s">
        <v>420</v>
      </c>
      <c r="F148" s="58" t="s">
        <v>421</v>
      </c>
      <c r="G148" s="58" t="s">
        <v>18</v>
      </c>
      <c r="H148" s="58" t="s">
        <v>422</v>
      </c>
      <c r="I148" s="58" t="s">
        <v>18</v>
      </c>
      <c r="J148" s="59">
        <v>1</v>
      </c>
      <c r="K148" s="60">
        <v>0</v>
      </c>
      <c r="L148" s="61">
        <f>VLOOKUP($E148,CENTRO!E$2:$J$195,6,0)</f>
        <v>3</v>
      </c>
      <c r="M148" s="35"/>
    </row>
    <row r="149" spans="1:13" s="10" customFormat="1" ht="13.25" customHeight="1" x14ac:dyDescent="0.3">
      <c r="A149" s="27" t="s">
        <v>12</v>
      </c>
      <c r="B149" s="27" t="s">
        <v>13</v>
      </c>
      <c r="C149" s="27" t="s">
        <v>309</v>
      </c>
      <c r="D149" s="27" t="s">
        <v>310</v>
      </c>
      <c r="E149" s="27" t="s">
        <v>423</v>
      </c>
      <c r="F149" s="27" t="s">
        <v>424</v>
      </c>
      <c r="G149" s="27" t="s">
        <v>18</v>
      </c>
      <c r="H149" s="27" t="s">
        <v>425</v>
      </c>
      <c r="I149" s="27" t="s">
        <v>18</v>
      </c>
      <c r="J149" s="28">
        <v>8</v>
      </c>
      <c r="K149" s="25">
        <v>0</v>
      </c>
      <c r="L149" s="34" t="e">
        <f>VLOOKUP($E149,CENTRO!E$2:$J$195,6,0)</f>
        <v>#N/A</v>
      </c>
      <c r="M149" s="37">
        <v>0.2</v>
      </c>
    </row>
    <row r="150" spans="1:13" ht="13.25" customHeight="1" x14ac:dyDescent="0.3">
      <c r="A150" s="23" t="s">
        <v>12</v>
      </c>
      <c r="B150" s="23" t="s">
        <v>13</v>
      </c>
      <c r="C150" s="23" t="s">
        <v>309</v>
      </c>
      <c r="D150" s="23" t="s">
        <v>310</v>
      </c>
      <c r="E150" s="23" t="s">
        <v>426</v>
      </c>
      <c r="F150" s="23" t="s">
        <v>427</v>
      </c>
      <c r="G150" s="23" t="s">
        <v>18</v>
      </c>
      <c r="H150" s="23" t="s">
        <v>428</v>
      </c>
      <c r="I150" s="23" t="s">
        <v>18</v>
      </c>
      <c r="J150" s="24">
        <v>1</v>
      </c>
      <c r="K150" s="25">
        <v>0</v>
      </c>
      <c r="L150" s="26" t="e">
        <f>VLOOKUP($E150,CENTRO!E$2:$J$195,6,0)</f>
        <v>#N/A</v>
      </c>
    </row>
    <row r="151" spans="1:13" ht="13.25" customHeight="1" x14ac:dyDescent="0.3">
      <c r="A151" s="23" t="s">
        <v>12</v>
      </c>
      <c r="B151" s="23" t="s">
        <v>13</v>
      </c>
      <c r="C151" s="23" t="s">
        <v>309</v>
      </c>
      <c r="D151" s="23" t="s">
        <v>310</v>
      </c>
      <c r="E151" s="23" t="s">
        <v>429</v>
      </c>
      <c r="F151" s="23" t="s">
        <v>430</v>
      </c>
      <c r="G151" s="23" t="s">
        <v>18</v>
      </c>
      <c r="H151" s="23" t="s">
        <v>431</v>
      </c>
      <c r="I151" s="23" t="s">
        <v>18</v>
      </c>
      <c r="J151" s="24">
        <v>1</v>
      </c>
      <c r="K151" s="25">
        <v>0</v>
      </c>
      <c r="L151" s="26" t="e">
        <f>VLOOKUP($E151,CENTRO!E$2:$J$195,6,0)</f>
        <v>#N/A</v>
      </c>
    </row>
    <row r="152" spans="1:13" ht="13.25" customHeight="1" x14ac:dyDescent="0.3">
      <c r="A152" s="23" t="s">
        <v>12</v>
      </c>
      <c r="B152" s="23" t="s">
        <v>13</v>
      </c>
      <c r="C152" s="23" t="s">
        <v>309</v>
      </c>
      <c r="D152" s="23" t="s">
        <v>310</v>
      </c>
      <c r="E152" s="23" t="s">
        <v>432</v>
      </c>
      <c r="F152" s="23" t="s">
        <v>433</v>
      </c>
      <c r="G152" s="23" t="s">
        <v>18</v>
      </c>
      <c r="H152" s="23" t="s">
        <v>18</v>
      </c>
      <c r="I152" s="23" t="s">
        <v>18</v>
      </c>
      <c r="J152" s="24">
        <v>2</v>
      </c>
      <c r="K152" s="25">
        <v>0</v>
      </c>
      <c r="L152" s="26">
        <f>VLOOKUP($E152,CENTRO!E$2:$J$195,6,0)</f>
        <v>2</v>
      </c>
    </row>
    <row r="153" spans="1:13" s="10" customFormat="1" ht="13.25" customHeight="1" x14ac:dyDescent="0.3">
      <c r="A153" s="27" t="s">
        <v>12</v>
      </c>
      <c r="B153" s="27" t="s">
        <v>13</v>
      </c>
      <c r="C153" s="27" t="s">
        <v>309</v>
      </c>
      <c r="D153" s="27" t="s">
        <v>310</v>
      </c>
      <c r="E153" s="27" t="s">
        <v>434</v>
      </c>
      <c r="F153" s="27" t="s">
        <v>435</v>
      </c>
      <c r="G153" s="27" t="s">
        <v>18</v>
      </c>
      <c r="H153" s="27" t="s">
        <v>18</v>
      </c>
      <c r="I153" s="27" t="s">
        <v>18</v>
      </c>
      <c r="J153" s="28">
        <v>1</v>
      </c>
      <c r="K153" s="29">
        <v>0</v>
      </c>
      <c r="L153" s="26" t="e">
        <f>VLOOKUP($E153,CENTRO!E$2:$J$195,6,0)</f>
        <v>#N/A</v>
      </c>
      <c r="M153" s="37">
        <v>0.15</v>
      </c>
    </row>
    <row r="154" spans="1:13" s="10" customFormat="1" ht="13.25" customHeight="1" x14ac:dyDescent="0.3">
      <c r="A154" s="27" t="s">
        <v>12</v>
      </c>
      <c r="B154" s="27" t="s">
        <v>13</v>
      </c>
      <c r="C154" s="27" t="s">
        <v>309</v>
      </c>
      <c r="D154" s="27" t="s">
        <v>310</v>
      </c>
      <c r="E154" s="27" t="s">
        <v>436</v>
      </c>
      <c r="F154" s="27" t="s">
        <v>437</v>
      </c>
      <c r="G154" s="27" t="s">
        <v>18</v>
      </c>
      <c r="H154" s="27" t="s">
        <v>18</v>
      </c>
      <c r="I154" s="27" t="s">
        <v>18</v>
      </c>
      <c r="J154" s="28">
        <v>1</v>
      </c>
      <c r="K154" s="29">
        <v>0</v>
      </c>
      <c r="L154" s="26" t="e">
        <f>VLOOKUP($E154,CENTRO!E$2:$J$195,6,0)</f>
        <v>#N/A</v>
      </c>
      <c r="M154" s="37">
        <v>0.15</v>
      </c>
    </row>
    <row r="155" spans="1:13" ht="13.25" customHeight="1" x14ac:dyDescent="0.3">
      <c r="A155" s="23" t="s">
        <v>12</v>
      </c>
      <c r="B155" s="23" t="s">
        <v>13</v>
      </c>
      <c r="C155" s="23" t="s">
        <v>309</v>
      </c>
      <c r="D155" s="23" t="s">
        <v>310</v>
      </c>
      <c r="E155" s="23" t="s">
        <v>438</v>
      </c>
      <c r="F155" s="23" t="s">
        <v>439</v>
      </c>
      <c r="G155" s="23" t="s">
        <v>18</v>
      </c>
      <c r="H155" s="23" t="s">
        <v>440</v>
      </c>
      <c r="I155" s="23" t="s">
        <v>18</v>
      </c>
      <c r="J155" s="24">
        <v>2</v>
      </c>
      <c r="K155" s="25">
        <v>0</v>
      </c>
      <c r="L155" s="26" t="e">
        <f>VLOOKUP($E155,CENTRO!E$2:$J$195,6,0)</f>
        <v>#N/A</v>
      </c>
    </row>
    <row r="156" spans="1:13" ht="13.25" customHeight="1" x14ac:dyDescent="0.3">
      <c r="A156" s="23" t="s">
        <v>12</v>
      </c>
      <c r="B156" s="23" t="s">
        <v>13</v>
      </c>
      <c r="C156" s="23" t="s">
        <v>309</v>
      </c>
      <c r="D156" s="23" t="s">
        <v>310</v>
      </c>
      <c r="E156" s="23" t="s">
        <v>441</v>
      </c>
      <c r="F156" s="23" t="s">
        <v>442</v>
      </c>
      <c r="G156" s="23" t="s">
        <v>18</v>
      </c>
      <c r="H156" s="23" t="s">
        <v>443</v>
      </c>
      <c r="I156" s="23" t="s">
        <v>18</v>
      </c>
      <c r="J156" s="24">
        <v>1</v>
      </c>
      <c r="K156" s="25">
        <v>0</v>
      </c>
      <c r="L156" s="26">
        <f>VLOOKUP($E156,CENTRO!E$2:$J$195,6,0)</f>
        <v>1</v>
      </c>
    </row>
    <row r="157" spans="1:13" ht="13.25" customHeight="1" x14ac:dyDescent="0.3">
      <c r="A157" s="23" t="s">
        <v>12</v>
      </c>
      <c r="B157" s="23" t="s">
        <v>13</v>
      </c>
      <c r="C157" s="23" t="s">
        <v>309</v>
      </c>
      <c r="D157" s="23" t="s">
        <v>310</v>
      </c>
      <c r="E157" s="23" t="s">
        <v>444</v>
      </c>
      <c r="F157" s="23" t="s">
        <v>445</v>
      </c>
      <c r="G157" s="23" t="s">
        <v>446</v>
      </c>
      <c r="H157" s="23" t="s">
        <v>447</v>
      </c>
      <c r="I157" s="23" t="s">
        <v>18</v>
      </c>
      <c r="J157" s="24">
        <v>1</v>
      </c>
      <c r="K157" s="25">
        <v>0</v>
      </c>
      <c r="L157" s="26" t="e">
        <f>VLOOKUP($E157,CENTRO!E$2:$J$195,6,0)</f>
        <v>#N/A</v>
      </c>
    </row>
    <row r="158" spans="1:13" ht="13.25" customHeight="1" x14ac:dyDescent="0.3">
      <c r="A158" s="23" t="s">
        <v>12</v>
      </c>
      <c r="B158" s="23" t="s">
        <v>13</v>
      </c>
      <c r="C158" s="23" t="s">
        <v>309</v>
      </c>
      <c r="D158" s="23" t="s">
        <v>310</v>
      </c>
      <c r="E158" s="23" t="s">
        <v>448</v>
      </c>
      <c r="F158" s="23" t="s">
        <v>449</v>
      </c>
      <c r="G158" s="23" t="s">
        <v>450</v>
      </c>
      <c r="H158" s="23" t="s">
        <v>18</v>
      </c>
      <c r="I158" s="23" t="s">
        <v>18</v>
      </c>
      <c r="J158" s="24">
        <v>2</v>
      </c>
      <c r="K158" s="25">
        <v>0</v>
      </c>
      <c r="L158" s="26" t="e">
        <f>VLOOKUP($E158,CENTRO!E$2:$J$195,6,0)</f>
        <v>#N/A</v>
      </c>
    </row>
    <row r="159" spans="1:13" ht="13.25" customHeight="1" x14ac:dyDescent="0.3">
      <c r="A159" s="23" t="s">
        <v>12</v>
      </c>
      <c r="B159" s="23" t="s">
        <v>13</v>
      </c>
      <c r="C159" s="23" t="s">
        <v>309</v>
      </c>
      <c r="D159" s="23" t="s">
        <v>310</v>
      </c>
      <c r="E159" s="23" t="s">
        <v>451</v>
      </c>
      <c r="F159" s="23" t="s">
        <v>452</v>
      </c>
      <c r="G159" s="23" t="s">
        <v>453</v>
      </c>
      <c r="H159" s="23" t="s">
        <v>18</v>
      </c>
      <c r="I159" s="23" t="s">
        <v>18</v>
      </c>
      <c r="J159" s="24">
        <v>4</v>
      </c>
      <c r="K159" s="25">
        <v>0</v>
      </c>
      <c r="L159" s="26">
        <f>VLOOKUP($E159,CENTRO!E$2:$J$195,6,0)</f>
        <v>2</v>
      </c>
    </row>
    <row r="160" spans="1:13" ht="13.25" customHeight="1" x14ac:dyDescent="0.3">
      <c r="A160" s="23" t="s">
        <v>12</v>
      </c>
      <c r="B160" s="23" t="s">
        <v>13</v>
      </c>
      <c r="C160" s="23" t="s">
        <v>309</v>
      </c>
      <c r="D160" s="23" t="s">
        <v>310</v>
      </c>
      <c r="E160" s="23" t="s">
        <v>454</v>
      </c>
      <c r="F160" s="23" t="s">
        <v>455</v>
      </c>
      <c r="G160" s="23" t="s">
        <v>456</v>
      </c>
      <c r="H160" s="23" t="s">
        <v>18</v>
      </c>
      <c r="I160" s="23" t="s">
        <v>18</v>
      </c>
      <c r="J160" s="24">
        <v>1</v>
      </c>
      <c r="K160" s="25">
        <v>0</v>
      </c>
      <c r="L160" s="26" t="e">
        <f>VLOOKUP($E160,CENTRO!E$2:$J$195,6,0)</f>
        <v>#N/A</v>
      </c>
    </row>
    <row r="161" spans="1:13" ht="13.25" customHeight="1" x14ac:dyDescent="0.3">
      <c r="A161" s="23" t="s">
        <v>12</v>
      </c>
      <c r="B161" s="23" t="s">
        <v>13</v>
      </c>
      <c r="C161" s="23" t="s">
        <v>309</v>
      </c>
      <c r="D161" s="23" t="s">
        <v>310</v>
      </c>
      <c r="E161" s="23" t="s">
        <v>457</v>
      </c>
      <c r="F161" s="23" t="s">
        <v>458</v>
      </c>
      <c r="G161" s="23" t="s">
        <v>18</v>
      </c>
      <c r="H161" s="23" t="s">
        <v>18</v>
      </c>
      <c r="I161" s="23" t="s">
        <v>18</v>
      </c>
      <c r="J161" s="24">
        <v>1</v>
      </c>
      <c r="K161" s="25">
        <v>0</v>
      </c>
      <c r="L161" s="26" t="e">
        <f>VLOOKUP($E161,CENTRO!E$2:$J$195,6,0)</f>
        <v>#N/A</v>
      </c>
    </row>
    <row r="162" spans="1:13" ht="13.25" customHeight="1" x14ac:dyDescent="0.3">
      <c r="A162" s="23" t="s">
        <v>12</v>
      </c>
      <c r="B162" s="23" t="s">
        <v>13</v>
      </c>
      <c r="C162" s="23" t="s">
        <v>309</v>
      </c>
      <c r="D162" s="23" t="s">
        <v>310</v>
      </c>
      <c r="E162" s="23" t="s">
        <v>459</v>
      </c>
      <c r="F162" s="23" t="s">
        <v>460</v>
      </c>
      <c r="G162" s="23" t="s">
        <v>18</v>
      </c>
      <c r="H162" s="23" t="s">
        <v>18</v>
      </c>
      <c r="I162" s="23" t="s">
        <v>18</v>
      </c>
      <c r="J162" s="24">
        <v>2</v>
      </c>
      <c r="K162" s="25">
        <v>0</v>
      </c>
      <c r="L162" s="26" t="e">
        <f>VLOOKUP($E162,CENTRO!E$2:$J$195,6,0)</f>
        <v>#N/A</v>
      </c>
    </row>
    <row r="163" spans="1:13" ht="13.25" customHeight="1" x14ac:dyDescent="0.3">
      <c r="A163" s="23" t="s">
        <v>12</v>
      </c>
      <c r="B163" s="23" t="s">
        <v>13</v>
      </c>
      <c r="C163" s="23" t="s">
        <v>309</v>
      </c>
      <c r="D163" s="23" t="s">
        <v>310</v>
      </c>
      <c r="E163" s="23" t="s">
        <v>461</v>
      </c>
      <c r="F163" s="23" t="s">
        <v>462</v>
      </c>
      <c r="G163" s="23" t="s">
        <v>18</v>
      </c>
      <c r="H163" s="23" t="s">
        <v>18</v>
      </c>
      <c r="I163" s="23" t="s">
        <v>18</v>
      </c>
      <c r="J163" s="24">
        <v>2</v>
      </c>
      <c r="K163" s="25">
        <v>0</v>
      </c>
      <c r="L163" s="26" t="e">
        <f>VLOOKUP($E163,CENTRO!E$2:$J$195,6,0)</f>
        <v>#N/A</v>
      </c>
    </row>
    <row r="164" spans="1:13" ht="13.25" customHeight="1" x14ac:dyDescent="0.3">
      <c r="A164" s="23" t="s">
        <v>12</v>
      </c>
      <c r="B164" s="23" t="s">
        <v>13</v>
      </c>
      <c r="C164" s="23" t="s">
        <v>309</v>
      </c>
      <c r="D164" s="23" t="s">
        <v>310</v>
      </c>
      <c r="E164" s="23" t="s">
        <v>463</v>
      </c>
      <c r="F164" s="23" t="s">
        <v>464</v>
      </c>
      <c r="G164" s="23" t="s">
        <v>18</v>
      </c>
      <c r="H164" s="23" t="s">
        <v>18</v>
      </c>
      <c r="I164" s="23" t="s">
        <v>18</v>
      </c>
      <c r="J164" s="24">
        <v>4</v>
      </c>
      <c r="K164" s="25">
        <v>0</v>
      </c>
      <c r="L164" s="26" t="e">
        <f>VLOOKUP($E164,CENTRO!E$2:$J$195,6,0)</f>
        <v>#N/A</v>
      </c>
    </row>
    <row r="165" spans="1:13" s="10" customFormat="1" ht="13.25" customHeight="1" x14ac:dyDescent="0.3">
      <c r="A165" s="27" t="s">
        <v>12</v>
      </c>
      <c r="B165" s="27" t="s">
        <v>13</v>
      </c>
      <c r="C165" s="27" t="s">
        <v>309</v>
      </c>
      <c r="D165" s="27" t="s">
        <v>310</v>
      </c>
      <c r="E165" s="27" t="s">
        <v>465</v>
      </c>
      <c r="F165" s="27" t="s">
        <v>466</v>
      </c>
      <c r="G165" s="27" t="s">
        <v>467</v>
      </c>
      <c r="H165" s="27" t="s">
        <v>468</v>
      </c>
      <c r="I165" s="27" t="s">
        <v>18</v>
      </c>
      <c r="J165" s="28">
        <v>1</v>
      </c>
      <c r="K165" s="25">
        <v>0</v>
      </c>
      <c r="L165" s="34">
        <f>VLOOKUP($E165,CENTRO!E$2:$J$195,6,0)</f>
        <v>1</v>
      </c>
      <c r="M165" s="37">
        <v>0.3</v>
      </c>
    </row>
    <row r="166" spans="1:13" ht="13.25" customHeight="1" x14ac:dyDescent="0.3">
      <c r="A166" s="23" t="s">
        <v>12</v>
      </c>
      <c r="B166" s="23" t="s">
        <v>13</v>
      </c>
      <c r="C166" s="23" t="s">
        <v>309</v>
      </c>
      <c r="D166" s="23" t="s">
        <v>310</v>
      </c>
      <c r="E166" s="23" t="s">
        <v>469</v>
      </c>
      <c r="F166" s="23" t="s">
        <v>470</v>
      </c>
      <c r="G166" s="23" t="s">
        <v>18</v>
      </c>
      <c r="H166" s="23" t="s">
        <v>18</v>
      </c>
      <c r="I166" s="23" t="s">
        <v>18</v>
      </c>
      <c r="J166" s="24">
        <v>1</v>
      </c>
      <c r="K166" s="25">
        <v>0</v>
      </c>
      <c r="L166" s="26">
        <f>VLOOKUP($E166,CENTRO!E$2:$J$195,6,0)</f>
        <v>2</v>
      </c>
    </row>
    <row r="167" spans="1:13" ht="13.25" customHeight="1" x14ac:dyDescent="0.3">
      <c r="A167" s="23" t="s">
        <v>12</v>
      </c>
      <c r="B167" s="23" t="s">
        <v>13</v>
      </c>
      <c r="C167" s="23" t="s">
        <v>309</v>
      </c>
      <c r="D167" s="23" t="s">
        <v>310</v>
      </c>
      <c r="E167" s="23" t="s">
        <v>471</v>
      </c>
      <c r="F167" s="23" t="s">
        <v>472</v>
      </c>
      <c r="G167" s="23" t="s">
        <v>18</v>
      </c>
      <c r="H167" s="23" t="s">
        <v>18</v>
      </c>
      <c r="I167" s="23" t="s">
        <v>18</v>
      </c>
      <c r="J167" s="24">
        <v>1</v>
      </c>
      <c r="K167" s="25">
        <v>0</v>
      </c>
      <c r="L167" s="26" t="e">
        <f>VLOOKUP($E167,CENTRO!E$2:$J$195,6,0)</f>
        <v>#N/A</v>
      </c>
    </row>
    <row r="168" spans="1:13" ht="13.25" customHeight="1" x14ac:dyDescent="0.3">
      <c r="A168" s="23" t="s">
        <v>12</v>
      </c>
      <c r="B168" s="23" t="s">
        <v>13</v>
      </c>
      <c r="C168" s="23" t="s">
        <v>309</v>
      </c>
      <c r="D168" s="23" t="s">
        <v>310</v>
      </c>
      <c r="E168" s="23" t="s">
        <v>473</v>
      </c>
      <c r="F168" s="23" t="s">
        <v>474</v>
      </c>
      <c r="G168" s="23" t="s">
        <v>18</v>
      </c>
      <c r="H168" s="23" t="s">
        <v>18</v>
      </c>
      <c r="I168" s="23" t="s">
        <v>18</v>
      </c>
      <c r="J168" s="24">
        <v>1</v>
      </c>
      <c r="K168" s="25">
        <v>0</v>
      </c>
      <c r="L168" s="26" t="e">
        <f>VLOOKUP($E168,CENTRO!E$2:$J$195,6,0)</f>
        <v>#N/A</v>
      </c>
    </row>
    <row r="169" spans="1:13" ht="13.25" customHeight="1" x14ac:dyDescent="0.3">
      <c r="A169" s="23" t="s">
        <v>12</v>
      </c>
      <c r="B169" s="23" t="s">
        <v>13</v>
      </c>
      <c r="C169" s="23" t="s">
        <v>309</v>
      </c>
      <c r="D169" s="23" t="s">
        <v>310</v>
      </c>
      <c r="E169" s="23" t="s">
        <v>475</v>
      </c>
      <c r="F169" s="23" t="s">
        <v>476</v>
      </c>
      <c r="G169" s="23" t="s">
        <v>18</v>
      </c>
      <c r="H169" s="23" t="s">
        <v>18</v>
      </c>
      <c r="I169" s="23" t="s">
        <v>18</v>
      </c>
      <c r="J169" s="24">
        <v>1</v>
      </c>
      <c r="K169" s="25">
        <v>0</v>
      </c>
      <c r="L169" s="26" t="e">
        <f>VLOOKUP($E169,CENTRO!E$2:$J$195,6,0)</f>
        <v>#N/A</v>
      </c>
    </row>
    <row r="170" spans="1:13" ht="13.25" customHeight="1" x14ac:dyDescent="0.3">
      <c r="A170" s="23" t="s">
        <v>12</v>
      </c>
      <c r="B170" s="23" t="s">
        <v>13</v>
      </c>
      <c r="C170" s="23" t="s">
        <v>309</v>
      </c>
      <c r="D170" s="23" t="s">
        <v>310</v>
      </c>
      <c r="E170" s="23" t="s">
        <v>477</v>
      </c>
      <c r="F170" s="23" t="s">
        <v>478</v>
      </c>
      <c r="G170" s="23" t="s">
        <v>18</v>
      </c>
      <c r="H170" s="23" t="s">
        <v>18</v>
      </c>
      <c r="I170" s="23" t="s">
        <v>18</v>
      </c>
      <c r="J170" s="24">
        <v>1</v>
      </c>
      <c r="K170" s="25">
        <v>0</v>
      </c>
      <c r="L170" s="26" t="e">
        <f>VLOOKUP($E170,CENTRO!E$2:$J$195,6,0)</f>
        <v>#N/A</v>
      </c>
    </row>
    <row r="171" spans="1:13" ht="13.25" customHeight="1" x14ac:dyDescent="0.3">
      <c r="A171" s="23" t="s">
        <v>12</v>
      </c>
      <c r="B171" s="23" t="s">
        <v>13</v>
      </c>
      <c r="C171" s="23" t="s">
        <v>309</v>
      </c>
      <c r="D171" s="23" t="s">
        <v>310</v>
      </c>
      <c r="E171" s="23" t="s">
        <v>479</v>
      </c>
      <c r="F171" s="23" t="s">
        <v>480</v>
      </c>
      <c r="G171" s="23" t="s">
        <v>18</v>
      </c>
      <c r="H171" s="23" t="s">
        <v>18</v>
      </c>
      <c r="I171" s="23" t="s">
        <v>18</v>
      </c>
      <c r="J171" s="24">
        <v>3</v>
      </c>
      <c r="K171" s="25">
        <v>0</v>
      </c>
      <c r="L171" s="26" t="e">
        <f>VLOOKUP($E171,CENTRO!E$2:$J$195,6,0)</f>
        <v>#N/A</v>
      </c>
    </row>
    <row r="172" spans="1:13" ht="13.25" customHeight="1" x14ac:dyDescent="0.3">
      <c r="A172" s="23" t="s">
        <v>12</v>
      </c>
      <c r="B172" s="23" t="s">
        <v>13</v>
      </c>
      <c r="C172" s="23" t="s">
        <v>309</v>
      </c>
      <c r="D172" s="23" t="s">
        <v>310</v>
      </c>
      <c r="E172" s="23" t="s">
        <v>481</v>
      </c>
      <c r="F172" s="23" t="s">
        <v>482</v>
      </c>
      <c r="G172" s="23" t="s">
        <v>18</v>
      </c>
      <c r="H172" s="23" t="s">
        <v>18</v>
      </c>
      <c r="I172" s="23" t="s">
        <v>18</v>
      </c>
      <c r="J172" s="24">
        <v>1</v>
      </c>
      <c r="K172" s="25">
        <v>0</v>
      </c>
      <c r="L172" s="26" t="e">
        <f>VLOOKUP($E172,CENTRO!E$2:$J$195,6,0)</f>
        <v>#N/A</v>
      </c>
    </row>
    <row r="173" spans="1:13" ht="13.25" customHeight="1" x14ac:dyDescent="0.3">
      <c r="A173" s="23" t="s">
        <v>12</v>
      </c>
      <c r="B173" s="23" t="s">
        <v>13</v>
      </c>
      <c r="C173" s="23" t="s">
        <v>309</v>
      </c>
      <c r="D173" s="23" t="s">
        <v>310</v>
      </c>
      <c r="E173" s="23" t="s">
        <v>483</v>
      </c>
      <c r="F173" s="23" t="s">
        <v>484</v>
      </c>
      <c r="G173" s="23" t="s">
        <v>18</v>
      </c>
      <c r="H173" s="23" t="s">
        <v>18</v>
      </c>
      <c r="I173" s="23" t="s">
        <v>18</v>
      </c>
      <c r="J173" s="24">
        <v>1</v>
      </c>
      <c r="K173" s="25">
        <v>0</v>
      </c>
      <c r="L173" s="26" t="e">
        <f>VLOOKUP($E173,CENTRO!E$2:$J$195,6,0)</f>
        <v>#N/A</v>
      </c>
    </row>
    <row r="174" spans="1:13" ht="13.25" customHeight="1" x14ac:dyDescent="0.3">
      <c r="A174" s="23" t="s">
        <v>12</v>
      </c>
      <c r="B174" s="23" t="s">
        <v>13</v>
      </c>
      <c r="C174" s="23" t="s">
        <v>309</v>
      </c>
      <c r="D174" s="23" t="s">
        <v>310</v>
      </c>
      <c r="E174" s="23" t="s">
        <v>485</v>
      </c>
      <c r="F174" s="23" t="s">
        <v>486</v>
      </c>
      <c r="G174" s="23" t="s">
        <v>18</v>
      </c>
      <c r="H174" s="23" t="s">
        <v>18</v>
      </c>
      <c r="I174" s="23" t="s">
        <v>18</v>
      </c>
      <c r="J174" s="24">
        <v>2</v>
      </c>
      <c r="K174" s="25">
        <v>0</v>
      </c>
      <c r="L174" s="26" t="e">
        <f>VLOOKUP($E174,CENTRO!E$2:$J$195,6,0)</f>
        <v>#N/A</v>
      </c>
    </row>
    <row r="175" spans="1:13" ht="13.25" customHeight="1" x14ac:dyDescent="0.3">
      <c r="A175" s="23" t="s">
        <v>12</v>
      </c>
      <c r="B175" s="23" t="s">
        <v>13</v>
      </c>
      <c r="C175" s="23" t="s">
        <v>309</v>
      </c>
      <c r="D175" s="23" t="s">
        <v>310</v>
      </c>
      <c r="E175" s="23" t="s">
        <v>487</v>
      </c>
      <c r="F175" s="23" t="s">
        <v>488</v>
      </c>
      <c r="G175" s="23" t="s">
        <v>18</v>
      </c>
      <c r="H175" s="23" t="s">
        <v>18</v>
      </c>
      <c r="I175" s="23" t="s">
        <v>18</v>
      </c>
      <c r="J175" s="24">
        <v>2</v>
      </c>
      <c r="K175" s="25">
        <v>0</v>
      </c>
      <c r="L175" s="26" t="e">
        <f>VLOOKUP($E175,CENTRO!E$2:$J$195,6,0)</f>
        <v>#N/A</v>
      </c>
    </row>
    <row r="176" spans="1:13" ht="13.25" customHeight="1" x14ac:dyDescent="0.3">
      <c r="A176" s="23" t="s">
        <v>12</v>
      </c>
      <c r="B176" s="23" t="s">
        <v>13</v>
      </c>
      <c r="C176" s="23" t="s">
        <v>309</v>
      </c>
      <c r="D176" s="23" t="s">
        <v>310</v>
      </c>
      <c r="E176" s="23" t="s">
        <v>489</v>
      </c>
      <c r="F176" s="23" t="s">
        <v>490</v>
      </c>
      <c r="G176" s="23" t="s">
        <v>491</v>
      </c>
      <c r="H176" s="23" t="s">
        <v>18</v>
      </c>
      <c r="I176" s="23" t="s">
        <v>18</v>
      </c>
      <c r="J176" s="24">
        <v>1</v>
      </c>
      <c r="K176" s="25">
        <v>0</v>
      </c>
      <c r="L176" s="26">
        <f>VLOOKUP($E176,CENTRO!E$2:$J$195,6,0)</f>
        <v>3</v>
      </c>
    </row>
    <row r="177" spans="1:12" ht="13.25" customHeight="1" x14ac:dyDescent="0.3">
      <c r="A177" s="23" t="s">
        <v>12</v>
      </c>
      <c r="B177" s="23" t="s">
        <v>13</v>
      </c>
      <c r="C177" s="23" t="s">
        <v>309</v>
      </c>
      <c r="D177" s="23" t="s">
        <v>310</v>
      </c>
      <c r="E177" s="23" t="s">
        <v>492</v>
      </c>
      <c r="F177" s="23" t="s">
        <v>493</v>
      </c>
      <c r="G177" s="23" t="s">
        <v>18</v>
      </c>
      <c r="H177" s="23" t="s">
        <v>494</v>
      </c>
      <c r="I177" s="23" t="s">
        <v>18</v>
      </c>
      <c r="J177" s="24">
        <v>9</v>
      </c>
      <c r="K177" s="25">
        <v>0</v>
      </c>
      <c r="L177" s="26" t="e">
        <f>VLOOKUP($E177,CENTRO!E$2:$J$195,6,0)</f>
        <v>#N/A</v>
      </c>
    </row>
    <row r="178" spans="1:12" ht="13.25" customHeight="1" x14ac:dyDescent="0.3">
      <c r="A178" s="23" t="s">
        <v>12</v>
      </c>
      <c r="B178" s="23" t="s">
        <v>13</v>
      </c>
      <c r="C178" s="23" t="s">
        <v>309</v>
      </c>
      <c r="D178" s="23" t="s">
        <v>310</v>
      </c>
      <c r="E178" s="23" t="s">
        <v>495</v>
      </c>
      <c r="F178" s="23" t="s">
        <v>496</v>
      </c>
      <c r="G178" s="23" t="s">
        <v>18</v>
      </c>
      <c r="H178" s="23" t="s">
        <v>18</v>
      </c>
      <c r="I178" s="23" t="s">
        <v>18</v>
      </c>
      <c r="J178" s="24">
        <v>3</v>
      </c>
      <c r="K178" s="25">
        <v>0</v>
      </c>
      <c r="L178" s="26">
        <f>VLOOKUP($E178,CENTRO!E$2:$J$195,6,0)</f>
        <v>1</v>
      </c>
    </row>
    <row r="179" spans="1:12" ht="13.25" customHeight="1" x14ac:dyDescent="0.3">
      <c r="A179" s="23" t="s">
        <v>12</v>
      </c>
      <c r="B179" s="23" t="s">
        <v>13</v>
      </c>
      <c r="C179" s="23" t="s">
        <v>309</v>
      </c>
      <c r="D179" s="23" t="s">
        <v>310</v>
      </c>
      <c r="E179" s="23" t="s">
        <v>497</v>
      </c>
      <c r="F179" s="23" t="s">
        <v>498</v>
      </c>
      <c r="G179" s="23" t="s">
        <v>18</v>
      </c>
      <c r="H179" s="23" t="s">
        <v>18</v>
      </c>
      <c r="I179" s="23" t="s">
        <v>18</v>
      </c>
      <c r="J179" s="24">
        <v>8</v>
      </c>
      <c r="K179" s="25">
        <v>0</v>
      </c>
      <c r="L179" s="26" t="e">
        <f>VLOOKUP($E179,CENTRO!E$2:$J$195,6,0)</f>
        <v>#N/A</v>
      </c>
    </row>
    <row r="180" spans="1:12" ht="13.25" customHeight="1" x14ac:dyDescent="0.3">
      <c r="A180" s="23" t="s">
        <v>12</v>
      </c>
      <c r="B180" s="23" t="s">
        <v>13</v>
      </c>
      <c r="C180" s="23" t="s">
        <v>309</v>
      </c>
      <c r="D180" s="23" t="s">
        <v>310</v>
      </c>
      <c r="E180" s="23" t="s">
        <v>499</v>
      </c>
      <c r="F180" s="23" t="s">
        <v>500</v>
      </c>
      <c r="G180" s="23" t="s">
        <v>18</v>
      </c>
      <c r="H180" s="23" t="s">
        <v>18</v>
      </c>
      <c r="I180" s="23" t="s">
        <v>18</v>
      </c>
      <c r="J180" s="24">
        <v>4</v>
      </c>
      <c r="K180" s="25">
        <v>0</v>
      </c>
      <c r="L180" s="26" t="e">
        <f>VLOOKUP($E180,CENTRO!E$2:$J$195,6,0)</f>
        <v>#N/A</v>
      </c>
    </row>
    <row r="181" spans="1:12" ht="13.25" customHeight="1" x14ac:dyDescent="0.3">
      <c r="A181" s="23" t="s">
        <v>12</v>
      </c>
      <c r="B181" s="23" t="s">
        <v>13</v>
      </c>
      <c r="C181" s="23" t="s">
        <v>309</v>
      </c>
      <c r="D181" s="23" t="s">
        <v>310</v>
      </c>
      <c r="E181" s="23" t="s">
        <v>501</v>
      </c>
      <c r="F181" s="23" t="s">
        <v>502</v>
      </c>
      <c r="G181" s="23" t="s">
        <v>18</v>
      </c>
      <c r="H181" s="23" t="s">
        <v>18</v>
      </c>
      <c r="I181" s="23" t="s">
        <v>18</v>
      </c>
      <c r="J181" s="24">
        <v>1</v>
      </c>
      <c r="K181" s="25">
        <v>0</v>
      </c>
      <c r="L181" s="26" t="e">
        <f>VLOOKUP($E181,CENTRO!E$2:$J$195,6,0)</f>
        <v>#N/A</v>
      </c>
    </row>
    <row r="182" spans="1:12" ht="13.25" customHeight="1" x14ac:dyDescent="0.3">
      <c r="A182" s="23" t="s">
        <v>12</v>
      </c>
      <c r="B182" s="23" t="s">
        <v>13</v>
      </c>
      <c r="C182" s="23" t="s">
        <v>309</v>
      </c>
      <c r="D182" s="23" t="s">
        <v>310</v>
      </c>
      <c r="E182" s="23" t="s">
        <v>503</v>
      </c>
      <c r="F182" s="23" t="s">
        <v>504</v>
      </c>
      <c r="G182" s="23" t="s">
        <v>18</v>
      </c>
      <c r="H182" s="23" t="s">
        <v>18</v>
      </c>
      <c r="I182" s="23" t="s">
        <v>18</v>
      </c>
      <c r="J182" s="24">
        <v>1</v>
      </c>
      <c r="K182" s="25">
        <v>0</v>
      </c>
      <c r="L182" s="26" t="e">
        <f>VLOOKUP($E182,CENTRO!E$2:$J$195,6,0)</f>
        <v>#N/A</v>
      </c>
    </row>
    <row r="183" spans="1:12" ht="13.25" customHeight="1" x14ac:dyDescent="0.3">
      <c r="A183" s="23" t="s">
        <v>12</v>
      </c>
      <c r="B183" s="23" t="s">
        <v>13</v>
      </c>
      <c r="C183" s="23" t="s">
        <v>309</v>
      </c>
      <c r="D183" s="23" t="s">
        <v>310</v>
      </c>
      <c r="E183" s="23" t="s">
        <v>505</v>
      </c>
      <c r="F183" s="23" t="s">
        <v>506</v>
      </c>
      <c r="G183" s="23" t="s">
        <v>18</v>
      </c>
      <c r="H183" s="23" t="s">
        <v>18</v>
      </c>
      <c r="I183" s="23" t="s">
        <v>18</v>
      </c>
      <c r="J183" s="24">
        <v>1</v>
      </c>
      <c r="K183" s="25">
        <v>0</v>
      </c>
      <c r="L183" s="26">
        <f>VLOOKUP($E183,CENTRO!E$2:$J$195,6,0)</f>
        <v>1</v>
      </c>
    </row>
    <row r="184" spans="1:12" ht="13.25" customHeight="1" x14ac:dyDescent="0.3">
      <c r="A184" s="23" t="s">
        <v>12</v>
      </c>
      <c r="B184" s="23" t="s">
        <v>13</v>
      </c>
      <c r="C184" s="23" t="s">
        <v>309</v>
      </c>
      <c r="D184" s="23" t="s">
        <v>310</v>
      </c>
      <c r="E184" s="23" t="s">
        <v>507</v>
      </c>
      <c r="F184" s="23" t="s">
        <v>508</v>
      </c>
      <c r="G184" s="23" t="s">
        <v>18</v>
      </c>
      <c r="H184" s="23" t="s">
        <v>18</v>
      </c>
      <c r="I184" s="23" t="s">
        <v>18</v>
      </c>
      <c r="J184" s="24">
        <v>1</v>
      </c>
      <c r="K184" s="25">
        <v>0</v>
      </c>
      <c r="L184" s="26" t="e">
        <f>VLOOKUP($E184,CENTRO!E$2:$J$195,6,0)</f>
        <v>#N/A</v>
      </c>
    </row>
    <row r="185" spans="1:12" ht="13.25" customHeight="1" x14ac:dyDescent="0.3">
      <c r="A185" s="23" t="s">
        <v>12</v>
      </c>
      <c r="B185" s="23" t="s">
        <v>13</v>
      </c>
      <c r="C185" s="23" t="s">
        <v>309</v>
      </c>
      <c r="D185" s="23" t="s">
        <v>310</v>
      </c>
      <c r="E185" s="23" t="s">
        <v>509</v>
      </c>
      <c r="F185" s="23" t="s">
        <v>510</v>
      </c>
      <c r="G185" s="23" t="s">
        <v>18</v>
      </c>
      <c r="H185" s="23" t="s">
        <v>18</v>
      </c>
      <c r="I185" s="23" t="s">
        <v>18</v>
      </c>
      <c r="J185" s="24">
        <v>3</v>
      </c>
      <c r="K185" s="25">
        <v>0</v>
      </c>
      <c r="L185" s="26" t="e">
        <f>VLOOKUP($E185,CENTRO!E$2:$J$195,6,0)</f>
        <v>#N/A</v>
      </c>
    </row>
    <row r="186" spans="1:12" ht="13.25" customHeight="1" x14ac:dyDescent="0.3">
      <c r="A186" s="23" t="s">
        <v>12</v>
      </c>
      <c r="B186" s="23" t="s">
        <v>13</v>
      </c>
      <c r="C186" s="23" t="s">
        <v>309</v>
      </c>
      <c r="D186" s="23" t="s">
        <v>310</v>
      </c>
      <c r="E186" s="23" t="s">
        <v>511</v>
      </c>
      <c r="F186" s="23" t="s">
        <v>512</v>
      </c>
      <c r="G186" s="23" t="s">
        <v>18</v>
      </c>
      <c r="H186" s="23" t="s">
        <v>18</v>
      </c>
      <c r="I186" s="23" t="s">
        <v>18</v>
      </c>
      <c r="J186" s="24">
        <v>1</v>
      </c>
      <c r="K186" s="25">
        <v>0</v>
      </c>
      <c r="L186" s="26" t="e">
        <f>VLOOKUP($E186,CENTRO!E$2:$J$195,6,0)</f>
        <v>#N/A</v>
      </c>
    </row>
    <row r="187" spans="1:12" ht="13.25" customHeight="1" x14ac:dyDescent="0.3">
      <c r="A187" s="23" t="s">
        <v>12</v>
      </c>
      <c r="B187" s="23" t="s">
        <v>13</v>
      </c>
      <c r="C187" s="23" t="s">
        <v>309</v>
      </c>
      <c r="D187" s="23" t="s">
        <v>310</v>
      </c>
      <c r="E187" s="23" t="s">
        <v>513</v>
      </c>
      <c r="F187" s="23" t="s">
        <v>514</v>
      </c>
      <c r="G187" s="23" t="s">
        <v>18</v>
      </c>
      <c r="H187" s="23" t="s">
        <v>18</v>
      </c>
      <c r="I187" s="23" t="s">
        <v>18</v>
      </c>
      <c r="J187" s="24">
        <v>1</v>
      </c>
      <c r="K187" s="25">
        <v>0</v>
      </c>
      <c r="L187" s="26">
        <f>VLOOKUP($E187,CENTRO!E$2:$J$195,6,0)</f>
        <v>1</v>
      </c>
    </row>
    <row r="188" spans="1:12" ht="13.25" customHeight="1" x14ac:dyDescent="0.3">
      <c r="A188" s="23" t="s">
        <v>12</v>
      </c>
      <c r="B188" s="23" t="s">
        <v>13</v>
      </c>
      <c r="C188" s="23" t="s">
        <v>309</v>
      </c>
      <c r="D188" s="23" t="s">
        <v>310</v>
      </c>
      <c r="E188" s="23" t="s">
        <v>515</v>
      </c>
      <c r="F188" s="23" t="s">
        <v>516</v>
      </c>
      <c r="G188" s="23" t="s">
        <v>18</v>
      </c>
      <c r="H188" s="23" t="s">
        <v>18</v>
      </c>
      <c r="I188" s="23" t="s">
        <v>18</v>
      </c>
      <c r="J188" s="24">
        <v>1</v>
      </c>
      <c r="K188" s="25">
        <v>0</v>
      </c>
      <c r="L188" s="26" t="e">
        <f>VLOOKUP($E188,CENTRO!E$2:$J$195,6,0)</f>
        <v>#N/A</v>
      </c>
    </row>
    <row r="189" spans="1:12" ht="13.25" customHeight="1" x14ac:dyDescent="0.3">
      <c r="A189" s="23" t="s">
        <v>12</v>
      </c>
      <c r="B189" s="23" t="s">
        <v>13</v>
      </c>
      <c r="C189" s="23" t="s">
        <v>309</v>
      </c>
      <c r="D189" s="23" t="s">
        <v>310</v>
      </c>
      <c r="E189" s="23" t="s">
        <v>517</v>
      </c>
      <c r="F189" s="23" t="s">
        <v>518</v>
      </c>
      <c r="G189" s="23" t="s">
        <v>18</v>
      </c>
      <c r="H189" s="23" t="s">
        <v>18</v>
      </c>
      <c r="I189" s="23" t="s">
        <v>18</v>
      </c>
      <c r="J189" s="24">
        <v>1</v>
      </c>
      <c r="K189" s="25">
        <v>0</v>
      </c>
      <c r="L189" s="26" t="e">
        <f>VLOOKUP($E189,CENTRO!E$2:$J$195,6,0)</f>
        <v>#N/A</v>
      </c>
    </row>
    <row r="190" spans="1:12" ht="13.25" customHeight="1" x14ac:dyDescent="0.3">
      <c r="A190" s="23" t="s">
        <v>12</v>
      </c>
      <c r="B190" s="23" t="s">
        <v>13</v>
      </c>
      <c r="C190" s="23" t="s">
        <v>309</v>
      </c>
      <c r="D190" s="23" t="s">
        <v>310</v>
      </c>
      <c r="E190" s="23" t="s">
        <v>519</v>
      </c>
      <c r="F190" s="23" t="s">
        <v>520</v>
      </c>
      <c r="G190" s="23" t="s">
        <v>18</v>
      </c>
      <c r="H190" s="23" t="s">
        <v>18</v>
      </c>
      <c r="I190" s="23" t="s">
        <v>18</v>
      </c>
      <c r="J190" s="24">
        <v>2</v>
      </c>
      <c r="K190" s="25">
        <v>0</v>
      </c>
      <c r="L190" s="26" t="e">
        <f>VLOOKUP($E190,CENTRO!E$2:$J$195,6,0)</f>
        <v>#N/A</v>
      </c>
    </row>
    <row r="191" spans="1:12" ht="13.25" customHeight="1" x14ac:dyDescent="0.3">
      <c r="A191" s="23" t="s">
        <v>12</v>
      </c>
      <c r="B191" s="23" t="s">
        <v>13</v>
      </c>
      <c r="C191" s="23" t="s">
        <v>309</v>
      </c>
      <c r="D191" s="23" t="s">
        <v>310</v>
      </c>
      <c r="E191" s="23" t="s">
        <v>521</v>
      </c>
      <c r="F191" s="23" t="s">
        <v>522</v>
      </c>
      <c r="G191" s="23" t="s">
        <v>18</v>
      </c>
      <c r="H191" s="23" t="s">
        <v>18</v>
      </c>
      <c r="I191" s="23" t="s">
        <v>18</v>
      </c>
      <c r="J191" s="24">
        <v>2</v>
      </c>
      <c r="K191" s="25">
        <v>0</v>
      </c>
      <c r="L191" s="26" t="e">
        <f>VLOOKUP($E191,CENTRO!E$2:$J$195,6,0)</f>
        <v>#N/A</v>
      </c>
    </row>
    <row r="192" spans="1:12" ht="13.25" customHeight="1" x14ac:dyDescent="0.3">
      <c r="A192" s="23" t="s">
        <v>12</v>
      </c>
      <c r="B192" s="23" t="s">
        <v>13</v>
      </c>
      <c r="C192" s="23" t="s">
        <v>309</v>
      </c>
      <c r="D192" s="23" t="s">
        <v>310</v>
      </c>
      <c r="E192" s="23" t="s">
        <v>523</v>
      </c>
      <c r="F192" s="23" t="s">
        <v>524</v>
      </c>
      <c r="G192" s="23" t="s">
        <v>18</v>
      </c>
      <c r="H192" s="23" t="s">
        <v>18</v>
      </c>
      <c r="I192" s="23" t="s">
        <v>18</v>
      </c>
      <c r="J192" s="24">
        <v>2</v>
      </c>
      <c r="K192" s="25">
        <v>0</v>
      </c>
      <c r="L192" s="26" t="e">
        <f>VLOOKUP($E192,CENTRO!E$2:$J$195,6,0)</f>
        <v>#N/A</v>
      </c>
    </row>
    <row r="193" spans="1:12" ht="13.25" customHeight="1" x14ac:dyDescent="0.3">
      <c r="A193" s="23" t="s">
        <v>12</v>
      </c>
      <c r="B193" s="23" t="s">
        <v>13</v>
      </c>
      <c r="C193" s="23" t="s">
        <v>309</v>
      </c>
      <c r="D193" s="23" t="s">
        <v>310</v>
      </c>
      <c r="E193" s="23" t="s">
        <v>525</v>
      </c>
      <c r="F193" s="23" t="s">
        <v>526</v>
      </c>
      <c r="G193" s="23" t="s">
        <v>18</v>
      </c>
      <c r="H193" s="23" t="s">
        <v>18</v>
      </c>
      <c r="I193" s="23" t="s">
        <v>18</v>
      </c>
      <c r="J193" s="24">
        <v>3</v>
      </c>
      <c r="K193" s="25">
        <v>0</v>
      </c>
      <c r="L193" s="26">
        <f>VLOOKUP($E193,CENTRO!E$2:$J$195,6,0)</f>
        <v>1</v>
      </c>
    </row>
    <row r="194" spans="1:12" ht="13.25" customHeight="1" x14ac:dyDescent="0.3">
      <c r="A194" s="23" t="s">
        <v>12</v>
      </c>
      <c r="B194" s="23" t="s">
        <v>13</v>
      </c>
      <c r="C194" s="23" t="s">
        <v>309</v>
      </c>
      <c r="D194" s="23" t="s">
        <v>310</v>
      </c>
      <c r="E194" s="23" t="s">
        <v>527</v>
      </c>
      <c r="F194" s="23" t="s">
        <v>528</v>
      </c>
      <c r="G194" s="23" t="s">
        <v>18</v>
      </c>
      <c r="H194" s="23" t="s">
        <v>18</v>
      </c>
      <c r="I194" s="23" t="s">
        <v>18</v>
      </c>
      <c r="J194" s="24">
        <v>4</v>
      </c>
      <c r="K194" s="25">
        <v>0</v>
      </c>
      <c r="L194" s="26">
        <f>VLOOKUP($E194,CENTRO!E$2:$J$195,6,0)</f>
        <v>2</v>
      </c>
    </row>
    <row r="195" spans="1:12" ht="13.25" customHeight="1" x14ac:dyDescent="0.3">
      <c r="A195" s="23" t="s">
        <v>12</v>
      </c>
      <c r="B195" s="23" t="s">
        <v>13</v>
      </c>
      <c r="C195" s="23" t="s">
        <v>309</v>
      </c>
      <c r="D195" s="23" t="s">
        <v>310</v>
      </c>
      <c r="E195" s="23" t="s">
        <v>529</v>
      </c>
      <c r="F195" s="23" t="s">
        <v>530</v>
      </c>
      <c r="G195" s="23" t="s">
        <v>18</v>
      </c>
      <c r="H195" s="23" t="s">
        <v>18</v>
      </c>
      <c r="I195" s="23" t="s">
        <v>18</v>
      </c>
      <c r="J195" s="24">
        <v>3</v>
      </c>
      <c r="K195" s="25">
        <v>0</v>
      </c>
      <c r="L195" s="26" t="e">
        <f>VLOOKUP($E195,CENTRO!E$2:$J$195,6,0)</f>
        <v>#N/A</v>
      </c>
    </row>
    <row r="196" spans="1:12" ht="13.25" customHeight="1" x14ac:dyDescent="0.3">
      <c r="A196" s="23" t="s">
        <v>12</v>
      </c>
      <c r="B196" s="23" t="s">
        <v>13</v>
      </c>
      <c r="C196" s="23" t="s">
        <v>309</v>
      </c>
      <c r="D196" s="23" t="s">
        <v>310</v>
      </c>
      <c r="E196" s="23" t="s">
        <v>531</v>
      </c>
      <c r="F196" s="23" t="s">
        <v>532</v>
      </c>
      <c r="G196" s="23" t="s">
        <v>18</v>
      </c>
      <c r="H196" s="23" t="s">
        <v>18</v>
      </c>
      <c r="I196" s="23" t="s">
        <v>18</v>
      </c>
      <c r="J196" s="24">
        <v>3</v>
      </c>
      <c r="K196" s="25">
        <v>0</v>
      </c>
      <c r="L196" s="26">
        <f>VLOOKUP($E196,CENTRO!E$2:$J$195,6,0)</f>
        <v>1</v>
      </c>
    </row>
    <row r="197" spans="1:12" ht="13.25" customHeight="1" x14ac:dyDescent="0.3">
      <c r="A197" s="23" t="s">
        <v>12</v>
      </c>
      <c r="B197" s="23" t="s">
        <v>13</v>
      </c>
      <c r="C197" s="23" t="s">
        <v>309</v>
      </c>
      <c r="D197" s="23" t="s">
        <v>310</v>
      </c>
      <c r="E197" s="23" t="s">
        <v>533</v>
      </c>
      <c r="F197" s="23" t="s">
        <v>534</v>
      </c>
      <c r="G197" s="23" t="s">
        <v>18</v>
      </c>
      <c r="H197" s="23" t="s">
        <v>18</v>
      </c>
      <c r="I197" s="23" t="s">
        <v>18</v>
      </c>
      <c r="J197" s="24">
        <v>2</v>
      </c>
      <c r="K197" s="25">
        <v>0</v>
      </c>
      <c r="L197" s="26" t="e">
        <f>VLOOKUP($E197,CENTRO!E$2:$J$195,6,0)</f>
        <v>#N/A</v>
      </c>
    </row>
    <row r="198" spans="1:12" ht="13.25" customHeight="1" x14ac:dyDescent="0.3">
      <c r="A198" s="23" t="s">
        <v>12</v>
      </c>
      <c r="B198" s="23" t="s">
        <v>13</v>
      </c>
      <c r="C198" s="23" t="s">
        <v>309</v>
      </c>
      <c r="D198" s="23" t="s">
        <v>310</v>
      </c>
      <c r="E198" s="23" t="s">
        <v>535</v>
      </c>
      <c r="F198" s="23" t="s">
        <v>536</v>
      </c>
      <c r="G198" s="23" t="s">
        <v>18</v>
      </c>
      <c r="H198" s="23" t="s">
        <v>18</v>
      </c>
      <c r="I198" s="23" t="s">
        <v>18</v>
      </c>
      <c r="J198" s="24">
        <v>1</v>
      </c>
      <c r="K198" s="25">
        <v>0</v>
      </c>
      <c r="L198" s="26">
        <f>VLOOKUP($E198,CENTRO!E$2:$J$195,6,0)</f>
        <v>1</v>
      </c>
    </row>
    <row r="199" spans="1:12" ht="13.25" customHeight="1" x14ac:dyDescent="0.3">
      <c r="A199" s="23" t="s">
        <v>12</v>
      </c>
      <c r="B199" s="23" t="s">
        <v>13</v>
      </c>
      <c r="C199" s="23" t="s">
        <v>309</v>
      </c>
      <c r="D199" s="23" t="s">
        <v>310</v>
      </c>
      <c r="E199" s="23" t="s">
        <v>537</v>
      </c>
      <c r="F199" s="23" t="s">
        <v>538</v>
      </c>
      <c r="G199" s="23" t="s">
        <v>18</v>
      </c>
      <c r="H199" s="23" t="s">
        <v>18</v>
      </c>
      <c r="I199" s="23" t="s">
        <v>18</v>
      </c>
      <c r="J199" s="24">
        <v>1</v>
      </c>
      <c r="K199" s="25">
        <v>0</v>
      </c>
      <c r="L199" s="26">
        <f>VLOOKUP($E199,CENTRO!E$2:$J$195,6,0)</f>
        <v>1</v>
      </c>
    </row>
    <row r="200" spans="1:12" ht="13.25" customHeight="1" x14ac:dyDescent="0.3">
      <c r="A200" s="23" t="s">
        <v>12</v>
      </c>
      <c r="B200" s="23" t="s">
        <v>13</v>
      </c>
      <c r="C200" s="23" t="s">
        <v>309</v>
      </c>
      <c r="D200" s="23" t="s">
        <v>310</v>
      </c>
      <c r="E200" s="23" t="s">
        <v>539</v>
      </c>
      <c r="F200" s="23" t="s">
        <v>540</v>
      </c>
      <c r="G200" s="23" t="s">
        <v>18</v>
      </c>
      <c r="H200" s="23" t="s">
        <v>541</v>
      </c>
      <c r="I200" s="23" t="s">
        <v>18</v>
      </c>
      <c r="J200" s="24">
        <v>2</v>
      </c>
      <c r="K200" s="25">
        <v>0</v>
      </c>
      <c r="L200" s="26" t="e">
        <f>VLOOKUP($E200,CENTRO!E$2:$J$195,6,0)</f>
        <v>#N/A</v>
      </c>
    </row>
    <row r="201" spans="1:12" ht="13.25" customHeight="1" x14ac:dyDescent="0.3">
      <c r="A201" s="23" t="s">
        <v>12</v>
      </c>
      <c r="B201" s="23" t="s">
        <v>13</v>
      </c>
      <c r="C201" s="23" t="s">
        <v>309</v>
      </c>
      <c r="D201" s="23" t="s">
        <v>310</v>
      </c>
      <c r="E201" s="23" t="s">
        <v>542</v>
      </c>
      <c r="F201" s="23" t="s">
        <v>543</v>
      </c>
      <c r="G201" s="23" t="s">
        <v>18</v>
      </c>
      <c r="H201" s="23" t="s">
        <v>18</v>
      </c>
      <c r="I201" s="23" t="s">
        <v>18</v>
      </c>
      <c r="J201" s="24">
        <v>1</v>
      </c>
      <c r="K201" s="25">
        <v>0</v>
      </c>
      <c r="L201" s="26" t="e">
        <f>VLOOKUP($E201,CENTRO!E$2:$J$195,6,0)</f>
        <v>#N/A</v>
      </c>
    </row>
    <row r="202" spans="1:12" ht="13.25" customHeight="1" x14ac:dyDescent="0.3">
      <c r="A202" s="23" t="s">
        <v>12</v>
      </c>
      <c r="B202" s="23" t="s">
        <v>13</v>
      </c>
      <c r="C202" s="23" t="s">
        <v>309</v>
      </c>
      <c r="D202" s="23" t="s">
        <v>310</v>
      </c>
      <c r="E202" s="23" t="s">
        <v>544</v>
      </c>
      <c r="F202" s="23" t="s">
        <v>545</v>
      </c>
      <c r="G202" s="23" t="s">
        <v>18</v>
      </c>
      <c r="H202" s="23" t="s">
        <v>18</v>
      </c>
      <c r="I202" s="23" t="s">
        <v>18</v>
      </c>
      <c r="J202" s="24">
        <v>1</v>
      </c>
      <c r="K202" s="25">
        <v>0</v>
      </c>
      <c r="L202" s="26">
        <f>VLOOKUP($E202,CENTRO!E$2:$J$195,6,0)</f>
        <v>1</v>
      </c>
    </row>
    <row r="203" spans="1:12" ht="13.25" customHeight="1" x14ac:dyDescent="0.3">
      <c r="A203" s="23" t="s">
        <v>12</v>
      </c>
      <c r="B203" s="23" t="s">
        <v>13</v>
      </c>
      <c r="C203" s="23" t="s">
        <v>309</v>
      </c>
      <c r="D203" s="23" t="s">
        <v>310</v>
      </c>
      <c r="E203" s="23" t="s">
        <v>546</v>
      </c>
      <c r="F203" s="23" t="s">
        <v>547</v>
      </c>
      <c r="G203" s="23" t="s">
        <v>18</v>
      </c>
      <c r="H203" s="23" t="s">
        <v>18</v>
      </c>
      <c r="I203" s="23" t="s">
        <v>18</v>
      </c>
      <c r="J203" s="24">
        <v>1</v>
      </c>
      <c r="K203" s="25">
        <v>0</v>
      </c>
      <c r="L203" s="26" t="e">
        <f>VLOOKUP($E203,CENTRO!E$2:$J$195,6,0)</f>
        <v>#N/A</v>
      </c>
    </row>
    <row r="204" spans="1:12" ht="13.25" customHeight="1" x14ac:dyDescent="0.3">
      <c r="A204" s="23" t="s">
        <v>12</v>
      </c>
      <c r="B204" s="23" t="s">
        <v>13</v>
      </c>
      <c r="C204" s="23" t="s">
        <v>309</v>
      </c>
      <c r="D204" s="23" t="s">
        <v>310</v>
      </c>
      <c r="E204" s="23" t="s">
        <v>548</v>
      </c>
      <c r="F204" s="23" t="s">
        <v>549</v>
      </c>
      <c r="G204" s="23" t="s">
        <v>18</v>
      </c>
      <c r="H204" s="23" t="s">
        <v>18</v>
      </c>
      <c r="I204" s="23" t="s">
        <v>18</v>
      </c>
      <c r="J204" s="24">
        <v>3</v>
      </c>
      <c r="K204" s="25">
        <v>0</v>
      </c>
      <c r="L204" s="26" t="e">
        <f>VLOOKUP($E204,CENTRO!E$2:$J$195,6,0)</f>
        <v>#N/A</v>
      </c>
    </row>
    <row r="205" spans="1:12" ht="13.25" customHeight="1" x14ac:dyDescent="0.3">
      <c r="A205" s="23" t="s">
        <v>12</v>
      </c>
      <c r="B205" s="23" t="s">
        <v>13</v>
      </c>
      <c r="C205" s="23" t="s">
        <v>309</v>
      </c>
      <c r="D205" s="23" t="s">
        <v>310</v>
      </c>
      <c r="E205" s="23" t="s">
        <v>550</v>
      </c>
      <c r="F205" s="23" t="s">
        <v>551</v>
      </c>
      <c r="G205" s="23" t="s">
        <v>18</v>
      </c>
      <c r="H205" s="23" t="s">
        <v>18</v>
      </c>
      <c r="I205" s="23" t="s">
        <v>18</v>
      </c>
      <c r="J205" s="24">
        <v>3</v>
      </c>
      <c r="K205" s="25">
        <v>0</v>
      </c>
      <c r="L205" s="26" t="e">
        <f>VLOOKUP($E205,CENTRO!E$2:$J$195,6,0)</f>
        <v>#N/A</v>
      </c>
    </row>
    <row r="206" spans="1:12" ht="13.25" customHeight="1" x14ac:dyDescent="0.3">
      <c r="A206" s="23" t="s">
        <v>12</v>
      </c>
      <c r="B206" s="23" t="s">
        <v>13</v>
      </c>
      <c r="C206" s="23" t="s">
        <v>309</v>
      </c>
      <c r="D206" s="23" t="s">
        <v>310</v>
      </c>
      <c r="E206" s="23" t="s">
        <v>552</v>
      </c>
      <c r="F206" s="23" t="s">
        <v>553</v>
      </c>
      <c r="G206" s="23" t="s">
        <v>18</v>
      </c>
      <c r="H206" s="23" t="s">
        <v>18</v>
      </c>
      <c r="I206" s="23" t="s">
        <v>18</v>
      </c>
      <c r="J206" s="24">
        <v>2</v>
      </c>
      <c r="K206" s="25">
        <v>0</v>
      </c>
      <c r="L206" s="26" t="e">
        <f>VLOOKUP($E206,CENTRO!E$2:$J$195,6,0)</f>
        <v>#N/A</v>
      </c>
    </row>
    <row r="207" spans="1:12" ht="13.25" customHeight="1" x14ac:dyDescent="0.3">
      <c r="A207" s="23" t="s">
        <v>12</v>
      </c>
      <c r="B207" s="23" t="s">
        <v>13</v>
      </c>
      <c r="C207" s="23" t="s">
        <v>554</v>
      </c>
      <c r="D207" s="23" t="s">
        <v>555</v>
      </c>
      <c r="E207" s="23" t="s">
        <v>556</v>
      </c>
      <c r="F207" s="23" t="s">
        <v>557</v>
      </c>
      <c r="G207" s="23" t="s">
        <v>18</v>
      </c>
      <c r="H207" s="23" t="s">
        <v>558</v>
      </c>
      <c r="I207" s="23" t="s">
        <v>18</v>
      </c>
      <c r="J207" s="24">
        <v>3</v>
      </c>
      <c r="K207" s="25">
        <v>0</v>
      </c>
      <c r="L207" s="26">
        <f>VLOOKUP($E207,CENTRO!E$2:$J$195,6,0)</f>
        <v>8</v>
      </c>
    </row>
    <row r="208" spans="1:12" ht="13.25" customHeight="1" x14ac:dyDescent="0.3">
      <c r="A208" s="23" t="s">
        <v>12</v>
      </c>
      <c r="B208" s="23" t="s">
        <v>13</v>
      </c>
      <c r="C208" s="23" t="s">
        <v>554</v>
      </c>
      <c r="D208" s="23" t="s">
        <v>555</v>
      </c>
      <c r="E208" s="23" t="s">
        <v>559</v>
      </c>
      <c r="F208" s="23" t="s">
        <v>560</v>
      </c>
      <c r="G208" s="23" t="s">
        <v>18</v>
      </c>
      <c r="H208" s="23" t="s">
        <v>561</v>
      </c>
      <c r="I208" s="23" t="s">
        <v>18</v>
      </c>
      <c r="J208" s="24">
        <v>5</v>
      </c>
      <c r="K208" s="25">
        <v>0</v>
      </c>
      <c r="L208" s="26">
        <f>VLOOKUP($E208,CENTRO!E$2:$J$195,6,0)</f>
        <v>3</v>
      </c>
    </row>
    <row r="209" spans="1:12" ht="13.25" customHeight="1" x14ac:dyDescent="0.3">
      <c r="A209" s="23" t="s">
        <v>12</v>
      </c>
      <c r="B209" s="23" t="s">
        <v>13</v>
      </c>
      <c r="C209" s="23" t="s">
        <v>554</v>
      </c>
      <c r="D209" s="23" t="s">
        <v>555</v>
      </c>
      <c r="E209" s="23" t="s">
        <v>562</v>
      </c>
      <c r="F209" s="23" t="s">
        <v>563</v>
      </c>
      <c r="G209" s="23" t="s">
        <v>18</v>
      </c>
      <c r="H209" s="23" t="s">
        <v>18</v>
      </c>
      <c r="I209" s="23" t="s">
        <v>18</v>
      </c>
      <c r="J209" s="24">
        <v>-1</v>
      </c>
      <c r="K209" s="25">
        <v>0</v>
      </c>
      <c r="L209" s="26">
        <f>VLOOKUP($E209,CENTRO!E$2:$J$195,6,0)</f>
        <v>1</v>
      </c>
    </row>
    <row r="210" spans="1:12" ht="13.25" customHeight="1" x14ac:dyDescent="0.3">
      <c r="A210" s="23" t="s">
        <v>12</v>
      </c>
      <c r="B210" s="23" t="s">
        <v>13</v>
      </c>
      <c r="C210" s="23" t="s">
        <v>554</v>
      </c>
      <c r="D210" s="23" t="s">
        <v>555</v>
      </c>
      <c r="E210" s="23" t="s">
        <v>564</v>
      </c>
      <c r="F210" s="23" t="s">
        <v>565</v>
      </c>
      <c r="G210" s="23" t="s">
        <v>18</v>
      </c>
      <c r="H210" s="23" t="s">
        <v>566</v>
      </c>
      <c r="I210" s="23" t="s">
        <v>18</v>
      </c>
      <c r="J210" s="24">
        <v>5</v>
      </c>
      <c r="K210" s="25">
        <v>0</v>
      </c>
      <c r="L210" s="26">
        <f>VLOOKUP($E210,CENTRO!E$2:$J$195,6,0)</f>
        <v>2</v>
      </c>
    </row>
    <row r="211" spans="1:12" ht="13.25" customHeight="1" x14ac:dyDescent="0.3">
      <c r="A211" s="23" t="s">
        <v>12</v>
      </c>
      <c r="B211" s="23" t="s">
        <v>13</v>
      </c>
      <c r="C211" s="23" t="s">
        <v>554</v>
      </c>
      <c r="D211" s="23" t="s">
        <v>555</v>
      </c>
      <c r="E211" s="23" t="s">
        <v>567</v>
      </c>
      <c r="F211" s="23" t="s">
        <v>568</v>
      </c>
      <c r="G211" s="23" t="s">
        <v>18</v>
      </c>
      <c r="H211" s="23" t="s">
        <v>569</v>
      </c>
      <c r="I211" s="23" t="s">
        <v>18</v>
      </c>
      <c r="J211" s="24">
        <v>24</v>
      </c>
      <c r="K211" s="25">
        <v>0</v>
      </c>
      <c r="L211" s="26">
        <f>VLOOKUP($E211,CENTRO!E$2:$J$195,6,0)</f>
        <v>2</v>
      </c>
    </row>
    <row r="212" spans="1:12" ht="13.25" customHeight="1" x14ac:dyDescent="0.3">
      <c r="A212" s="23" t="s">
        <v>12</v>
      </c>
      <c r="B212" s="23" t="s">
        <v>13</v>
      </c>
      <c r="C212" s="23" t="s">
        <v>554</v>
      </c>
      <c r="D212" s="23" t="s">
        <v>555</v>
      </c>
      <c r="E212" s="23" t="s">
        <v>570</v>
      </c>
      <c r="F212" s="23" t="s">
        <v>571</v>
      </c>
      <c r="G212" s="23" t="s">
        <v>18</v>
      </c>
      <c r="H212" s="23" t="s">
        <v>572</v>
      </c>
      <c r="I212" s="23" t="s">
        <v>18</v>
      </c>
      <c r="J212" s="24">
        <v>10</v>
      </c>
      <c r="K212" s="25">
        <v>0</v>
      </c>
      <c r="L212" s="26">
        <f>VLOOKUP($E212,CENTRO!E$2:$J$195,6,0)</f>
        <v>1</v>
      </c>
    </row>
    <row r="213" spans="1:12" ht="13.25" customHeight="1" x14ac:dyDescent="0.3">
      <c r="A213" s="23" t="s">
        <v>12</v>
      </c>
      <c r="B213" s="23" t="s">
        <v>13</v>
      </c>
      <c r="C213" s="23" t="s">
        <v>554</v>
      </c>
      <c r="D213" s="23" t="s">
        <v>555</v>
      </c>
      <c r="E213" s="23" t="s">
        <v>573</v>
      </c>
      <c r="F213" s="23" t="s">
        <v>574</v>
      </c>
      <c r="G213" s="23" t="s">
        <v>18</v>
      </c>
      <c r="H213" s="23" t="s">
        <v>18</v>
      </c>
      <c r="I213" s="23" t="s">
        <v>18</v>
      </c>
      <c r="J213" s="24">
        <v>50</v>
      </c>
      <c r="K213" s="25">
        <v>0</v>
      </c>
      <c r="L213" s="26">
        <f>VLOOKUP($E213,CENTRO!E$2:$J$195,6,0)</f>
        <v>2</v>
      </c>
    </row>
    <row r="214" spans="1:12" ht="13.25" customHeight="1" x14ac:dyDescent="0.3">
      <c r="A214" s="23" t="s">
        <v>12</v>
      </c>
      <c r="B214" s="23" t="s">
        <v>13</v>
      </c>
      <c r="C214" s="23" t="s">
        <v>554</v>
      </c>
      <c r="D214" s="23" t="s">
        <v>555</v>
      </c>
      <c r="E214" s="23" t="s">
        <v>575</v>
      </c>
      <c r="F214" s="23" t="s">
        <v>576</v>
      </c>
      <c r="G214" s="23" t="s">
        <v>18</v>
      </c>
      <c r="H214" s="23" t="s">
        <v>577</v>
      </c>
      <c r="I214" s="23" t="s">
        <v>18</v>
      </c>
      <c r="J214" s="24">
        <v>3</v>
      </c>
      <c r="K214" s="25">
        <v>0</v>
      </c>
      <c r="L214" s="26" t="e">
        <f>VLOOKUP($E214,CENTRO!E$2:$J$195,6,0)</f>
        <v>#N/A</v>
      </c>
    </row>
    <row r="215" spans="1:12" ht="13.25" customHeight="1" x14ac:dyDescent="0.3">
      <c r="A215" s="23" t="s">
        <v>12</v>
      </c>
      <c r="B215" s="23" t="s">
        <v>13</v>
      </c>
      <c r="C215" s="23" t="s">
        <v>554</v>
      </c>
      <c r="D215" s="23" t="s">
        <v>555</v>
      </c>
      <c r="E215" s="23" t="s">
        <v>578</v>
      </c>
      <c r="F215" s="23" t="s">
        <v>579</v>
      </c>
      <c r="G215" s="23" t="s">
        <v>18</v>
      </c>
      <c r="H215" s="23" t="s">
        <v>580</v>
      </c>
      <c r="I215" s="23" t="s">
        <v>18</v>
      </c>
      <c r="J215" s="24">
        <v>10</v>
      </c>
      <c r="K215" s="25">
        <v>0</v>
      </c>
      <c r="L215" s="26" t="e">
        <f>VLOOKUP($E215,CENTRO!E$2:$J$195,6,0)</f>
        <v>#N/A</v>
      </c>
    </row>
    <row r="216" spans="1:12" ht="13.25" customHeight="1" x14ac:dyDescent="0.3">
      <c r="A216" s="23" t="s">
        <v>12</v>
      </c>
      <c r="B216" s="23" t="s">
        <v>13</v>
      </c>
      <c r="C216" s="23" t="s">
        <v>554</v>
      </c>
      <c r="D216" s="23" t="s">
        <v>555</v>
      </c>
      <c r="E216" s="23" t="s">
        <v>581</v>
      </c>
      <c r="F216" s="23" t="s">
        <v>582</v>
      </c>
      <c r="G216" s="23" t="s">
        <v>18</v>
      </c>
      <c r="H216" s="23" t="s">
        <v>18</v>
      </c>
      <c r="I216" s="23" t="s">
        <v>18</v>
      </c>
      <c r="J216" s="24">
        <v>3</v>
      </c>
      <c r="K216" s="25">
        <v>0</v>
      </c>
      <c r="L216" s="26" t="e">
        <f>VLOOKUP($E216,CENTRO!E$2:$J$195,6,0)</f>
        <v>#N/A</v>
      </c>
    </row>
    <row r="217" spans="1:12" ht="13.25" customHeight="1" x14ac:dyDescent="0.3">
      <c r="A217" s="23" t="s">
        <v>12</v>
      </c>
      <c r="B217" s="23" t="s">
        <v>13</v>
      </c>
      <c r="C217" s="23" t="s">
        <v>554</v>
      </c>
      <c r="D217" s="23" t="s">
        <v>555</v>
      </c>
      <c r="E217" s="23" t="s">
        <v>583</v>
      </c>
      <c r="F217" s="23" t="s">
        <v>584</v>
      </c>
      <c r="G217" s="23" t="s">
        <v>18</v>
      </c>
      <c r="H217" s="23" t="s">
        <v>18</v>
      </c>
      <c r="I217" s="23" t="s">
        <v>18</v>
      </c>
      <c r="J217" s="24">
        <v>1</v>
      </c>
      <c r="K217" s="25">
        <v>0</v>
      </c>
      <c r="L217" s="26" t="e">
        <f>VLOOKUP($E217,CENTRO!E$2:$J$195,6,0)</f>
        <v>#N/A</v>
      </c>
    </row>
    <row r="218" spans="1:12" ht="13.25" customHeight="1" x14ac:dyDescent="0.3">
      <c r="A218" s="23" t="s">
        <v>12</v>
      </c>
      <c r="B218" s="23" t="s">
        <v>13</v>
      </c>
      <c r="C218" s="23" t="s">
        <v>554</v>
      </c>
      <c r="D218" s="23" t="s">
        <v>555</v>
      </c>
      <c r="E218" s="23" t="s">
        <v>585</v>
      </c>
      <c r="F218" s="23" t="s">
        <v>586</v>
      </c>
      <c r="G218" s="23" t="s">
        <v>18</v>
      </c>
      <c r="H218" s="23" t="s">
        <v>18</v>
      </c>
      <c r="I218" s="23" t="s">
        <v>18</v>
      </c>
      <c r="J218" s="24">
        <v>10</v>
      </c>
      <c r="K218" s="25">
        <v>0</v>
      </c>
      <c r="L218" s="26" t="e">
        <f>VLOOKUP($E218,CENTRO!E$2:$J$195,6,0)</f>
        <v>#N/A</v>
      </c>
    </row>
    <row r="219" spans="1:12" ht="13.25" customHeight="1" x14ac:dyDescent="0.3">
      <c r="A219" s="23" t="s">
        <v>12</v>
      </c>
      <c r="B219" s="23" t="s">
        <v>13</v>
      </c>
      <c r="C219" s="23" t="s">
        <v>554</v>
      </c>
      <c r="D219" s="23" t="s">
        <v>555</v>
      </c>
      <c r="E219" s="23" t="s">
        <v>587</v>
      </c>
      <c r="F219" s="23" t="s">
        <v>588</v>
      </c>
      <c r="G219" s="23" t="s">
        <v>18</v>
      </c>
      <c r="H219" s="23" t="s">
        <v>18</v>
      </c>
      <c r="I219" s="23" t="s">
        <v>18</v>
      </c>
      <c r="J219" s="24">
        <v>13</v>
      </c>
      <c r="K219" s="25">
        <v>0</v>
      </c>
      <c r="L219" s="26" t="e">
        <f>VLOOKUP($E219,CENTRO!E$2:$J$195,6,0)</f>
        <v>#N/A</v>
      </c>
    </row>
    <row r="220" spans="1:12" ht="13.25" customHeight="1" x14ac:dyDescent="0.3">
      <c r="A220" s="23" t="s">
        <v>12</v>
      </c>
      <c r="B220" s="23" t="s">
        <v>13</v>
      </c>
      <c r="C220" s="23" t="s">
        <v>554</v>
      </c>
      <c r="D220" s="23" t="s">
        <v>555</v>
      </c>
      <c r="E220" s="23" t="s">
        <v>589</v>
      </c>
      <c r="F220" s="23" t="s">
        <v>590</v>
      </c>
      <c r="G220" s="23" t="s">
        <v>18</v>
      </c>
      <c r="H220" s="23" t="s">
        <v>18</v>
      </c>
      <c r="I220" s="23" t="s">
        <v>18</v>
      </c>
      <c r="J220" s="24">
        <v>11</v>
      </c>
      <c r="K220" s="25">
        <v>0</v>
      </c>
      <c r="L220" s="26" t="e">
        <f>VLOOKUP($E220,CENTRO!E$2:$J$195,6,0)</f>
        <v>#N/A</v>
      </c>
    </row>
    <row r="221" spans="1:12" ht="13.25" customHeight="1" x14ac:dyDescent="0.3">
      <c r="A221" s="23" t="s">
        <v>12</v>
      </c>
      <c r="B221" s="23" t="s">
        <v>13</v>
      </c>
      <c r="C221" s="23" t="s">
        <v>554</v>
      </c>
      <c r="D221" s="23" t="s">
        <v>555</v>
      </c>
      <c r="E221" s="23" t="s">
        <v>591</v>
      </c>
      <c r="F221" s="23" t="s">
        <v>592</v>
      </c>
      <c r="G221" s="23" t="s">
        <v>18</v>
      </c>
      <c r="H221" s="23" t="s">
        <v>593</v>
      </c>
      <c r="I221" s="23" t="s">
        <v>18</v>
      </c>
      <c r="J221" s="24">
        <v>18</v>
      </c>
      <c r="K221" s="25">
        <v>0</v>
      </c>
      <c r="L221" s="26">
        <f>VLOOKUP($E221,CENTRO!E$2:$J$195,6,0)</f>
        <v>1</v>
      </c>
    </row>
    <row r="222" spans="1:12" ht="13.25" customHeight="1" x14ac:dyDescent="0.3">
      <c r="A222" s="23" t="s">
        <v>12</v>
      </c>
      <c r="B222" s="23" t="s">
        <v>13</v>
      </c>
      <c r="C222" s="23" t="s">
        <v>554</v>
      </c>
      <c r="D222" s="23" t="s">
        <v>555</v>
      </c>
      <c r="E222" s="23" t="s">
        <v>594</v>
      </c>
      <c r="F222" s="23" t="s">
        <v>595</v>
      </c>
      <c r="G222" s="23" t="s">
        <v>18</v>
      </c>
      <c r="H222" s="23" t="s">
        <v>596</v>
      </c>
      <c r="I222" s="23" t="s">
        <v>18</v>
      </c>
      <c r="J222" s="24">
        <v>21</v>
      </c>
      <c r="K222" s="25">
        <v>0</v>
      </c>
      <c r="L222" s="26">
        <f>VLOOKUP($E222,CENTRO!E$2:$J$195,6,0)</f>
        <v>1</v>
      </c>
    </row>
    <row r="223" spans="1:12" ht="13.25" customHeight="1" x14ac:dyDescent="0.3">
      <c r="A223" s="23" t="s">
        <v>12</v>
      </c>
      <c r="B223" s="23" t="s">
        <v>13</v>
      </c>
      <c r="C223" s="23" t="s">
        <v>554</v>
      </c>
      <c r="D223" s="23" t="s">
        <v>555</v>
      </c>
      <c r="E223" s="23" t="s">
        <v>597</v>
      </c>
      <c r="F223" s="23" t="s">
        <v>598</v>
      </c>
      <c r="G223" s="23" t="s">
        <v>18</v>
      </c>
      <c r="H223" s="23" t="s">
        <v>18</v>
      </c>
      <c r="I223" s="23" t="s">
        <v>18</v>
      </c>
      <c r="J223" s="24">
        <v>1</v>
      </c>
      <c r="K223" s="25">
        <v>0</v>
      </c>
      <c r="L223" s="26" t="e">
        <f>VLOOKUP($E223,CENTRO!E$2:$J$195,6,0)</f>
        <v>#N/A</v>
      </c>
    </row>
    <row r="224" spans="1:12" ht="13.25" customHeight="1" x14ac:dyDescent="0.3">
      <c r="A224" s="23" t="s">
        <v>12</v>
      </c>
      <c r="B224" s="23" t="s">
        <v>13</v>
      </c>
      <c r="C224" s="23" t="s">
        <v>554</v>
      </c>
      <c r="D224" s="23" t="s">
        <v>555</v>
      </c>
      <c r="E224" s="23" t="s">
        <v>599</v>
      </c>
      <c r="F224" s="23" t="s">
        <v>600</v>
      </c>
      <c r="G224" s="23" t="s">
        <v>18</v>
      </c>
      <c r="H224" s="23" t="s">
        <v>601</v>
      </c>
      <c r="I224" s="23" t="s">
        <v>18</v>
      </c>
      <c r="J224" s="24">
        <v>5</v>
      </c>
      <c r="K224" s="25">
        <v>0</v>
      </c>
      <c r="L224" s="26">
        <f>VLOOKUP($E224,CENTRO!E$2:$J$195,6,0)</f>
        <v>1</v>
      </c>
    </row>
    <row r="225" spans="1:12" ht="13.25" customHeight="1" x14ac:dyDescent="0.3">
      <c r="A225" s="23" t="s">
        <v>12</v>
      </c>
      <c r="B225" s="23" t="s">
        <v>13</v>
      </c>
      <c r="C225" s="23" t="s">
        <v>554</v>
      </c>
      <c r="D225" s="23" t="s">
        <v>555</v>
      </c>
      <c r="E225" s="23" t="s">
        <v>602</v>
      </c>
      <c r="F225" s="23" t="s">
        <v>603</v>
      </c>
      <c r="G225" s="23" t="s">
        <v>18</v>
      </c>
      <c r="H225" s="23" t="s">
        <v>604</v>
      </c>
      <c r="I225" s="23" t="s">
        <v>18</v>
      </c>
      <c r="J225" s="24">
        <v>1</v>
      </c>
      <c r="K225" s="25">
        <v>0</v>
      </c>
      <c r="L225" s="26" t="e">
        <f>VLOOKUP($E225,CENTRO!E$2:$J$195,6,0)</f>
        <v>#N/A</v>
      </c>
    </row>
    <row r="226" spans="1:12" ht="13.25" customHeight="1" x14ac:dyDescent="0.3">
      <c r="A226" s="23" t="s">
        <v>12</v>
      </c>
      <c r="B226" s="23" t="s">
        <v>13</v>
      </c>
      <c r="C226" s="23" t="s">
        <v>554</v>
      </c>
      <c r="D226" s="23" t="s">
        <v>555</v>
      </c>
      <c r="E226" s="23" t="s">
        <v>605</v>
      </c>
      <c r="F226" s="23" t="s">
        <v>606</v>
      </c>
      <c r="G226" s="23" t="s">
        <v>18</v>
      </c>
      <c r="H226" s="23" t="s">
        <v>607</v>
      </c>
      <c r="I226" s="23" t="s">
        <v>18</v>
      </c>
      <c r="J226" s="24">
        <v>14</v>
      </c>
      <c r="K226" s="25">
        <v>0</v>
      </c>
      <c r="L226" s="26">
        <f>VLOOKUP($E226,CENTRO!E$2:$J$195,6,0)</f>
        <v>1</v>
      </c>
    </row>
    <row r="227" spans="1:12" ht="13.25" customHeight="1" x14ac:dyDescent="0.3">
      <c r="A227" s="23" t="s">
        <v>12</v>
      </c>
      <c r="B227" s="23" t="s">
        <v>13</v>
      </c>
      <c r="C227" s="23" t="s">
        <v>554</v>
      </c>
      <c r="D227" s="23" t="s">
        <v>555</v>
      </c>
      <c r="E227" s="23" t="s">
        <v>608</v>
      </c>
      <c r="F227" s="23" t="s">
        <v>609</v>
      </c>
      <c r="G227" s="23" t="s">
        <v>18</v>
      </c>
      <c r="H227" s="23" t="s">
        <v>610</v>
      </c>
      <c r="I227" s="23" t="s">
        <v>18</v>
      </c>
      <c r="J227" s="24">
        <v>1</v>
      </c>
      <c r="K227" s="25">
        <v>0</v>
      </c>
      <c r="L227" s="26" t="e">
        <f>VLOOKUP($E227,CENTRO!E$2:$J$195,6,0)</f>
        <v>#N/A</v>
      </c>
    </row>
    <row r="228" spans="1:12" ht="13.25" customHeight="1" x14ac:dyDescent="0.3">
      <c r="A228" s="23" t="s">
        <v>12</v>
      </c>
      <c r="B228" s="23" t="s">
        <v>13</v>
      </c>
      <c r="C228" s="23" t="s">
        <v>554</v>
      </c>
      <c r="D228" s="23" t="s">
        <v>555</v>
      </c>
      <c r="E228" s="23" t="s">
        <v>611</v>
      </c>
      <c r="F228" s="23" t="s">
        <v>612</v>
      </c>
      <c r="G228" s="23" t="s">
        <v>613</v>
      </c>
      <c r="H228" s="23" t="s">
        <v>614</v>
      </c>
      <c r="I228" s="23" t="s">
        <v>18</v>
      </c>
      <c r="J228" s="24">
        <v>8</v>
      </c>
      <c r="K228" s="25">
        <v>0</v>
      </c>
      <c r="L228" s="26" t="e">
        <f>VLOOKUP($E228,CENTRO!E$2:$J$195,6,0)</f>
        <v>#N/A</v>
      </c>
    </row>
    <row r="229" spans="1:12" ht="13.25" customHeight="1" x14ac:dyDescent="0.3">
      <c r="A229" s="23" t="s">
        <v>12</v>
      </c>
      <c r="B229" s="23" t="s">
        <v>13</v>
      </c>
      <c r="C229" s="23" t="s">
        <v>554</v>
      </c>
      <c r="D229" s="23" t="s">
        <v>555</v>
      </c>
      <c r="E229" s="23" t="s">
        <v>615</v>
      </c>
      <c r="F229" s="23" t="s">
        <v>616</v>
      </c>
      <c r="G229" s="23" t="s">
        <v>18</v>
      </c>
      <c r="H229" s="23" t="s">
        <v>18</v>
      </c>
      <c r="I229" s="23" t="s">
        <v>18</v>
      </c>
      <c r="J229" s="24">
        <v>2</v>
      </c>
      <c r="K229" s="25">
        <v>0</v>
      </c>
      <c r="L229" s="26" t="e">
        <f>VLOOKUP($E229,CENTRO!E$2:$J$195,6,0)</f>
        <v>#N/A</v>
      </c>
    </row>
    <row r="230" spans="1:12" ht="13.25" customHeight="1" x14ac:dyDescent="0.3">
      <c r="A230" s="23" t="s">
        <v>12</v>
      </c>
      <c r="B230" s="23" t="s">
        <v>13</v>
      </c>
      <c r="C230" s="23" t="s">
        <v>554</v>
      </c>
      <c r="D230" s="23" t="s">
        <v>555</v>
      </c>
      <c r="E230" s="23" t="s">
        <v>617</v>
      </c>
      <c r="F230" s="23" t="s">
        <v>618</v>
      </c>
      <c r="G230" s="23" t="s">
        <v>18</v>
      </c>
      <c r="H230" s="23" t="s">
        <v>18</v>
      </c>
      <c r="I230" s="23" t="s">
        <v>18</v>
      </c>
      <c r="J230" s="24">
        <v>3</v>
      </c>
      <c r="K230" s="25">
        <v>0</v>
      </c>
      <c r="L230" s="26" t="e">
        <f>VLOOKUP($E230,CENTRO!E$2:$J$195,6,0)</f>
        <v>#N/A</v>
      </c>
    </row>
    <row r="231" spans="1:12" ht="13.25" customHeight="1" x14ac:dyDescent="0.3">
      <c r="A231" s="23" t="s">
        <v>12</v>
      </c>
      <c r="B231" s="23" t="s">
        <v>13</v>
      </c>
      <c r="C231" s="23" t="s">
        <v>554</v>
      </c>
      <c r="D231" s="23" t="s">
        <v>555</v>
      </c>
      <c r="E231" s="23" t="s">
        <v>619</v>
      </c>
      <c r="F231" s="23" t="s">
        <v>618</v>
      </c>
      <c r="G231" s="23" t="s">
        <v>18</v>
      </c>
      <c r="H231" s="23" t="s">
        <v>18</v>
      </c>
      <c r="I231" s="23" t="s">
        <v>18</v>
      </c>
      <c r="J231" s="24">
        <v>1</v>
      </c>
      <c r="K231" s="25">
        <v>0</v>
      </c>
      <c r="L231" s="26" t="e">
        <f>VLOOKUP($E231,CENTRO!E$2:$J$195,6,0)</f>
        <v>#N/A</v>
      </c>
    </row>
    <row r="232" spans="1:12" ht="13.25" customHeight="1" x14ac:dyDescent="0.3">
      <c r="A232" s="23" t="s">
        <v>12</v>
      </c>
      <c r="B232" s="23" t="s">
        <v>13</v>
      </c>
      <c r="C232" s="23" t="s">
        <v>554</v>
      </c>
      <c r="D232" s="23" t="s">
        <v>555</v>
      </c>
      <c r="E232" s="23" t="s">
        <v>620</v>
      </c>
      <c r="F232" s="23" t="s">
        <v>621</v>
      </c>
      <c r="G232" s="23" t="s">
        <v>622</v>
      </c>
      <c r="H232" s="23" t="s">
        <v>18</v>
      </c>
      <c r="I232" s="23" t="s">
        <v>18</v>
      </c>
      <c r="J232" s="24">
        <v>1</v>
      </c>
      <c r="K232" s="25">
        <v>0</v>
      </c>
      <c r="L232" s="26" t="e">
        <f>VLOOKUP($E232,CENTRO!E$2:$J$195,6,0)</f>
        <v>#N/A</v>
      </c>
    </row>
    <row r="233" spans="1:12" ht="13.25" customHeight="1" x14ac:dyDescent="0.3">
      <c r="A233" s="23" t="s">
        <v>12</v>
      </c>
      <c r="B233" s="23" t="s">
        <v>13</v>
      </c>
      <c r="C233" s="23" t="s">
        <v>554</v>
      </c>
      <c r="D233" s="23" t="s">
        <v>555</v>
      </c>
      <c r="E233" s="23" t="s">
        <v>623</v>
      </c>
      <c r="F233" s="23" t="s">
        <v>624</v>
      </c>
      <c r="G233" s="23" t="s">
        <v>18</v>
      </c>
      <c r="H233" s="23" t="s">
        <v>18</v>
      </c>
      <c r="I233" s="23" t="s">
        <v>18</v>
      </c>
      <c r="J233" s="24">
        <v>8</v>
      </c>
      <c r="K233" s="25">
        <v>0</v>
      </c>
      <c r="L233" s="26" t="e">
        <f>VLOOKUP($E233,CENTRO!E$2:$J$195,6,0)</f>
        <v>#N/A</v>
      </c>
    </row>
    <row r="234" spans="1:12" ht="13.25" customHeight="1" x14ac:dyDescent="0.3">
      <c r="A234" s="23" t="s">
        <v>12</v>
      </c>
      <c r="B234" s="23" t="s">
        <v>13</v>
      </c>
      <c r="C234" s="23" t="s">
        <v>554</v>
      </c>
      <c r="D234" s="23" t="s">
        <v>555</v>
      </c>
      <c r="E234" s="23" t="s">
        <v>625</v>
      </c>
      <c r="F234" s="23" t="s">
        <v>626</v>
      </c>
      <c r="G234" s="23" t="s">
        <v>627</v>
      </c>
      <c r="H234" s="23" t="s">
        <v>18</v>
      </c>
      <c r="I234" s="23" t="s">
        <v>18</v>
      </c>
      <c r="J234" s="24">
        <v>7</v>
      </c>
      <c r="K234" s="25">
        <v>0</v>
      </c>
      <c r="L234" s="26" t="e">
        <f>VLOOKUP($E234,CENTRO!E$2:$J$195,6,0)</f>
        <v>#N/A</v>
      </c>
    </row>
    <row r="235" spans="1:12" ht="13.25" customHeight="1" x14ac:dyDescent="0.3">
      <c r="A235" s="23" t="s">
        <v>12</v>
      </c>
      <c r="B235" s="23" t="s">
        <v>13</v>
      </c>
      <c r="C235" s="23" t="s">
        <v>554</v>
      </c>
      <c r="D235" s="23" t="s">
        <v>555</v>
      </c>
      <c r="E235" s="23" t="s">
        <v>628</v>
      </c>
      <c r="F235" s="23" t="s">
        <v>629</v>
      </c>
      <c r="G235" s="23" t="s">
        <v>630</v>
      </c>
      <c r="H235" s="23" t="s">
        <v>18</v>
      </c>
      <c r="I235" s="23" t="s">
        <v>18</v>
      </c>
      <c r="J235" s="24">
        <v>1</v>
      </c>
      <c r="K235" s="25">
        <v>0</v>
      </c>
      <c r="L235" s="26" t="e">
        <f>VLOOKUP($E235,CENTRO!E$2:$J$195,6,0)</f>
        <v>#N/A</v>
      </c>
    </row>
    <row r="236" spans="1:12" ht="13.25" customHeight="1" x14ac:dyDescent="0.3">
      <c r="A236" s="23" t="s">
        <v>12</v>
      </c>
      <c r="B236" s="23" t="s">
        <v>13</v>
      </c>
      <c r="C236" s="23" t="s">
        <v>554</v>
      </c>
      <c r="D236" s="23" t="s">
        <v>555</v>
      </c>
      <c r="E236" s="23" t="s">
        <v>631</v>
      </c>
      <c r="F236" s="23" t="s">
        <v>632</v>
      </c>
      <c r="G236" s="23" t="s">
        <v>18</v>
      </c>
      <c r="H236" s="23" t="s">
        <v>18</v>
      </c>
      <c r="I236" s="23" t="s">
        <v>18</v>
      </c>
      <c r="J236" s="24">
        <v>3</v>
      </c>
      <c r="K236" s="25">
        <v>0</v>
      </c>
      <c r="L236" s="26">
        <f>VLOOKUP($E236,CENTRO!E$2:$J$195,6,0)</f>
        <v>1</v>
      </c>
    </row>
    <row r="237" spans="1:12" ht="13.25" customHeight="1" x14ac:dyDescent="0.3">
      <c r="A237" s="23" t="s">
        <v>12</v>
      </c>
      <c r="B237" s="23" t="s">
        <v>13</v>
      </c>
      <c r="C237" s="23" t="s">
        <v>554</v>
      </c>
      <c r="D237" s="23" t="s">
        <v>555</v>
      </c>
      <c r="E237" s="23" t="s">
        <v>633</v>
      </c>
      <c r="F237" s="23" t="s">
        <v>634</v>
      </c>
      <c r="G237" s="23" t="s">
        <v>18</v>
      </c>
      <c r="H237" s="23" t="s">
        <v>18</v>
      </c>
      <c r="I237" s="23" t="s">
        <v>18</v>
      </c>
      <c r="J237" s="24">
        <v>1</v>
      </c>
      <c r="K237" s="25">
        <v>0</v>
      </c>
      <c r="L237" s="26" t="e">
        <f>VLOOKUP($E237,CENTRO!E$2:$J$195,6,0)</f>
        <v>#N/A</v>
      </c>
    </row>
    <row r="238" spans="1:12" ht="13.25" customHeight="1" x14ac:dyDescent="0.3">
      <c r="A238" s="23" t="s">
        <v>12</v>
      </c>
      <c r="B238" s="23" t="s">
        <v>13</v>
      </c>
      <c r="C238" s="23" t="s">
        <v>554</v>
      </c>
      <c r="D238" s="23" t="s">
        <v>555</v>
      </c>
      <c r="E238" s="23" t="s">
        <v>635</v>
      </c>
      <c r="F238" s="23" t="s">
        <v>636</v>
      </c>
      <c r="G238" s="23" t="s">
        <v>18</v>
      </c>
      <c r="H238" s="23" t="s">
        <v>18</v>
      </c>
      <c r="I238" s="23" t="s">
        <v>18</v>
      </c>
      <c r="J238" s="24">
        <v>7</v>
      </c>
      <c r="K238" s="25">
        <v>0</v>
      </c>
      <c r="L238" s="26">
        <f>VLOOKUP($E238,CENTRO!E$2:$J$195,6,0)</f>
        <v>1</v>
      </c>
    </row>
    <row r="239" spans="1:12" ht="13.25" customHeight="1" x14ac:dyDescent="0.3">
      <c r="A239" s="23" t="s">
        <v>12</v>
      </c>
      <c r="B239" s="23" t="s">
        <v>13</v>
      </c>
      <c r="C239" s="23" t="s">
        <v>554</v>
      </c>
      <c r="D239" s="23" t="s">
        <v>555</v>
      </c>
      <c r="E239" s="23" t="s">
        <v>637</v>
      </c>
      <c r="F239" s="23" t="s">
        <v>638</v>
      </c>
      <c r="G239" s="23" t="s">
        <v>639</v>
      </c>
      <c r="H239" s="23" t="s">
        <v>640</v>
      </c>
      <c r="I239" s="23" t="s">
        <v>18</v>
      </c>
      <c r="J239" s="24">
        <v>3</v>
      </c>
      <c r="K239" s="25">
        <v>0</v>
      </c>
      <c r="L239" s="26" t="e">
        <f>VLOOKUP($E239,CENTRO!E$2:$J$195,6,0)</f>
        <v>#N/A</v>
      </c>
    </row>
    <row r="240" spans="1:12" ht="13.25" customHeight="1" x14ac:dyDescent="0.3">
      <c r="A240" s="23" t="s">
        <v>12</v>
      </c>
      <c r="B240" s="23" t="s">
        <v>13</v>
      </c>
      <c r="C240" s="23" t="s">
        <v>554</v>
      </c>
      <c r="D240" s="23" t="s">
        <v>555</v>
      </c>
      <c r="E240" s="23" t="s">
        <v>641</v>
      </c>
      <c r="F240" s="23" t="s">
        <v>642</v>
      </c>
      <c r="G240" s="23" t="s">
        <v>18</v>
      </c>
      <c r="H240" s="23" t="s">
        <v>18</v>
      </c>
      <c r="I240" s="23" t="s">
        <v>18</v>
      </c>
      <c r="J240" s="24">
        <v>6</v>
      </c>
      <c r="K240" s="25">
        <v>0</v>
      </c>
      <c r="L240" s="26">
        <f>VLOOKUP($E240,CENTRO!E$2:$J$195,6,0)</f>
        <v>2</v>
      </c>
    </row>
    <row r="241" spans="1:12" ht="13.25" customHeight="1" x14ac:dyDescent="0.3">
      <c r="A241" s="23" t="s">
        <v>12</v>
      </c>
      <c r="B241" s="23" t="s">
        <v>13</v>
      </c>
      <c r="C241" s="23" t="s">
        <v>554</v>
      </c>
      <c r="D241" s="23" t="s">
        <v>555</v>
      </c>
      <c r="E241" s="23" t="s">
        <v>643</v>
      </c>
      <c r="F241" s="23" t="s">
        <v>644</v>
      </c>
      <c r="G241" s="23" t="s">
        <v>18</v>
      </c>
      <c r="H241" s="23" t="s">
        <v>18</v>
      </c>
      <c r="I241" s="23" t="s">
        <v>18</v>
      </c>
      <c r="J241" s="24">
        <v>7</v>
      </c>
      <c r="K241" s="25">
        <v>0</v>
      </c>
      <c r="L241" s="26" t="e">
        <f>VLOOKUP($E241,CENTRO!E$2:$J$195,6,0)</f>
        <v>#N/A</v>
      </c>
    </row>
    <row r="242" spans="1:12" ht="13.25" customHeight="1" x14ac:dyDescent="0.3">
      <c r="A242" s="23" t="s">
        <v>12</v>
      </c>
      <c r="B242" s="23" t="s">
        <v>13</v>
      </c>
      <c r="C242" s="23" t="s">
        <v>554</v>
      </c>
      <c r="D242" s="23" t="s">
        <v>555</v>
      </c>
      <c r="E242" s="23" t="s">
        <v>645</v>
      </c>
      <c r="F242" s="23" t="s">
        <v>646</v>
      </c>
      <c r="G242" s="23" t="s">
        <v>647</v>
      </c>
      <c r="H242" s="23" t="s">
        <v>18</v>
      </c>
      <c r="I242" s="23" t="s">
        <v>18</v>
      </c>
      <c r="J242" s="24">
        <v>8</v>
      </c>
      <c r="K242" s="25">
        <v>0</v>
      </c>
      <c r="L242" s="26" t="e">
        <f>VLOOKUP($E242,CENTRO!E$2:$J$195,6,0)</f>
        <v>#N/A</v>
      </c>
    </row>
    <row r="243" spans="1:12" ht="13.25" customHeight="1" x14ac:dyDescent="0.3">
      <c r="A243" s="23" t="s">
        <v>12</v>
      </c>
      <c r="B243" s="23" t="s">
        <v>13</v>
      </c>
      <c r="C243" s="23" t="s">
        <v>554</v>
      </c>
      <c r="D243" s="23" t="s">
        <v>555</v>
      </c>
      <c r="E243" s="23" t="s">
        <v>648</v>
      </c>
      <c r="F243" s="23" t="s">
        <v>649</v>
      </c>
      <c r="G243" s="23" t="s">
        <v>18</v>
      </c>
      <c r="H243" s="23" t="s">
        <v>18</v>
      </c>
      <c r="I243" s="23" t="s">
        <v>18</v>
      </c>
      <c r="J243" s="24">
        <v>7</v>
      </c>
      <c r="K243" s="25">
        <v>0</v>
      </c>
      <c r="L243" s="26">
        <f>VLOOKUP($E243,CENTRO!E$2:$J$195,6,0)</f>
        <v>1</v>
      </c>
    </row>
    <row r="244" spans="1:12" ht="13.25" customHeight="1" x14ac:dyDescent="0.3">
      <c r="A244" s="23" t="s">
        <v>12</v>
      </c>
      <c r="B244" s="23" t="s">
        <v>13</v>
      </c>
      <c r="C244" s="23" t="s">
        <v>554</v>
      </c>
      <c r="D244" s="23" t="s">
        <v>555</v>
      </c>
      <c r="E244" s="23" t="s">
        <v>650</v>
      </c>
      <c r="F244" s="23" t="s">
        <v>651</v>
      </c>
      <c r="G244" s="23" t="s">
        <v>18</v>
      </c>
      <c r="H244" s="23" t="s">
        <v>18</v>
      </c>
      <c r="I244" s="23" t="s">
        <v>18</v>
      </c>
      <c r="J244" s="24">
        <v>5</v>
      </c>
      <c r="K244" s="25">
        <v>0</v>
      </c>
      <c r="L244" s="26" t="e">
        <f>VLOOKUP($E244,CENTRO!E$2:$J$195,6,0)</f>
        <v>#N/A</v>
      </c>
    </row>
    <row r="245" spans="1:12" ht="13.25" customHeight="1" x14ac:dyDescent="0.3">
      <c r="A245" s="23" t="s">
        <v>12</v>
      </c>
      <c r="B245" s="23" t="s">
        <v>13</v>
      </c>
      <c r="C245" s="23" t="s">
        <v>554</v>
      </c>
      <c r="D245" s="23" t="s">
        <v>555</v>
      </c>
      <c r="E245" s="23" t="s">
        <v>652</v>
      </c>
      <c r="F245" s="23" t="s">
        <v>653</v>
      </c>
      <c r="G245" s="23" t="s">
        <v>18</v>
      </c>
      <c r="H245" s="23" t="s">
        <v>18</v>
      </c>
      <c r="I245" s="23" t="s">
        <v>18</v>
      </c>
      <c r="J245" s="24">
        <v>8</v>
      </c>
      <c r="K245" s="25">
        <v>0</v>
      </c>
      <c r="L245" s="26">
        <f>VLOOKUP($E245,CENTRO!E$2:$J$195,6,0)</f>
        <v>1</v>
      </c>
    </row>
    <row r="246" spans="1:12" ht="13.25" customHeight="1" x14ac:dyDescent="0.3">
      <c r="A246" s="23" t="s">
        <v>12</v>
      </c>
      <c r="B246" s="23" t="s">
        <v>13</v>
      </c>
      <c r="C246" s="23" t="s">
        <v>554</v>
      </c>
      <c r="D246" s="23" t="s">
        <v>555</v>
      </c>
      <c r="E246" s="23" t="s">
        <v>654</v>
      </c>
      <c r="F246" s="23" t="s">
        <v>655</v>
      </c>
      <c r="G246" s="23" t="s">
        <v>18</v>
      </c>
      <c r="H246" s="23" t="s">
        <v>18</v>
      </c>
      <c r="I246" s="23" t="s">
        <v>18</v>
      </c>
      <c r="J246" s="24">
        <v>10</v>
      </c>
      <c r="K246" s="25">
        <v>0</v>
      </c>
      <c r="L246" s="26" t="e">
        <f>VLOOKUP($E246,CENTRO!E$2:$J$195,6,0)</f>
        <v>#N/A</v>
      </c>
    </row>
    <row r="247" spans="1:12" ht="13.25" customHeight="1" x14ac:dyDescent="0.3">
      <c r="A247" s="23" t="s">
        <v>12</v>
      </c>
      <c r="B247" s="23" t="s">
        <v>13</v>
      </c>
      <c r="C247" s="23" t="s">
        <v>554</v>
      </c>
      <c r="D247" s="23" t="s">
        <v>555</v>
      </c>
      <c r="E247" s="23" t="s">
        <v>656</v>
      </c>
      <c r="F247" s="23" t="s">
        <v>657</v>
      </c>
      <c r="G247" s="23" t="s">
        <v>18</v>
      </c>
      <c r="H247" s="23" t="s">
        <v>18</v>
      </c>
      <c r="I247" s="23" t="s">
        <v>18</v>
      </c>
      <c r="J247" s="24">
        <v>3</v>
      </c>
      <c r="K247" s="25">
        <v>0</v>
      </c>
      <c r="L247" s="26" t="e">
        <f>VLOOKUP($E247,CENTRO!E$2:$J$195,6,0)</f>
        <v>#N/A</v>
      </c>
    </row>
    <row r="248" spans="1:12" ht="13.25" customHeight="1" x14ac:dyDescent="0.3">
      <c r="A248" s="23" t="s">
        <v>12</v>
      </c>
      <c r="B248" s="23" t="s">
        <v>13</v>
      </c>
      <c r="C248" s="23" t="s">
        <v>554</v>
      </c>
      <c r="D248" s="23" t="s">
        <v>555</v>
      </c>
      <c r="E248" s="23" t="s">
        <v>658</v>
      </c>
      <c r="F248" s="23" t="s">
        <v>659</v>
      </c>
      <c r="G248" s="23" t="s">
        <v>18</v>
      </c>
      <c r="H248" s="23" t="s">
        <v>660</v>
      </c>
      <c r="I248" s="23" t="s">
        <v>18</v>
      </c>
      <c r="J248" s="24">
        <v>6</v>
      </c>
      <c r="K248" s="25">
        <v>0</v>
      </c>
      <c r="L248" s="26" t="e">
        <f>VLOOKUP($E248,CENTRO!E$2:$J$195,6,0)</f>
        <v>#N/A</v>
      </c>
    </row>
    <row r="249" spans="1:12" ht="13.25" customHeight="1" x14ac:dyDescent="0.3">
      <c r="A249" s="23" t="s">
        <v>12</v>
      </c>
      <c r="B249" s="23" t="s">
        <v>13</v>
      </c>
      <c r="C249" s="23" t="s">
        <v>554</v>
      </c>
      <c r="D249" s="23" t="s">
        <v>555</v>
      </c>
      <c r="E249" s="23" t="s">
        <v>661</v>
      </c>
      <c r="F249" s="23" t="s">
        <v>662</v>
      </c>
      <c r="G249" s="23" t="s">
        <v>18</v>
      </c>
      <c r="H249" s="23" t="s">
        <v>663</v>
      </c>
      <c r="I249" s="23" t="s">
        <v>18</v>
      </c>
      <c r="J249" s="24">
        <v>3</v>
      </c>
      <c r="K249" s="25">
        <v>0</v>
      </c>
      <c r="L249" s="26" t="e">
        <f>VLOOKUP($E249,CENTRO!E$2:$J$195,6,0)</f>
        <v>#N/A</v>
      </c>
    </row>
    <row r="250" spans="1:12" ht="13.25" customHeight="1" x14ac:dyDescent="0.3">
      <c r="A250" s="23" t="s">
        <v>12</v>
      </c>
      <c r="B250" s="23" t="s">
        <v>13</v>
      </c>
      <c r="C250" s="23" t="s">
        <v>554</v>
      </c>
      <c r="D250" s="23" t="s">
        <v>555</v>
      </c>
      <c r="E250" s="23" t="s">
        <v>664</v>
      </c>
      <c r="F250" s="23" t="s">
        <v>665</v>
      </c>
      <c r="G250" s="23" t="s">
        <v>18</v>
      </c>
      <c r="H250" s="23" t="s">
        <v>666</v>
      </c>
      <c r="I250" s="23" t="s">
        <v>18</v>
      </c>
      <c r="J250" s="24">
        <v>8</v>
      </c>
      <c r="K250" s="25">
        <v>0</v>
      </c>
      <c r="L250" s="26" t="e">
        <f>VLOOKUP($E250,CENTRO!E$2:$J$195,6,0)</f>
        <v>#N/A</v>
      </c>
    </row>
    <row r="251" spans="1:12" ht="13.25" customHeight="1" x14ac:dyDescent="0.3">
      <c r="A251" s="23" t="s">
        <v>12</v>
      </c>
      <c r="B251" s="23" t="s">
        <v>13</v>
      </c>
      <c r="C251" s="23" t="s">
        <v>554</v>
      </c>
      <c r="D251" s="23" t="s">
        <v>555</v>
      </c>
      <c r="E251" s="23" t="s">
        <v>667</v>
      </c>
      <c r="F251" s="23" t="s">
        <v>668</v>
      </c>
      <c r="G251" s="23" t="s">
        <v>18</v>
      </c>
      <c r="H251" s="23" t="s">
        <v>669</v>
      </c>
      <c r="I251" s="23" t="s">
        <v>18</v>
      </c>
      <c r="J251" s="24">
        <v>7</v>
      </c>
      <c r="K251" s="25">
        <v>0</v>
      </c>
      <c r="L251" s="26" t="e">
        <f>VLOOKUP($E251,CENTRO!E$2:$J$195,6,0)</f>
        <v>#N/A</v>
      </c>
    </row>
    <row r="252" spans="1:12" ht="13.25" customHeight="1" x14ac:dyDescent="0.3">
      <c r="A252" s="23" t="s">
        <v>12</v>
      </c>
      <c r="B252" s="23" t="s">
        <v>13</v>
      </c>
      <c r="C252" s="23" t="s">
        <v>554</v>
      </c>
      <c r="D252" s="23" t="s">
        <v>555</v>
      </c>
      <c r="E252" s="23" t="s">
        <v>670</v>
      </c>
      <c r="F252" s="23" t="s">
        <v>671</v>
      </c>
      <c r="G252" s="23" t="s">
        <v>18</v>
      </c>
      <c r="H252" s="23" t="s">
        <v>18</v>
      </c>
      <c r="I252" s="23" t="s">
        <v>18</v>
      </c>
      <c r="J252" s="24">
        <v>10</v>
      </c>
      <c r="K252" s="25">
        <v>0</v>
      </c>
      <c r="L252" s="26" t="e">
        <f>VLOOKUP($E252,CENTRO!E$2:$J$195,6,0)</f>
        <v>#N/A</v>
      </c>
    </row>
    <row r="253" spans="1:12" ht="13.25" customHeight="1" x14ac:dyDescent="0.3">
      <c r="A253" s="23" t="s">
        <v>12</v>
      </c>
      <c r="B253" s="23" t="s">
        <v>13</v>
      </c>
      <c r="C253" s="23" t="s">
        <v>554</v>
      </c>
      <c r="D253" s="23" t="s">
        <v>555</v>
      </c>
      <c r="E253" s="23" t="s">
        <v>672</v>
      </c>
      <c r="F253" s="23" t="s">
        <v>673</v>
      </c>
      <c r="G253" s="23" t="s">
        <v>18</v>
      </c>
      <c r="H253" s="23" t="s">
        <v>674</v>
      </c>
      <c r="I253" s="23" t="s">
        <v>18</v>
      </c>
      <c r="J253" s="24">
        <v>15</v>
      </c>
      <c r="K253" s="25">
        <v>0</v>
      </c>
      <c r="L253" s="26">
        <f>VLOOKUP($E253,CENTRO!E$2:$J$195,6,0)</f>
        <v>3</v>
      </c>
    </row>
    <row r="254" spans="1:12" ht="13.25" customHeight="1" x14ac:dyDescent="0.3">
      <c r="A254" s="23" t="s">
        <v>12</v>
      </c>
      <c r="B254" s="23" t="s">
        <v>13</v>
      </c>
      <c r="C254" s="23" t="s">
        <v>554</v>
      </c>
      <c r="D254" s="23" t="s">
        <v>555</v>
      </c>
      <c r="E254" s="23" t="s">
        <v>675</v>
      </c>
      <c r="F254" s="23" t="s">
        <v>676</v>
      </c>
      <c r="G254" s="23" t="s">
        <v>18</v>
      </c>
      <c r="H254" s="23" t="s">
        <v>677</v>
      </c>
      <c r="I254" s="23" t="s">
        <v>18</v>
      </c>
      <c r="J254" s="24">
        <v>28</v>
      </c>
      <c r="K254" s="25">
        <v>0</v>
      </c>
      <c r="L254" s="26" t="e">
        <f>VLOOKUP($E254,CENTRO!E$2:$J$195,6,0)</f>
        <v>#N/A</v>
      </c>
    </row>
    <row r="255" spans="1:12" ht="13.25" customHeight="1" x14ac:dyDescent="0.3">
      <c r="A255" s="23" t="s">
        <v>12</v>
      </c>
      <c r="B255" s="23" t="s">
        <v>13</v>
      </c>
      <c r="C255" s="23" t="s">
        <v>554</v>
      </c>
      <c r="D255" s="23" t="s">
        <v>555</v>
      </c>
      <c r="E255" s="23" t="s">
        <v>678</v>
      </c>
      <c r="F255" s="23" t="s">
        <v>679</v>
      </c>
      <c r="G255" s="23" t="s">
        <v>18</v>
      </c>
      <c r="H255" s="23" t="s">
        <v>680</v>
      </c>
      <c r="I255" s="23" t="s">
        <v>18</v>
      </c>
      <c r="J255" s="24">
        <v>20</v>
      </c>
      <c r="K255" s="25">
        <v>0</v>
      </c>
      <c r="L255" s="26">
        <f>VLOOKUP($E255,CENTRO!E$2:$J$195,6,0)</f>
        <v>1</v>
      </c>
    </row>
    <row r="256" spans="1:12" ht="13.25" customHeight="1" x14ac:dyDescent="0.3">
      <c r="A256" s="23" t="s">
        <v>12</v>
      </c>
      <c r="B256" s="23" t="s">
        <v>13</v>
      </c>
      <c r="C256" s="23" t="s">
        <v>554</v>
      </c>
      <c r="D256" s="23" t="s">
        <v>555</v>
      </c>
      <c r="E256" s="23" t="s">
        <v>681</v>
      </c>
      <c r="F256" s="23" t="s">
        <v>682</v>
      </c>
      <c r="G256" s="23" t="s">
        <v>18</v>
      </c>
      <c r="H256" s="23" t="s">
        <v>683</v>
      </c>
      <c r="I256" s="23" t="s">
        <v>18</v>
      </c>
      <c r="J256" s="24">
        <v>1</v>
      </c>
      <c r="K256" s="25">
        <v>0</v>
      </c>
      <c r="L256" s="26">
        <f>VLOOKUP($E256,CENTRO!E$2:$J$195,6,0)</f>
        <v>1</v>
      </c>
    </row>
    <row r="257" spans="1:12" ht="13.25" customHeight="1" x14ac:dyDescent="0.3">
      <c r="A257" s="23" t="s">
        <v>12</v>
      </c>
      <c r="B257" s="23" t="s">
        <v>13</v>
      </c>
      <c r="C257" s="23" t="s">
        <v>554</v>
      </c>
      <c r="D257" s="23" t="s">
        <v>555</v>
      </c>
      <c r="E257" s="23" t="s">
        <v>684</v>
      </c>
      <c r="F257" s="23" t="s">
        <v>685</v>
      </c>
      <c r="G257" s="23" t="s">
        <v>686</v>
      </c>
      <c r="H257" s="23" t="s">
        <v>687</v>
      </c>
      <c r="I257" s="23" t="s">
        <v>18</v>
      </c>
      <c r="J257" s="24">
        <v>11</v>
      </c>
      <c r="K257" s="25">
        <v>0</v>
      </c>
      <c r="L257" s="26">
        <f>VLOOKUP($E257,CENTRO!E$2:$J$195,6,0)</f>
        <v>1</v>
      </c>
    </row>
    <row r="258" spans="1:12" ht="13.25" customHeight="1" x14ac:dyDescent="0.3">
      <c r="A258" s="23" t="s">
        <v>12</v>
      </c>
      <c r="B258" s="23" t="s">
        <v>13</v>
      </c>
      <c r="C258" s="23" t="s">
        <v>554</v>
      </c>
      <c r="D258" s="23" t="s">
        <v>555</v>
      </c>
      <c r="E258" s="23" t="s">
        <v>688</v>
      </c>
      <c r="F258" s="23" t="s">
        <v>689</v>
      </c>
      <c r="G258" s="23" t="s">
        <v>18</v>
      </c>
      <c r="H258" s="23" t="s">
        <v>690</v>
      </c>
      <c r="I258" s="23" t="s">
        <v>18</v>
      </c>
      <c r="J258" s="24">
        <v>5</v>
      </c>
      <c r="K258" s="25">
        <v>0</v>
      </c>
      <c r="L258" s="26">
        <f>VLOOKUP($E258,CENTRO!E$2:$J$195,6,0)</f>
        <v>1</v>
      </c>
    </row>
    <row r="259" spans="1:12" ht="13.25" customHeight="1" x14ac:dyDescent="0.3">
      <c r="A259" s="23" t="s">
        <v>12</v>
      </c>
      <c r="B259" s="23" t="s">
        <v>13</v>
      </c>
      <c r="C259" s="23" t="s">
        <v>554</v>
      </c>
      <c r="D259" s="23" t="s">
        <v>555</v>
      </c>
      <c r="E259" s="23" t="s">
        <v>691</v>
      </c>
      <c r="F259" s="23" t="s">
        <v>692</v>
      </c>
      <c r="G259" s="23" t="s">
        <v>18</v>
      </c>
      <c r="H259" s="23" t="s">
        <v>693</v>
      </c>
      <c r="I259" s="23" t="s">
        <v>18</v>
      </c>
      <c r="J259" s="24">
        <v>4</v>
      </c>
      <c r="K259" s="25">
        <v>0</v>
      </c>
      <c r="L259" s="26" t="e">
        <f>VLOOKUP($E259,CENTRO!E$2:$J$195,6,0)</f>
        <v>#N/A</v>
      </c>
    </row>
    <row r="260" spans="1:12" ht="13.25" customHeight="1" x14ac:dyDescent="0.3">
      <c r="A260" s="23" t="s">
        <v>12</v>
      </c>
      <c r="B260" s="23" t="s">
        <v>13</v>
      </c>
      <c r="C260" s="23" t="s">
        <v>554</v>
      </c>
      <c r="D260" s="23" t="s">
        <v>555</v>
      </c>
      <c r="E260" s="23" t="s">
        <v>694</v>
      </c>
      <c r="F260" s="23" t="s">
        <v>695</v>
      </c>
      <c r="G260" s="23" t="s">
        <v>18</v>
      </c>
      <c r="H260" s="23" t="s">
        <v>18</v>
      </c>
      <c r="I260" s="23" t="s">
        <v>18</v>
      </c>
      <c r="J260" s="24">
        <v>1</v>
      </c>
      <c r="K260" s="25">
        <v>0</v>
      </c>
      <c r="L260" s="26" t="e">
        <f>VLOOKUP($E260,CENTRO!E$2:$J$195,6,0)</f>
        <v>#N/A</v>
      </c>
    </row>
    <row r="261" spans="1:12" ht="13.25" customHeight="1" x14ac:dyDescent="0.3">
      <c r="A261" s="23" t="s">
        <v>12</v>
      </c>
      <c r="B261" s="23" t="s">
        <v>13</v>
      </c>
      <c r="C261" s="23" t="s">
        <v>554</v>
      </c>
      <c r="D261" s="23" t="s">
        <v>555</v>
      </c>
      <c r="E261" s="23" t="s">
        <v>696</v>
      </c>
      <c r="F261" s="23" t="s">
        <v>697</v>
      </c>
      <c r="G261" s="23" t="s">
        <v>18</v>
      </c>
      <c r="H261" s="23" t="s">
        <v>698</v>
      </c>
      <c r="I261" s="23" t="s">
        <v>18</v>
      </c>
      <c r="J261" s="24">
        <v>5</v>
      </c>
      <c r="K261" s="25">
        <v>0</v>
      </c>
      <c r="L261" s="26" t="e">
        <f>VLOOKUP($E261,CENTRO!E$2:$J$195,6,0)</f>
        <v>#N/A</v>
      </c>
    </row>
    <row r="262" spans="1:12" ht="13.25" customHeight="1" x14ac:dyDescent="0.3">
      <c r="A262" s="23" t="s">
        <v>12</v>
      </c>
      <c r="B262" s="23" t="s">
        <v>13</v>
      </c>
      <c r="C262" s="23" t="s">
        <v>554</v>
      </c>
      <c r="D262" s="23" t="s">
        <v>555</v>
      </c>
      <c r="E262" s="23" t="s">
        <v>699</v>
      </c>
      <c r="F262" s="23" t="s">
        <v>700</v>
      </c>
      <c r="G262" s="23" t="s">
        <v>18</v>
      </c>
      <c r="H262" s="23" t="s">
        <v>18</v>
      </c>
      <c r="I262" s="23" t="s">
        <v>18</v>
      </c>
      <c r="J262" s="24">
        <v>5</v>
      </c>
      <c r="K262" s="25">
        <v>0</v>
      </c>
      <c r="L262" s="26" t="e">
        <f>VLOOKUP($E262,CENTRO!E$2:$J$195,6,0)</f>
        <v>#N/A</v>
      </c>
    </row>
    <row r="263" spans="1:12" ht="13.25" customHeight="1" x14ac:dyDescent="0.3">
      <c r="A263" s="23" t="s">
        <v>12</v>
      </c>
      <c r="B263" s="23" t="s">
        <v>13</v>
      </c>
      <c r="C263" s="23" t="s">
        <v>554</v>
      </c>
      <c r="D263" s="23" t="s">
        <v>555</v>
      </c>
      <c r="E263" s="23" t="s">
        <v>701</v>
      </c>
      <c r="F263" s="23" t="s">
        <v>702</v>
      </c>
      <c r="G263" s="23" t="s">
        <v>18</v>
      </c>
      <c r="H263" s="23" t="s">
        <v>18</v>
      </c>
      <c r="I263" s="23" t="s">
        <v>18</v>
      </c>
      <c r="J263" s="24">
        <v>5</v>
      </c>
      <c r="K263" s="25">
        <v>0</v>
      </c>
      <c r="L263" s="26" t="e">
        <f>VLOOKUP($E263,CENTRO!E$2:$J$195,6,0)</f>
        <v>#N/A</v>
      </c>
    </row>
    <row r="264" spans="1:12" ht="13.25" customHeight="1" x14ac:dyDescent="0.3">
      <c r="A264" s="23" t="s">
        <v>12</v>
      </c>
      <c r="B264" s="23" t="s">
        <v>13</v>
      </c>
      <c r="C264" s="23" t="s">
        <v>554</v>
      </c>
      <c r="D264" s="23" t="s">
        <v>555</v>
      </c>
      <c r="E264" s="23" t="s">
        <v>703</v>
      </c>
      <c r="F264" s="23" t="s">
        <v>704</v>
      </c>
      <c r="G264" s="23" t="s">
        <v>18</v>
      </c>
      <c r="H264" s="23" t="s">
        <v>18</v>
      </c>
      <c r="I264" s="23" t="s">
        <v>18</v>
      </c>
      <c r="J264" s="24">
        <v>1</v>
      </c>
      <c r="K264" s="25">
        <v>0</v>
      </c>
      <c r="L264" s="26" t="e">
        <f>VLOOKUP($E264,CENTRO!E$2:$J$195,6,0)</f>
        <v>#N/A</v>
      </c>
    </row>
    <row r="265" spans="1:12" ht="13.25" customHeight="1" x14ac:dyDescent="0.3">
      <c r="A265" s="23" t="s">
        <v>12</v>
      </c>
      <c r="B265" s="23" t="s">
        <v>13</v>
      </c>
      <c r="C265" s="23" t="s">
        <v>554</v>
      </c>
      <c r="D265" s="23" t="s">
        <v>555</v>
      </c>
      <c r="E265" s="23" t="s">
        <v>705</v>
      </c>
      <c r="F265" s="23" t="s">
        <v>706</v>
      </c>
      <c r="G265" s="23" t="s">
        <v>18</v>
      </c>
      <c r="H265" s="23" t="s">
        <v>18</v>
      </c>
      <c r="I265" s="23" t="s">
        <v>18</v>
      </c>
      <c r="J265" s="24">
        <v>2</v>
      </c>
      <c r="K265" s="25">
        <v>0</v>
      </c>
      <c r="L265" s="26" t="e">
        <f>VLOOKUP($E265,CENTRO!E$2:$J$195,6,0)</f>
        <v>#N/A</v>
      </c>
    </row>
    <row r="266" spans="1:12" ht="13.25" customHeight="1" x14ac:dyDescent="0.3">
      <c r="A266" s="23" t="s">
        <v>12</v>
      </c>
      <c r="B266" s="23" t="s">
        <v>13</v>
      </c>
      <c r="C266" s="23" t="s">
        <v>554</v>
      </c>
      <c r="D266" s="23" t="s">
        <v>555</v>
      </c>
      <c r="E266" s="23" t="s">
        <v>707</v>
      </c>
      <c r="F266" s="23" t="s">
        <v>708</v>
      </c>
      <c r="G266" s="23" t="s">
        <v>18</v>
      </c>
      <c r="H266" s="23" t="s">
        <v>18</v>
      </c>
      <c r="I266" s="23" t="s">
        <v>18</v>
      </c>
      <c r="J266" s="24">
        <v>16</v>
      </c>
      <c r="K266" s="25">
        <v>0</v>
      </c>
      <c r="L266" s="26" t="e">
        <f>VLOOKUP($E266,CENTRO!E$2:$J$195,6,0)</f>
        <v>#N/A</v>
      </c>
    </row>
    <row r="267" spans="1:12" ht="13.25" customHeight="1" x14ac:dyDescent="0.3">
      <c r="A267" s="23" t="s">
        <v>12</v>
      </c>
      <c r="B267" s="23" t="s">
        <v>13</v>
      </c>
      <c r="C267" s="23" t="s">
        <v>554</v>
      </c>
      <c r="D267" s="23" t="s">
        <v>555</v>
      </c>
      <c r="E267" s="23" t="s">
        <v>709</v>
      </c>
      <c r="F267" s="23" t="s">
        <v>710</v>
      </c>
      <c r="G267" s="23" t="s">
        <v>18</v>
      </c>
      <c r="H267" s="23" t="s">
        <v>18</v>
      </c>
      <c r="I267" s="23" t="s">
        <v>18</v>
      </c>
      <c r="J267" s="24">
        <v>11</v>
      </c>
      <c r="K267" s="25">
        <v>0</v>
      </c>
      <c r="L267" s="26" t="e">
        <f>VLOOKUP($E267,CENTRO!E$2:$J$195,6,0)</f>
        <v>#N/A</v>
      </c>
    </row>
    <row r="268" spans="1:12" ht="13.25" customHeight="1" x14ac:dyDescent="0.3">
      <c r="A268" s="23" t="s">
        <v>12</v>
      </c>
      <c r="B268" s="23" t="s">
        <v>13</v>
      </c>
      <c r="C268" s="23" t="s">
        <v>554</v>
      </c>
      <c r="D268" s="23" t="s">
        <v>555</v>
      </c>
      <c r="E268" s="23" t="s">
        <v>711</v>
      </c>
      <c r="F268" s="23" t="s">
        <v>712</v>
      </c>
      <c r="G268" s="23" t="s">
        <v>18</v>
      </c>
      <c r="H268" s="23" t="s">
        <v>18</v>
      </c>
      <c r="I268" s="23" t="s">
        <v>18</v>
      </c>
      <c r="J268" s="24">
        <v>9</v>
      </c>
      <c r="K268" s="25">
        <v>0</v>
      </c>
      <c r="L268" s="26">
        <f>VLOOKUP($E268,CENTRO!E$2:$J$195,6,0)</f>
        <v>2</v>
      </c>
    </row>
    <row r="269" spans="1:12" ht="13.25" customHeight="1" x14ac:dyDescent="0.3">
      <c r="A269" s="23" t="s">
        <v>12</v>
      </c>
      <c r="B269" s="23" t="s">
        <v>13</v>
      </c>
      <c r="C269" s="23" t="s">
        <v>554</v>
      </c>
      <c r="D269" s="23" t="s">
        <v>555</v>
      </c>
      <c r="E269" s="23" t="s">
        <v>713</v>
      </c>
      <c r="F269" s="23" t="s">
        <v>714</v>
      </c>
      <c r="G269" s="23" t="s">
        <v>18</v>
      </c>
      <c r="H269" s="23" t="s">
        <v>18</v>
      </c>
      <c r="I269" s="23" t="s">
        <v>18</v>
      </c>
      <c r="J269" s="24">
        <v>1</v>
      </c>
      <c r="K269" s="25">
        <v>0</v>
      </c>
      <c r="L269" s="26" t="e">
        <f>VLOOKUP($E269,CENTRO!E$2:$J$195,6,0)</f>
        <v>#N/A</v>
      </c>
    </row>
    <row r="270" spans="1:12" ht="13.25" customHeight="1" x14ac:dyDescent="0.3">
      <c r="A270" s="23" t="s">
        <v>12</v>
      </c>
      <c r="B270" s="23" t="s">
        <v>13</v>
      </c>
      <c r="C270" s="23" t="s">
        <v>554</v>
      </c>
      <c r="D270" s="23" t="s">
        <v>555</v>
      </c>
      <c r="E270" s="23" t="s">
        <v>715</v>
      </c>
      <c r="F270" s="23" t="s">
        <v>716</v>
      </c>
      <c r="G270" s="23" t="s">
        <v>18</v>
      </c>
      <c r="H270" s="23" t="s">
        <v>18</v>
      </c>
      <c r="I270" s="23" t="s">
        <v>18</v>
      </c>
      <c r="J270" s="24">
        <v>7</v>
      </c>
      <c r="K270" s="25">
        <v>0</v>
      </c>
      <c r="L270" s="26" t="e">
        <f>VLOOKUP($E270,CENTRO!E$2:$J$195,6,0)</f>
        <v>#N/A</v>
      </c>
    </row>
    <row r="271" spans="1:12" ht="13.25" customHeight="1" x14ac:dyDescent="0.3">
      <c r="A271" s="23" t="s">
        <v>12</v>
      </c>
      <c r="B271" s="23" t="s">
        <v>13</v>
      </c>
      <c r="C271" s="23" t="s">
        <v>554</v>
      </c>
      <c r="D271" s="23" t="s">
        <v>555</v>
      </c>
      <c r="E271" s="23" t="s">
        <v>717</v>
      </c>
      <c r="F271" s="23" t="s">
        <v>718</v>
      </c>
      <c r="G271" s="23" t="s">
        <v>18</v>
      </c>
      <c r="H271" s="23" t="s">
        <v>719</v>
      </c>
      <c r="I271" s="23" t="s">
        <v>18</v>
      </c>
      <c r="J271" s="24">
        <v>12</v>
      </c>
      <c r="K271" s="25">
        <v>0</v>
      </c>
      <c r="L271" s="26">
        <f>VLOOKUP($E271,CENTRO!E$2:$J$195,6,0)</f>
        <v>1</v>
      </c>
    </row>
    <row r="272" spans="1:12" ht="13.25" customHeight="1" x14ac:dyDescent="0.3">
      <c r="A272" s="23" t="s">
        <v>12</v>
      </c>
      <c r="B272" s="23" t="s">
        <v>13</v>
      </c>
      <c r="C272" s="23" t="s">
        <v>554</v>
      </c>
      <c r="D272" s="23" t="s">
        <v>555</v>
      </c>
      <c r="E272" s="23" t="s">
        <v>720</v>
      </c>
      <c r="F272" s="23" t="s">
        <v>721</v>
      </c>
      <c r="G272" s="23" t="s">
        <v>18</v>
      </c>
      <c r="H272" s="23" t="s">
        <v>722</v>
      </c>
      <c r="I272" s="23" t="s">
        <v>18</v>
      </c>
      <c r="J272" s="24">
        <v>6</v>
      </c>
      <c r="K272" s="25">
        <v>0</v>
      </c>
      <c r="L272" s="26" t="e">
        <f>VLOOKUP($E272,CENTRO!E$2:$J$195,6,0)</f>
        <v>#N/A</v>
      </c>
    </row>
    <row r="273" spans="1:13" ht="13.25" customHeight="1" x14ac:dyDescent="0.3">
      <c r="A273" s="23" t="s">
        <v>12</v>
      </c>
      <c r="B273" s="23" t="s">
        <v>13</v>
      </c>
      <c r="C273" s="23" t="s">
        <v>554</v>
      </c>
      <c r="D273" s="23" t="s">
        <v>555</v>
      </c>
      <c r="E273" s="23" t="s">
        <v>723</v>
      </c>
      <c r="F273" s="23" t="s">
        <v>724</v>
      </c>
      <c r="G273" s="23" t="s">
        <v>18</v>
      </c>
      <c r="H273" s="23" t="s">
        <v>725</v>
      </c>
      <c r="I273" s="23" t="s">
        <v>18</v>
      </c>
      <c r="J273" s="24">
        <v>10</v>
      </c>
      <c r="K273" s="25">
        <v>0</v>
      </c>
      <c r="L273" s="26" t="e">
        <f>VLOOKUP($E273,CENTRO!E$2:$J$195,6,0)</f>
        <v>#N/A</v>
      </c>
    </row>
    <row r="274" spans="1:13" ht="13.25" customHeight="1" x14ac:dyDescent="0.3">
      <c r="A274" s="23" t="s">
        <v>12</v>
      </c>
      <c r="B274" s="23" t="s">
        <v>13</v>
      </c>
      <c r="C274" s="23" t="s">
        <v>554</v>
      </c>
      <c r="D274" s="23" t="s">
        <v>555</v>
      </c>
      <c r="E274" s="23" t="s">
        <v>726</v>
      </c>
      <c r="F274" s="23" t="s">
        <v>727</v>
      </c>
      <c r="G274" s="23" t="s">
        <v>18</v>
      </c>
      <c r="H274" s="23" t="s">
        <v>728</v>
      </c>
      <c r="I274" s="23" t="s">
        <v>18</v>
      </c>
      <c r="J274" s="24">
        <v>8</v>
      </c>
      <c r="K274" s="25">
        <v>0</v>
      </c>
      <c r="L274" s="26" t="e">
        <f>VLOOKUP($E274,CENTRO!E$2:$J$195,6,0)</f>
        <v>#N/A</v>
      </c>
    </row>
    <row r="275" spans="1:13" ht="13.25" customHeight="1" x14ac:dyDescent="0.3">
      <c r="A275" s="23" t="s">
        <v>12</v>
      </c>
      <c r="B275" s="23" t="s">
        <v>13</v>
      </c>
      <c r="C275" s="23" t="s">
        <v>554</v>
      </c>
      <c r="D275" s="23" t="s">
        <v>555</v>
      </c>
      <c r="E275" s="23" t="s">
        <v>729</v>
      </c>
      <c r="F275" s="23" t="s">
        <v>730</v>
      </c>
      <c r="G275" s="23" t="s">
        <v>18</v>
      </c>
      <c r="H275" s="23" t="s">
        <v>731</v>
      </c>
      <c r="I275" s="23" t="s">
        <v>18</v>
      </c>
      <c r="J275" s="24">
        <v>4</v>
      </c>
      <c r="K275" s="25">
        <v>0</v>
      </c>
      <c r="L275" s="26">
        <f>VLOOKUP($E275,CENTRO!E$2:$J$195,6,0)</f>
        <v>1</v>
      </c>
    </row>
    <row r="276" spans="1:13" ht="13.25" customHeight="1" x14ac:dyDescent="0.3">
      <c r="A276" s="23" t="s">
        <v>12</v>
      </c>
      <c r="B276" s="23" t="s">
        <v>13</v>
      </c>
      <c r="C276" s="23" t="s">
        <v>554</v>
      </c>
      <c r="D276" s="23" t="s">
        <v>555</v>
      </c>
      <c r="E276" s="23" t="s">
        <v>732</v>
      </c>
      <c r="F276" s="23" t="s">
        <v>733</v>
      </c>
      <c r="G276" s="23" t="s">
        <v>734</v>
      </c>
      <c r="H276" s="23" t="s">
        <v>735</v>
      </c>
      <c r="I276" s="23" t="s">
        <v>18</v>
      </c>
      <c r="J276" s="24">
        <v>2</v>
      </c>
      <c r="K276" s="25">
        <v>0</v>
      </c>
      <c r="L276" s="26" t="e">
        <f>VLOOKUP($E276,CENTRO!E$2:$J$195,6,0)</f>
        <v>#N/A</v>
      </c>
    </row>
    <row r="277" spans="1:13" ht="13.25" customHeight="1" x14ac:dyDescent="0.3">
      <c r="A277" s="23" t="s">
        <v>12</v>
      </c>
      <c r="B277" s="23" t="s">
        <v>13</v>
      </c>
      <c r="C277" s="23" t="s">
        <v>554</v>
      </c>
      <c r="D277" s="23" t="s">
        <v>555</v>
      </c>
      <c r="E277" s="23" t="s">
        <v>736</v>
      </c>
      <c r="F277" s="23" t="s">
        <v>737</v>
      </c>
      <c r="G277" s="23" t="s">
        <v>18</v>
      </c>
      <c r="H277" s="23" t="s">
        <v>18</v>
      </c>
      <c r="I277" s="23" t="s">
        <v>18</v>
      </c>
      <c r="J277" s="24">
        <v>20</v>
      </c>
      <c r="K277" s="25">
        <v>0</v>
      </c>
      <c r="L277" s="26">
        <f>VLOOKUP($E277,CENTRO!E$2:$J$195,6,0)</f>
        <v>1</v>
      </c>
    </row>
    <row r="278" spans="1:13" ht="13.25" customHeight="1" x14ac:dyDescent="0.3">
      <c r="A278" s="23" t="s">
        <v>12</v>
      </c>
      <c r="B278" s="23" t="s">
        <v>13</v>
      </c>
      <c r="C278" s="23" t="s">
        <v>554</v>
      </c>
      <c r="D278" s="23" t="s">
        <v>555</v>
      </c>
      <c r="E278" s="23" t="s">
        <v>738</v>
      </c>
      <c r="F278" s="23" t="s">
        <v>739</v>
      </c>
      <c r="G278" s="23" t="s">
        <v>18</v>
      </c>
      <c r="H278" s="23" t="s">
        <v>18</v>
      </c>
      <c r="I278" s="23" t="s">
        <v>18</v>
      </c>
      <c r="J278" s="24">
        <v>21</v>
      </c>
      <c r="K278" s="25">
        <v>0</v>
      </c>
      <c r="L278" s="26" t="e">
        <f>VLOOKUP($E278,CENTRO!E$2:$J$195,6,0)</f>
        <v>#N/A</v>
      </c>
    </row>
    <row r="279" spans="1:13" ht="13.25" customHeight="1" x14ac:dyDescent="0.3">
      <c r="A279" s="23" t="s">
        <v>12</v>
      </c>
      <c r="B279" s="23" t="s">
        <v>13</v>
      </c>
      <c r="C279" s="23" t="s">
        <v>554</v>
      </c>
      <c r="D279" s="23" t="s">
        <v>555</v>
      </c>
      <c r="E279" s="23" t="s">
        <v>740</v>
      </c>
      <c r="F279" s="23" t="s">
        <v>741</v>
      </c>
      <c r="G279" s="23" t="s">
        <v>742</v>
      </c>
      <c r="H279" s="23" t="s">
        <v>18</v>
      </c>
      <c r="I279" s="23" t="s">
        <v>18</v>
      </c>
      <c r="J279" s="24">
        <v>15</v>
      </c>
      <c r="K279" s="25">
        <v>0</v>
      </c>
      <c r="L279" s="26" t="e">
        <f>VLOOKUP($E279,CENTRO!E$2:$J$195,6,0)</f>
        <v>#N/A</v>
      </c>
    </row>
    <row r="280" spans="1:13" ht="13.25" customHeight="1" x14ac:dyDescent="0.3">
      <c r="A280" s="23" t="s">
        <v>12</v>
      </c>
      <c r="B280" s="23" t="s">
        <v>13</v>
      </c>
      <c r="C280" s="23" t="s">
        <v>554</v>
      </c>
      <c r="D280" s="23" t="s">
        <v>555</v>
      </c>
      <c r="E280" s="23" t="s">
        <v>743</v>
      </c>
      <c r="F280" s="23" t="s">
        <v>744</v>
      </c>
      <c r="G280" s="23" t="s">
        <v>18</v>
      </c>
      <c r="H280" s="23" t="s">
        <v>18</v>
      </c>
      <c r="I280" s="23" t="s">
        <v>18</v>
      </c>
      <c r="J280" s="24">
        <v>6</v>
      </c>
      <c r="K280" s="25">
        <v>0</v>
      </c>
      <c r="L280" s="26" t="e">
        <f>VLOOKUP($E280,CENTRO!E$2:$J$195,6,0)</f>
        <v>#N/A</v>
      </c>
    </row>
    <row r="281" spans="1:13" ht="13.25" customHeight="1" x14ac:dyDescent="0.3">
      <c r="A281" s="23" t="s">
        <v>12</v>
      </c>
      <c r="B281" s="23" t="s">
        <v>13</v>
      </c>
      <c r="C281" s="23" t="s">
        <v>554</v>
      </c>
      <c r="D281" s="23" t="s">
        <v>555</v>
      </c>
      <c r="E281" s="23" t="s">
        <v>745</v>
      </c>
      <c r="F281" s="23" t="s">
        <v>746</v>
      </c>
      <c r="G281" s="23" t="s">
        <v>18</v>
      </c>
      <c r="H281" s="23" t="s">
        <v>18</v>
      </c>
      <c r="I281" s="23" t="s">
        <v>18</v>
      </c>
      <c r="J281" s="24">
        <v>4</v>
      </c>
      <c r="K281" s="25">
        <v>0</v>
      </c>
      <c r="L281" s="26">
        <f>VLOOKUP($E281,CENTRO!E$2:$J$195,6,0)</f>
        <v>1</v>
      </c>
    </row>
    <row r="282" spans="1:13" ht="13.25" customHeight="1" x14ac:dyDescent="0.3">
      <c r="A282" s="23" t="s">
        <v>12</v>
      </c>
      <c r="B282" s="23" t="s">
        <v>13</v>
      </c>
      <c r="C282" s="23" t="s">
        <v>554</v>
      </c>
      <c r="D282" s="23" t="s">
        <v>555</v>
      </c>
      <c r="E282" s="23" t="s">
        <v>747</v>
      </c>
      <c r="F282" s="23" t="s">
        <v>748</v>
      </c>
      <c r="G282" s="23" t="s">
        <v>18</v>
      </c>
      <c r="H282" s="23" t="s">
        <v>749</v>
      </c>
      <c r="I282" s="23" t="s">
        <v>18</v>
      </c>
      <c r="J282" s="24">
        <v>2</v>
      </c>
      <c r="K282" s="25">
        <v>0</v>
      </c>
      <c r="L282" s="26" t="e">
        <f>VLOOKUP($E282,CENTRO!E$2:$J$195,6,0)</f>
        <v>#N/A</v>
      </c>
    </row>
    <row r="283" spans="1:13" ht="13.25" customHeight="1" x14ac:dyDescent="0.3">
      <c r="A283" s="23" t="s">
        <v>12</v>
      </c>
      <c r="B283" s="23" t="s">
        <v>13</v>
      </c>
      <c r="C283" s="23" t="s">
        <v>554</v>
      </c>
      <c r="D283" s="23" t="s">
        <v>555</v>
      </c>
      <c r="E283" s="23" t="s">
        <v>750</v>
      </c>
      <c r="F283" s="23" t="s">
        <v>751</v>
      </c>
      <c r="G283" s="23" t="s">
        <v>18</v>
      </c>
      <c r="H283" s="23" t="s">
        <v>18</v>
      </c>
      <c r="I283" s="23" t="s">
        <v>18</v>
      </c>
      <c r="J283" s="24">
        <v>2</v>
      </c>
      <c r="K283" s="25">
        <v>0</v>
      </c>
      <c r="L283" s="26" t="e">
        <f>VLOOKUP($E283,CENTRO!E$2:$J$195,6,0)</f>
        <v>#N/A</v>
      </c>
    </row>
    <row r="284" spans="1:13" ht="13.25" customHeight="1" x14ac:dyDescent="0.3">
      <c r="A284" s="23" t="s">
        <v>12</v>
      </c>
      <c r="B284" s="23" t="s">
        <v>13</v>
      </c>
      <c r="C284" s="23" t="s">
        <v>554</v>
      </c>
      <c r="D284" s="23" t="s">
        <v>555</v>
      </c>
      <c r="E284" s="23" t="s">
        <v>752</v>
      </c>
      <c r="F284" s="23" t="s">
        <v>753</v>
      </c>
      <c r="G284" s="23" t="s">
        <v>18</v>
      </c>
      <c r="H284" s="23" t="s">
        <v>754</v>
      </c>
      <c r="I284" s="23" t="s">
        <v>18</v>
      </c>
      <c r="J284" s="24">
        <v>52</v>
      </c>
      <c r="K284" s="25">
        <v>0</v>
      </c>
      <c r="L284" s="26">
        <f>VLOOKUP($E284,CENTRO!E$2:$J$195,6,0)</f>
        <v>4</v>
      </c>
    </row>
    <row r="285" spans="1:13" ht="13.25" customHeight="1" x14ac:dyDescent="0.3">
      <c r="A285" s="23" t="s">
        <v>12</v>
      </c>
      <c r="B285" s="23" t="s">
        <v>13</v>
      </c>
      <c r="C285" s="23" t="s">
        <v>554</v>
      </c>
      <c r="D285" s="23" t="s">
        <v>555</v>
      </c>
      <c r="E285" s="23" t="s">
        <v>755</v>
      </c>
      <c r="F285" s="23" t="s">
        <v>756</v>
      </c>
      <c r="G285" s="23" t="s">
        <v>18</v>
      </c>
      <c r="H285" s="23" t="s">
        <v>757</v>
      </c>
      <c r="I285" s="23" t="s">
        <v>18</v>
      </c>
      <c r="J285" s="24">
        <v>1</v>
      </c>
      <c r="K285" s="25">
        <v>0</v>
      </c>
      <c r="L285" s="26" t="e">
        <f>VLOOKUP($E285,CENTRO!E$2:$J$195,6,0)</f>
        <v>#N/A</v>
      </c>
    </row>
    <row r="286" spans="1:13" ht="13.25" customHeight="1" x14ac:dyDescent="0.3">
      <c r="A286" s="23" t="s">
        <v>12</v>
      </c>
      <c r="B286" s="23" t="s">
        <v>13</v>
      </c>
      <c r="C286" s="23" t="s">
        <v>758</v>
      </c>
      <c r="D286" s="23" t="s">
        <v>759</v>
      </c>
      <c r="E286" s="23" t="s">
        <v>760</v>
      </c>
      <c r="F286" s="23" t="s">
        <v>761</v>
      </c>
      <c r="G286" s="23" t="s">
        <v>18</v>
      </c>
      <c r="H286" s="23" t="s">
        <v>762</v>
      </c>
      <c r="I286" s="23" t="s">
        <v>18</v>
      </c>
      <c r="J286" s="24">
        <v>1</v>
      </c>
      <c r="K286" s="25">
        <v>0</v>
      </c>
      <c r="L286" s="26" t="e">
        <f>VLOOKUP($E286,CENTRO!E$2:$J$195,6,0)</f>
        <v>#N/A</v>
      </c>
    </row>
    <row r="287" spans="1:13" s="45" customFormat="1" ht="13.25" customHeight="1" x14ac:dyDescent="0.3">
      <c r="A287" s="41" t="s">
        <v>12</v>
      </c>
      <c r="B287" s="41" t="s">
        <v>13</v>
      </c>
      <c r="C287" s="41" t="s">
        <v>763</v>
      </c>
      <c r="D287" s="41" t="s">
        <v>764</v>
      </c>
      <c r="E287" s="41" t="s">
        <v>765</v>
      </c>
      <c r="F287" s="41" t="s">
        <v>766</v>
      </c>
      <c r="G287" s="41" t="s">
        <v>18</v>
      </c>
      <c r="H287" s="41" t="s">
        <v>767</v>
      </c>
      <c r="I287" s="41" t="s">
        <v>18</v>
      </c>
      <c r="J287" s="42">
        <v>1</v>
      </c>
      <c r="K287" s="43">
        <v>0</v>
      </c>
      <c r="L287" s="44" t="e">
        <f>VLOOKUP($E287,CENTRO!E$2:$J$195,6,0)</f>
        <v>#N/A</v>
      </c>
      <c r="M287" s="49">
        <v>0.3</v>
      </c>
    </row>
    <row r="288" spans="1:13" s="45" customFormat="1" ht="13.25" customHeight="1" x14ac:dyDescent="0.3">
      <c r="A288" s="41" t="s">
        <v>12</v>
      </c>
      <c r="B288" s="41" t="s">
        <v>13</v>
      </c>
      <c r="C288" s="41" t="s">
        <v>763</v>
      </c>
      <c r="D288" s="41" t="s">
        <v>764</v>
      </c>
      <c r="E288" s="41" t="s">
        <v>768</v>
      </c>
      <c r="F288" s="41" t="s">
        <v>769</v>
      </c>
      <c r="G288" s="41" t="s">
        <v>18</v>
      </c>
      <c r="H288" s="41" t="s">
        <v>770</v>
      </c>
      <c r="I288" s="41" t="s">
        <v>18</v>
      </c>
      <c r="J288" s="42">
        <v>1</v>
      </c>
      <c r="K288" s="43">
        <v>0</v>
      </c>
      <c r="L288" s="44">
        <f>VLOOKUP($E288,CENTRO!E$2:$J$195,6,0)</f>
        <v>2</v>
      </c>
      <c r="M288" s="49">
        <v>0.3</v>
      </c>
    </row>
    <row r="289" spans="1:13" s="45" customFormat="1" ht="13.25" customHeight="1" x14ac:dyDescent="0.3">
      <c r="A289" s="41" t="s">
        <v>12</v>
      </c>
      <c r="B289" s="41" t="s">
        <v>13</v>
      </c>
      <c r="C289" s="41" t="s">
        <v>763</v>
      </c>
      <c r="D289" s="41" t="s">
        <v>764</v>
      </c>
      <c r="E289" s="41" t="s">
        <v>771</v>
      </c>
      <c r="F289" s="41" t="s">
        <v>772</v>
      </c>
      <c r="G289" s="41" t="s">
        <v>18</v>
      </c>
      <c r="H289" s="41" t="s">
        <v>18</v>
      </c>
      <c r="I289" s="41" t="s">
        <v>18</v>
      </c>
      <c r="J289" s="42">
        <v>1</v>
      </c>
      <c r="K289" s="43">
        <v>0</v>
      </c>
      <c r="L289" s="44" t="e">
        <f>VLOOKUP($E289,CENTRO!E$2:$J$195,6,0)</f>
        <v>#N/A</v>
      </c>
      <c r="M289" s="49">
        <v>0.3</v>
      </c>
    </row>
    <row r="290" spans="1:13" s="45" customFormat="1" ht="13.25" customHeight="1" x14ac:dyDescent="0.3">
      <c r="A290" s="41" t="s">
        <v>12</v>
      </c>
      <c r="B290" s="41" t="s">
        <v>13</v>
      </c>
      <c r="C290" s="41" t="s">
        <v>763</v>
      </c>
      <c r="D290" s="41" t="s">
        <v>764</v>
      </c>
      <c r="E290" s="41" t="s">
        <v>773</v>
      </c>
      <c r="F290" s="41" t="s">
        <v>774</v>
      </c>
      <c r="G290" s="41" t="s">
        <v>18</v>
      </c>
      <c r="H290" s="41" t="s">
        <v>775</v>
      </c>
      <c r="I290" s="41" t="s">
        <v>18</v>
      </c>
      <c r="J290" s="42">
        <v>1</v>
      </c>
      <c r="K290" s="43">
        <v>0</v>
      </c>
      <c r="L290" s="44" t="e">
        <f>VLOOKUP($E290,CENTRO!E$2:$J$195,6,0)</f>
        <v>#N/A</v>
      </c>
      <c r="M290" s="49">
        <v>0.3</v>
      </c>
    </row>
    <row r="291" spans="1:13" s="45" customFormat="1" ht="13.25" customHeight="1" x14ac:dyDescent="0.3">
      <c r="A291" s="41" t="s">
        <v>12</v>
      </c>
      <c r="B291" s="41" t="s">
        <v>13</v>
      </c>
      <c r="C291" s="41" t="s">
        <v>763</v>
      </c>
      <c r="D291" s="41" t="s">
        <v>764</v>
      </c>
      <c r="E291" s="41" t="s">
        <v>776</v>
      </c>
      <c r="F291" s="41" t="s">
        <v>777</v>
      </c>
      <c r="G291" s="41" t="s">
        <v>18</v>
      </c>
      <c r="H291" s="41" t="s">
        <v>778</v>
      </c>
      <c r="I291" s="41" t="s">
        <v>18</v>
      </c>
      <c r="J291" s="42">
        <v>1</v>
      </c>
      <c r="K291" s="43">
        <v>0</v>
      </c>
      <c r="L291" s="44">
        <f>VLOOKUP($E291,CENTRO!E$2:$J$195,6,0)</f>
        <v>1</v>
      </c>
      <c r="M291" s="49">
        <v>0.3</v>
      </c>
    </row>
    <row r="292" spans="1:13" s="45" customFormat="1" ht="13.25" customHeight="1" x14ac:dyDescent="0.3">
      <c r="A292" s="41" t="s">
        <v>12</v>
      </c>
      <c r="B292" s="41" t="s">
        <v>13</v>
      </c>
      <c r="C292" s="41" t="s">
        <v>763</v>
      </c>
      <c r="D292" s="41" t="s">
        <v>764</v>
      </c>
      <c r="E292" s="41" t="s">
        <v>779</v>
      </c>
      <c r="F292" s="41" t="s">
        <v>780</v>
      </c>
      <c r="G292" s="41" t="s">
        <v>18</v>
      </c>
      <c r="H292" s="41" t="s">
        <v>781</v>
      </c>
      <c r="I292" s="41" t="s">
        <v>18</v>
      </c>
      <c r="J292" s="42">
        <v>1</v>
      </c>
      <c r="K292" s="43">
        <v>0</v>
      </c>
      <c r="L292" s="44" t="e">
        <f>VLOOKUP($E292,CENTRO!E$2:$J$195,6,0)</f>
        <v>#N/A</v>
      </c>
      <c r="M292" s="49">
        <v>0.3</v>
      </c>
    </row>
    <row r="293" spans="1:13" s="45" customFormat="1" ht="13.25" customHeight="1" x14ac:dyDescent="0.3">
      <c r="A293" s="41" t="s">
        <v>12</v>
      </c>
      <c r="B293" s="41" t="s">
        <v>13</v>
      </c>
      <c r="C293" s="41" t="s">
        <v>763</v>
      </c>
      <c r="D293" s="41" t="s">
        <v>764</v>
      </c>
      <c r="E293" s="41" t="s">
        <v>782</v>
      </c>
      <c r="F293" s="41" t="s">
        <v>783</v>
      </c>
      <c r="G293" s="41" t="s">
        <v>18</v>
      </c>
      <c r="H293" s="41" t="s">
        <v>784</v>
      </c>
      <c r="I293" s="41" t="s">
        <v>18</v>
      </c>
      <c r="J293" s="42">
        <v>1</v>
      </c>
      <c r="K293" s="43">
        <v>0</v>
      </c>
      <c r="L293" s="44" t="e">
        <f>VLOOKUP($E293,CENTRO!E$2:$J$195,6,0)</f>
        <v>#N/A</v>
      </c>
      <c r="M293" s="49">
        <v>0.3</v>
      </c>
    </row>
    <row r="294" spans="1:13" s="45" customFormat="1" ht="13.25" customHeight="1" x14ac:dyDescent="0.3">
      <c r="A294" s="41" t="s">
        <v>12</v>
      </c>
      <c r="B294" s="41" t="s">
        <v>13</v>
      </c>
      <c r="C294" s="41" t="s">
        <v>763</v>
      </c>
      <c r="D294" s="41" t="s">
        <v>764</v>
      </c>
      <c r="E294" s="41" t="s">
        <v>785</v>
      </c>
      <c r="F294" s="41" t="s">
        <v>786</v>
      </c>
      <c r="G294" s="41" t="s">
        <v>18</v>
      </c>
      <c r="H294" s="41" t="s">
        <v>787</v>
      </c>
      <c r="I294" s="41" t="s">
        <v>18</v>
      </c>
      <c r="J294" s="42">
        <v>1</v>
      </c>
      <c r="K294" s="43">
        <v>0</v>
      </c>
      <c r="L294" s="44" t="e">
        <f>VLOOKUP($E294,CENTRO!E$2:$J$195,6,0)</f>
        <v>#N/A</v>
      </c>
      <c r="M294" s="49">
        <v>0.3</v>
      </c>
    </row>
    <row r="295" spans="1:13" s="45" customFormat="1" ht="13.25" customHeight="1" x14ac:dyDescent="0.3">
      <c r="A295" s="41" t="s">
        <v>12</v>
      </c>
      <c r="B295" s="41" t="s">
        <v>13</v>
      </c>
      <c r="C295" s="41" t="s">
        <v>763</v>
      </c>
      <c r="D295" s="41" t="s">
        <v>764</v>
      </c>
      <c r="E295" s="41" t="s">
        <v>788</v>
      </c>
      <c r="F295" s="41" t="s">
        <v>789</v>
      </c>
      <c r="G295" s="41" t="s">
        <v>18</v>
      </c>
      <c r="H295" s="41" t="s">
        <v>790</v>
      </c>
      <c r="I295" s="41" t="s">
        <v>18</v>
      </c>
      <c r="J295" s="42">
        <v>1</v>
      </c>
      <c r="K295" s="43">
        <v>0</v>
      </c>
      <c r="L295" s="44" t="e">
        <f>VLOOKUP($E295,CENTRO!E$2:$J$195,6,0)</f>
        <v>#N/A</v>
      </c>
      <c r="M295" s="49">
        <v>0.3</v>
      </c>
    </row>
    <row r="296" spans="1:13" s="45" customFormat="1" ht="13.25" customHeight="1" x14ac:dyDescent="0.3">
      <c r="A296" s="41" t="s">
        <v>12</v>
      </c>
      <c r="B296" s="41" t="s">
        <v>13</v>
      </c>
      <c r="C296" s="41" t="s">
        <v>763</v>
      </c>
      <c r="D296" s="41" t="s">
        <v>764</v>
      </c>
      <c r="E296" s="41" t="s">
        <v>791</v>
      </c>
      <c r="F296" s="41" t="s">
        <v>792</v>
      </c>
      <c r="G296" s="41" t="s">
        <v>18</v>
      </c>
      <c r="H296" s="41" t="s">
        <v>793</v>
      </c>
      <c r="I296" s="41" t="s">
        <v>18</v>
      </c>
      <c r="J296" s="42">
        <v>3</v>
      </c>
      <c r="K296" s="43">
        <v>0</v>
      </c>
      <c r="L296" s="44" t="e">
        <f>VLOOKUP($E296,CENTRO!E$2:$J$195,6,0)</f>
        <v>#N/A</v>
      </c>
      <c r="M296" s="49">
        <v>0.3</v>
      </c>
    </row>
    <row r="297" spans="1:13" s="45" customFormat="1" ht="13.25" customHeight="1" x14ac:dyDescent="0.3">
      <c r="A297" s="41" t="s">
        <v>12</v>
      </c>
      <c r="B297" s="41" t="s">
        <v>13</v>
      </c>
      <c r="C297" s="41" t="s">
        <v>763</v>
      </c>
      <c r="D297" s="41" t="s">
        <v>764</v>
      </c>
      <c r="E297" s="41" t="s">
        <v>794</v>
      </c>
      <c r="F297" s="41" t="s">
        <v>795</v>
      </c>
      <c r="G297" s="41" t="s">
        <v>18</v>
      </c>
      <c r="H297" s="41" t="s">
        <v>18</v>
      </c>
      <c r="I297" s="41" t="s">
        <v>18</v>
      </c>
      <c r="J297" s="42">
        <v>1</v>
      </c>
      <c r="K297" s="43">
        <v>0</v>
      </c>
      <c r="L297" s="44" t="e">
        <f>VLOOKUP($E297,CENTRO!E$2:$J$195,6,0)</f>
        <v>#N/A</v>
      </c>
      <c r="M297" s="49">
        <v>0.3</v>
      </c>
    </row>
    <row r="298" spans="1:13" s="45" customFormat="1" ht="13.25" customHeight="1" x14ac:dyDescent="0.3">
      <c r="A298" s="41" t="s">
        <v>12</v>
      </c>
      <c r="B298" s="41" t="s">
        <v>13</v>
      </c>
      <c r="C298" s="41" t="s">
        <v>763</v>
      </c>
      <c r="D298" s="41" t="s">
        <v>764</v>
      </c>
      <c r="E298" s="41" t="s">
        <v>796</v>
      </c>
      <c r="F298" s="41" t="s">
        <v>797</v>
      </c>
      <c r="G298" s="41" t="s">
        <v>18</v>
      </c>
      <c r="H298" s="41" t="s">
        <v>18</v>
      </c>
      <c r="I298" s="41" t="s">
        <v>18</v>
      </c>
      <c r="J298" s="42">
        <v>2</v>
      </c>
      <c r="K298" s="43">
        <v>0</v>
      </c>
      <c r="L298" s="44" t="e">
        <f>VLOOKUP($E298,CENTRO!E$2:$J$195,6,0)</f>
        <v>#N/A</v>
      </c>
      <c r="M298" s="49">
        <v>0.3</v>
      </c>
    </row>
    <row r="299" spans="1:13" s="45" customFormat="1" ht="13.25" customHeight="1" x14ac:dyDescent="0.3">
      <c r="A299" s="41" t="s">
        <v>12</v>
      </c>
      <c r="B299" s="41" t="s">
        <v>13</v>
      </c>
      <c r="C299" s="41" t="s">
        <v>763</v>
      </c>
      <c r="D299" s="41" t="s">
        <v>764</v>
      </c>
      <c r="E299" s="41" t="s">
        <v>798</v>
      </c>
      <c r="F299" s="41" t="s">
        <v>799</v>
      </c>
      <c r="G299" s="41" t="s">
        <v>18</v>
      </c>
      <c r="H299" s="41" t="s">
        <v>800</v>
      </c>
      <c r="I299" s="41" t="s">
        <v>18</v>
      </c>
      <c r="J299" s="42">
        <v>1</v>
      </c>
      <c r="K299" s="43">
        <v>0</v>
      </c>
      <c r="L299" s="44">
        <f>VLOOKUP($E299,CENTRO!E$2:$J$195,6,0)</f>
        <v>1</v>
      </c>
      <c r="M299" s="49">
        <v>0.3</v>
      </c>
    </row>
    <row r="300" spans="1:13" s="45" customFormat="1" ht="13.25" customHeight="1" x14ac:dyDescent="0.3">
      <c r="A300" s="41" t="s">
        <v>12</v>
      </c>
      <c r="B300" s="41" t="s">
        <v>13</v>
      </c>
      <c r="C300" s="41" t="s">
        <v>763</v>
      </c>
      <c r="D300" s="41" t="s">
        <v>764</v>
      </c>
      <c r="E300" s="41" t="s">
        <v>801</v>
      </c>
      <c r="F300" s="41" t="s">
        <v>802</v>
      </c>
      <c r="G300" s="41" t="s">
        <v>18</v>
      </c>
      <c r="H300" s="41" t="s">
        <v>803</v>
      </c>
      <c r="I300" s="41" t="s">
        <v>18</v>
      </c>
      <c r="J300" s="42">
        <v>2</v>
      </c>
      <c r="K300" s="43">
        <v>0</v>
      </c>
      <c r="L300" s="44">
        <f>VLOOKUP($E300,CENTRO!E$2:$J$195,6,0)</f>
        <v>1</v>
      </c>
      <c r="M300" s="49">
        <v>0.3</v>
      </c>
    </row>
    <row r="301" spans="1:13" s="45" customFormat="1" ht="13.25" customHeight="1" x14ac:dyDescent="0.3">
      <c r="A301" s="41" t="s">
        <v>12</v>
      </c>
      <c r="B301" s="41" t="s">
        <v>13</v>
      </c>
      <c r="C301" s="41" t="s">
        <v>763</v>
      </c>
      <c r="D301" s="41" t="s">
        <v>764</v>
      </c>
      <c r="E301" s="41" t="s">
        <v>804</v>
      </c>
      <c r="F301" s="41" t="s">
        <v>805</v>
      </c>
      <c r="G301" s="41" t="s">
        <v>18</v>
      </c>
      <c r="H301" s="41" t="s">
        <v>806</v>
      </c>
      <c r="I301" s="41" t="s">
        <v>18</v>
      </c>
      <c r="J301" s="42">
        <v>1</v>
      </c>
      <c r="K301" s="43">
        <v>0</v>
      </c>
      <c r="L301" s="44" t="e">
        <f>VLOOKUP($E301,CENTRO!E$2:$J$195,6,0)</f>
        <v>#N/A</v>
      </c>
      <c r="M301" s="49">
        <v>0.3</v>
      </c>
    </row>
    <row r="302" spans="1:13" s="45" customFormat="1" ht="13.25" customHeight="1" x14ac:dyDescent="0.3">
      <c r="A302" s="41" t="s">
        <v>12</v>
      </c>
      <c r="B302" s="41" t="s">
        <v>13</v>
      </c>
      <c r="C302" s="41" t="s">
        <v>763</v>
      </c>
      <c r="D302" s="41" t="s">
        <v>764</v>
      </c>
      <c r="E302" s="41" t="s">
        <v>807</v>
      </c>
      <c r="F302" s="41" t="s">
        <v>808</v>
      </c>
      <c r="G302" s="41" t="s">
        <v>18</v>
      </c>
      <c r="H302" s="41" t="s">
        <v>809</v>
      </c>
      <c r="I302" s="41" t="s">
        <v>18</v>
      </c>
      <c r="J302" s="42">
        <v>1</v>
      </c>
      <c r="K302" s="43">
        <v>0</v>
      </c>
      <c r="L302" s="44">
        <f>VLOOKUP($E302,CENTRO!E$2:$J$195,6,0)</f>
        <v>1</v>
      </c>
      <c r="M302" s="49">
        <v>0.3</v>
      </c>
    </row>
    <row r="303" spans="1:13" s="45" customFormat="1" ht="13.25" customHeight="1" x14ac:dyDescent="0.3">
      <c r="A303" s="41" t="s">
        <v>12</v>
      </c>
      <c r="B303" s="41" t="s">
        <v>13</v>
      </c>
      <c r="C303" s="41" t="s">
        <v>763</v>
      </c>
      <c r="D303" s="41" t="s">
        <v>764</v>
      </c>
      <c r="E303" s="41" t="s">
        <v>810</v>
      </c>
      <c r="F303" s="41" t="s">
        <v>811</v>
      </c>
      <c r="G303" s="41" t="s">
        <v>18</v>
      </c>
      <c r="H303" s="41" t="s">
        <v>18</v>
      </c>
      <c r="I303" s="41" t="s">
        <v>18</v>
      </c>
      <c r="J303" s="42">
        <v>1</v>
      </c>
      <c r="K303" s="43">
        <v>0</v>
      </c>
      <c r="L303" s="44">
        <f>VLOOKUP($E303,CENTRO!E$2:$J$195,6,0)</f>
        <v>1</v>
      </c>
      <c r="M303" s="49">
        <v>0.3</v>
      </c>
    </row>
    <row r="304" spans="1:13" s="45" customFormat="1" ht="13.25" customHeight="1" x14ac:dyDescent="0.3">
      <c r="A304" s="41" t="s">
        <v>12</v>
      </c>
      <c r="B304" s="41" t="s">
        <v>13</v>
      </c>
      <c r="C304" s="41" t="s">
        <v>763</v>
      </c>
      <c r="D304" s="41" t="s">
        <v>764</v>
      </c>
      <c r="E304" s="41" t="s">
        <v>812</v>
      </c>
      <c r="F304" s="41" t="s">
        <v>813</v>
      </c>
      <c r="G304" s="41" t="s">
        <v>18</v>
      </c>
      <c r="H304" s="41" t="s">
        <v>18</v>
      </c>
      <c r="I304" s="41" t="s">
        <v>18</v>
      </c>
      <c r="J304" s="42">
        <v>2</v>
      </c>
      <c r="K304" s="43">
        <v>0</v>
      </c>
      <c r="L304" s="44" t="e">
        <f>VLOOKUP($E304,CENTRO!E$2:$J$195,6,0)</f>
        <v>#N/A</v>
      </c>
      <c r="M304" s="49">
        <v>0.3</v>
      </c>
    </row>
    <row r="305" spans="1:13" s="45" customFormat="1" ht="13.25" customHeight="1" x14ac:dyDescent="0.3">
      <c r="A305" s="41" t="s">
        <v>12</v>
      </c>
      <c r="B305" s="41" t="s">
        <v>13</v>
      </c>
      <c r="C305" s="41" t="s">
        <v>763</v>
      </c>
      <c r="D305" s="41" t="s">
        <v>764</v>
      </c>
      <c r="E305" s="41" t="s">
        <v>814</v>
      </c>
      <c r="F305" s="41" t="s">
        <v>815</v>
      </c>
      <c r="G305" s="41" t="s">
        <v>18</v>
      </c>
      <c r="H305" s="41" t="s">
        <v>816</v>
      </c>
      <c r="I305" s="41" t="s">
        <v>18</v>
      </c>
      <c r="J305" s="42">
        <v>1</v>
      </c>
      <c r="K305" s="43">
        <v>0</v>
      </c>
      <c r="L305" s="44" t="e">
        <f>VLOOKUP($E305,CENTRO!E$2:$J$195,6,0)</f>
        <v>#N/A</v>
      </c>
      <c r="M305" s="49">
        <v>0.3</v>
      </c>
    </row>
    <row r="306" spans="1:13" s="45" customFormat="1" ht="13.25" customHeight="1" x14ac:dyDescent="0.3">
      <c r="A306" s="41" t="s">
        <v>12</v>
      </c>
      <c r="B306" s="41" t="s">
        <v>13</v>
      </c>
      <c r="C306" s="41" t="s">
        <v>763</v>
      </c>
      <c r="D306" s="41" t="s">
        <v>764</v>
      </c>
      <c r="E306" s="41" t="s">
        <v>817</v>
      </c>
      <c r="F306" s="41" t="s">
        <v>818</v>
      </c>
      <c r="G306" s="41" t="s">
        <v>18</v>
      </c>
      <c r="H306" s="41" t="s">
        <v>819</v>
      </c>
      <c r="I306" s="41" t="s">
        <v>18</v>
      </c>
      <c r="J306" s="42">
        <v>1</v>
      </c>
      <c r="K306" s="43">
        <v>0</v>
      </c>
      <c r="L306" s="44" t="e">
        <f>VLOOKUP($E306,CENTRO!E$2:$J$195,6,0)</f>
        <v>#N/A</v>
      </c>
      <c r="M306" s="49">
        <v>0.3</v>
      </c>
    </row>
    <row r="307" spans="1:13" s="45" customFormat="1" ht="13.25" customHeight="1" x14ac:dyDescent="0.3">
      <c r="A307" s="41" t="s">
        <v>12</v>
      </c>
      <c r="B307" s="41" t="s">
        <v>13</v>
      </c>
      <c r="C307" s="41" t="s">
        <v>763</v>
      </c>
      <c r="D307" s="41" t="s">
        <v>764</v>
      </c>
      <c r="E307" s="41" t="s">
        <v>820</v>
      </c>
      <c r="F307" s="41" t="s">
        <v>821</v>
      </c>
      <c r="G307" s="41" t="s">
        <v>18</v>
      </c>
      <c r="H307" s="41" t="s">
        <v>18</v>
      </c>
      <c r="I307" s="41" t="s">
        <v>18</v>
      </c>
      <c r="J307" s="42">
        <v>3</v>
      </c>
      <c r="K307" s="43">
        <v>0</v>
      </c>
      <c r="L307" s="44" t="e">
        <f>VLOOKUP($E307,CENTRO!E$2:$J$195,6,0)</f>
        <v>#N/A</v>
      </c>
      <c r="M307" s="49">
        <v>0.3</v>
      </c>
    </row>
    <row r="308" spans="1:13" s="45" customFormat="1" ht="13.25" customHeight="1" x14ac:dyDescent="0.3">
      <c r="A308" s="41" t="s">
        <v>12</v>
      </c>
      <c r="B308" s="41" t="s">
        <v>13</v>
      </c>
      <c r="C308" s="41" t="s">
        <v>763</v>
      </c>
      <c r="D308" s="41" t="s">
        <v>764</v>
      </c>
      <c r="E308" s="41" t="s">
        <v>822</v>
      </c>
      <c r="F308" s="41" t="s">
        <v>823</v>
      </c>
      <c r="G308" s="41" t="s">
        <v>18</v>
      </c>
      <c r="H308" s="41" t="s">
        <v>824</v>
      </c>
      <c r="I308" s="41" t="s">
        <v>18</v>
      </c>
      <c r="J308" s="42">
        <v>2</v>
      </c>
      <c r="K308" s="43">
        <v>0</v>
      </c>
      <c r="L308" s="44">
        <f>VLOOKUP($E308,CENTRO!E$2:$J$195,6,0)</f>
        <v>2</v>
      </c>
      <c r="M308" s="49">
        <v>0.3</v>
      </c>
    </row>
    <row r="309" spans="1:13" s="45" customFormat="1" ht="13.25" customHeight="1" x14ac:dyDescent="0.3">
      <c r="A309" s="41" t="s">
        <v>12</v>
      </c>
      <c r="B309" s="41" t="s">
        <v>13</v>
      </c>
      <c r="C309" s="41" t="s">
        <v>763</v>
      </c>
      <c r="D309" s="41" t="s">
        <v>764</v>
      </c>
      <c r="E309" s="41" t="s">
        <v>825</v>
      </c>
      <c r="F309" s="41" t="s">
        <v>826</v>
      </c>
      <c r="G309" s="41" t="s">
        <v>18</v>
      </c>
      <c r="H309" s="41" t="s">
        <v>827</v>
      </c>
      <c r="I309" s="41" t="s">
        <v>18</v>
      </c>
      <c r="J309" s="42">
        <v>1</v>
      </c>
      <c r="K309" s="43">
        <v>0</v>
      </c>
      <c r="L309" s="44">
        <f>VLOOKUP($E309,CENTRO!E$2:$J$195,6,0)</f>
        <v>1</v>
      </c>
      <c r="M309" s="49">
        <v>0.3</v>
      </c>
    </row>
    <row r="310" spans="1:13" s="45" customFormat="1" ht="13.25" customHeight="1" x14ac:dyDescent="0.3">
      <c r="A310" s="41" t="s">
        <v>12</v>
      </c>
      <c r="B310" s="41" t="s">
        <v>13</v>
      </c>
      <c r="C310" s="41" t="s">
        <v>763</v>
      </c>
      <c r="D310" s="41" t="s">
        <v>764</v>
      </c>
      <c r="E310" s="41" t="s">
        <v>828</v>
      </c>
      <c r="F310" s="41" t="s">
        <v>829</v>
      </c>
      <c r="G310" s="41" t="s">
        <v>18</v>
      </c>
      <c r="H310" s="41" t="s">
        <v>18</v>
      </c>
      <c r="I310" s="41" t="s">
        <v>18</v>
      </c>
      <c r="J310" s="42">
        <v>2</v>
      </c>
      <c r="K310" s="43">
        <v>0</v>
      </c>
      <c r="L310" s="44">
        <f>VLOOKUP($E310,CENTRO!E$2:$J$195,6,0)</f>
        <v>1</v>
      </c>
      <c r="M310" s="49">
        <v>0.3</v>
      </c>
    </row>
    <row r="311" spans="1:13" s="45" customFormat="1" ht="13.25" customHeight="1" x14ac:dyDescent="0.3">
      <c r="A311" s="41" t="s">
        <v>12</v>
      </c>
      <c r="B311" s="41" t="s">
        <v>13</v>
      </c>
      <c r="C311" s="41" t="s">
        <v>763</v>
      </c>
      <c r="D311" s="41" t="s">
        <v>764</v>
      </c>
      <c r="E311" s="41" t="s">
        <v>830</v>
      </c>
      <c r="F311" s="41" t="s">
        <v>831</v>
      </c>
      <c r="G311" s="41" t="s">
        <v>18</v>
      </c>
      <c r="H311" s="41" t="s">
        <v>832</v>
      </c>
      <c r="I311" s="41" t="s">
        <v>18</v>
      </c>
      <c r="J311" s="42">
        <v>2</v>
      </c>
      <c r="K311" s="43">
        <v>0</v>
      </c>
      <c r="L311" s="44">
        <f>VLOOKUP($E311,CENTRO!E$2:$J$195,6,0)</f>
        <v>1</v>
      </c>
      <c r="M311" s="49">
        <v>0.3</v>
      </c>
    </row>
    <row r="312" spans="1:13" s="45" customFormat="1" ht="13.25" customHeight="1" x14ac:dyDescent="0.3">
      <c r="A312" s="41" t="s">
        <v>12</v>
      </c>
      <c r="B312" s="41" t="s">
        <v>13</v>
      </c>
      <c r="C312" s="41" t="s">
        <v>763</v>
      </c>
      <c r="D312" s="41" t="s">
        <v>764</v>
      </c>
      <c r="E312" s="41" t="s">
        <v>833</v>
      </c>
      <c r="F312" s="41" t="s">
        <v>834</v>
      </c>
      <c r="G312" s="41" t="s">
        <v>18</v>
      </c>
      <c r="H312" s="41" t="s">
        <v>835</v>
      </c>
      <c r="I312" s="41" t="s">
        <v>18</v>
      </c>
      <c r="J312" s="42">
        <v>1</v>
      </c>
      <c r="K312" s="43">
        <v>0</v>
      </c>
      <c r="L312" s="44">
        <f>VLOOKUP($E312,CENTRO!E$2:$J$195,6,0)</f>
        <v>3</v>
      </c>
      <c r="M312" s="49">
        <v>0.3</v>
      </c>
    </row>
    <row r="313" spans="1:13" ht="13.25" customHeight="1" x14ac:dyDescent="0.3">
      <c r="A313" s="23" t="s">
        <v>12</v>
      </c>
      <c r="B313" s="23" t="s">
        <v>13</v>
      </c>
      <c r="C313" s="23" t="s">
        <v>763</v>
      </c>
      <c r="D313" s="23" t="s">
        <v>764</v>
      </c>
      <c r="E313" s="23" t="s">
        <v>836</v>
      </c>
      <c r="F313" s="23" t="s">
        <v>837</v>
      </c>
      <c r="G313" s="23" t="s">
        <v>18</v>
      </c>
      <c r="H313" s="23" t="s">
        <v>838</v>
      </c>
      <c r="I313" s="23" t="s">
        <v>18</v>
      </c>
      <c r="J313" s="24">
        <v>4</v>
      </c>
      <c r="K313" s="25">
        <v>0</v>
      </c>
      <c r="L313" s="26" t="e">
        <f>VLOOKUP($E313,CENTRO!E$2:$J$195,6,0)</f>
        <v>#N/A</v>
      </c>
      <c r="M313" s="50"/>
    </row>
    <row r="314" spans="1:13" s="45" customFormat="1" ht="13.25" customHeight="1" x14ac:dyDescent="0.3">
      <c r="A314" s="41" t="s">
        <v>12</v>
      </c>
      <c r="B314" s="41" t="s">
        <v>13</v>
      </c>
      <c r="C314" s="41" t="s">
        <v>763</v>
      </c>
      <c r="D314" s="41" t="s">
        <v>764</v>
      </c>
      <c r="E314" s="41" t="s">
        <v>839</v>
      </c>
      <c r="F314" s="41" t="s">
        <v>840</v>
      </c>
      <c r="G314" s="41" t="s">
        <v>18</v>
      </c>
      <c r="H314" s="41" t="s">
        <v>18</v>
      </c>
      <c r="I314" s="41" t="s">
        <v>18</v>
      </c>
      <c r="J314" s="42">
        <v>1</v>
      </c>
      <c r="K314" s="43">
        <v>0</v>
      </c>
      <c r="L314" s="44" t="e">
        <f>VLOOKUP($E314,CENTRO!E$2:$J$195,6,0)</f>
        <v>#N/A</v>
      </c>
      <c r="M314" s="49">
        <v>0.3</v>
      </c>
    </row>
    <row r="315" spans="1:13" s="45" customFormat="1" ht="13.25" customHeight="1" x14ac:dyDescent="0.3">
      <c r="A315" s="41" t="s">
        <v>12</v>
      </c>
      <c r="B315" s="41" t="s">
        <v>13</v>
      </c>
      <c r="C315" s="41" t="s">
        <v>763</v>
      </c>
      <c r="D315" s="41" t="s">
        <v>764</v>
      </c>
      <c r="E315" s="41" t="s">
        <v>841</v>
      </c>
      <c r="F315" s="41" t="s">
        <v>842</v>
      </c>
      <c r="G315" s="41" t="s">
        <v>18</v>
      </c>
      <c r="H315" s="41" t="s">
        <v>843</v>
      </c>
      <c r="I315" s="41" t="s">
        <v>18</v>
      </c>
      <c r="J315" s="42">
        <v>1</v>
      </c>
      <c r="K315" s="43">
        <v>0</v>
      </c>
      <c r="L315" s="44" t="e">
        <f>VLOOKUP($E315,CENTRO!E$2:$J$195,6,0)</f>
        <v>#N/A</v>
      </c>
      <c r="M315" s="49">
        <v>0.3</v>
      </c>
    </row>
    <row r="316" spans="1:13" s="45" customFormat="1" ht="13.25" customHeight="1" x14ac:dyDescent="0.3">
      <c r="A316" s="41" t="s">
        <v>12</v>
      </c>
      <c r="B316" s="41" t="s">
        <v>13</v>
      </c>
      <c r="C316" s="41" t="s">
        <v>763</v>
      </c>
      <c r="D316" s="41" t="s">
        <v>764</v>
      </c>
      <c r="E316" s="41" t="s">
        <v>844</v>
      </c>
      <c r="F316" s="41" t="s">
        <v>845</v>
      </c>
      <c r="G316" s="41" t="s">
        <v>18</v>
      </c>
      <c r="H316" s="41" t="s">
        <v>18</v>
      </c>
      <c r="I316" s="41" t="s">
        <v>18</v>
      </c>
      <c r="J316" s="42">
        <v>3</v>
      </c>
      <c r="K316" s="43">
        <v>0</v>
      </c>
      <c r="L316" s="44" t="e">
        <f>VLOOKUP($E316,CENTRO!E$2:$J$195,6,0)</f>
        <v>#N/A</v>
      </c>
      <c r="M316" s="49">
        <v>0.3</v>
      </c>
    </row>
    <row r="317" spans="1:13" ht="13.25" customHeight="1" x14ac:dyDescent="0.3">
      <c r="A317" s="23" t="s">
        <v>12</v>
      </c>
      <c r="B317" s="23" t="s">
        <v>13</v>
      </c>
      <c r="C317" s="23" t="s">
        <v>763</v>
      </c>
      <c r="D317" s="23" t="s">
        <v>764</v>
      </c>
      <c r="E317" s="23" t="s">
        <v>846</v>
      </c>
      <c r="F317" s="23" t="s">
        <v>847</v>
      </c>
      <c r="G317" s="23" t="s">
        <v>18</v>
      </c>
      <c r="H317" s="23" t="s">
        <v>18</v>
      </c>
      <c r="I317" s="23" t="s">
        <v>18</v>
      </c>
      <c r="J317" s="24">
        <v>2</v>
      </c>
      <c r="K317" s="25">
        <v>0</v>
      </c>
      <c r="L317" s="26" t="e">
        <f>VLOOKUP($E317,CENTRO!E$2:$J$195,6,0)</f>
        <v>#N/A</v>
      </c>
      <c r="M317" s="50"/>
    </row>
    <row r="318" spans="1:13" s="45" customFormat="1" ht="13.25" customHeight="1" x14ac:dyDescent="0.3">
      <c r="A318" s="41" t="s">
        <v>12</v>
      </c>
      <c r="B318" s="41" t="s">
        <v>13</v>
      </c>
      <c r="C318" s="41" t="s">
        <v>763</v>
      </c>
      <c r="D318" s="41" t="s">
        <v>764</v>
      </c>
      <c r="E318" s="41" t="s">
        <v>848</v>
      </c>
      <c r="F318" s="41" t="s">
        <v>849</v>
      </c>
      <c r="G318" s="41" t="s">
        <v>18</v>
      </c>
      <c r="H318" s="41" t="s">
        <v>850</v>
      </c>
      <c r="I318" s="41" t="s">
        <v>18</v>
      </c>
      <c r="J318" s="42">
        <v>1</v>
      </c>
      <c r="K318" s="43">
        <v>0</v>
      </c>
      <c r="L318" s="44">
        <f>VLOOKUP($E318,CENTRO!E$2:$J$195,6,0)</f>
        <v>1</v>
      </c>
      <c r="M318" s="49">
        <v>0.3</v>
      </c>
    </row>
    <row r="319" spans="1:13" s="45" customFormat="1" ht="13.25" customHeight="1" x14ac:dyDescent="0.3">
      <c r="A319" s="41" t="s">
        <v>12</v>
      </c>
      <c r="B319" s="41" t="s">
        <v>13</v>
      </c>
      <c r="C319" s="41" t="s">
        <v>763</v>
      </c>
      <c r="D319" s="41" t="s">
        <v>764</v>
      </c>
      <c r="E319" s="41" t="s">
        <v>851</v>
      </c>
      <c r="F319" s="41" t="s">
        <v>852</v>
      </c>
      <c r="G319" s="41" t="s">
        <v>18</v>
      </c>
      <c r="H319" s="41" t="s">
        <v>853</v>
      </c>
      <c r="I319" s="41" t="s">
        <v>18</v>
      </c>
      <c r="J319" s="42">
        <v>2</v>
      </c>
      <c r="K319" s="43">
        <v>0</v>
      </c>
      <c r="L319" s="44">
        <f>VLOOKUP($E319,CENTRO!E$2:$J$195,6,0)</f>
        <v>2</v>
      </c>
      <c r="M319" s="49">
        <v>0.3</v>
      </c>
    </row>
    <row r="320" spans="1:13" s="45" customFormat="1" ht="13.25" customHeight="1" x14ac:dyDescent="0.3">
      <c r="A320" s="41" t="s">
        <v>12</v>
      </c>
      <c r="B320" s="41" t="s">
        <v>13</v>
      </c>
      <c r="C320" s="41" t="s">
        <v>763</v>
      </c>
      <c r="D320" s="41" t="s">
        <v>764</v>
      </c>
      <c r="E320" s="41" t="s">
        <v>854</v>
      </c>
      <c r="F320" s="41" t="s">
        <v>855</v>
      </c>
      <c r="G320" s="41" t="s">
        <v>18</v>
      </c>
      <c r="H320" s="41" t="s">
        <v>856</v>
      </c>
      <c r="I320" s="41" t="s">
        <v>18</v>
      </c>
      <c r="J320" s="42">
        <v>2</v>
      </c>
      <c r="K320" s="43">
        <v>0</v>
      </c>
      <c r="L320" s="44" t="e">
        <f>VLOOKUP($E320,CENTRO!E$2:$J$195,6,0)</f>
        <v>#N/A</v>
      </c>
      <c r="M320" s="49">
        <v>0.3</v>
      </c>
    </row>
    <row r="321" spans="1:13" s="45" customFormat="1" ht="13.25" customHeight="1" x14ac:dyDescent="0.3">
      <c r="A321" s="41" t="s">
        <v>12</v>
      </c>
      <c r="B321" s="41" t="s">
        <v>13</v>
      </c>
      <c r="C321" s="41" t="s">
        <v>763</v>
      </c>
      <c r="D321" s="41" t="s">
        <v>764</v>
      </c>
      <c r="E321" s="41" t="s">
        <v>857</v>
      </c>
      <c r="F321" s="41" t="s">
        <v>858</v>
      </c>
      <c r="G321" s="41" t="s">
        <v>18</v>
      </c>
      <c r="H321" s="41" t="s">
        <v>859</v>
      </c>
      <c r="I321" s="41" t="s">
        <v>18</v>
      </c>
      <c r="J321" s="42">
        <v>6</v>
      </c>
      <c r="K321" s="43">
        <v>0</v>
      </c>
      <c r="L321" s="44">
        <f>VLOOKUP($E321,CENTRO!E$2:$J$195,6,0)</f>
        <v>5</v>
      </c>
      <c r="M321" s="49">
        <v>0.3</v>
      </c>
    </row>
    <row r="322" spans="1:13" s="45" customFormat="1" ht="13.25" customHeight="1" x14ac:dyDescent="0.3">
      <c r="A322" s="41" t="s">
        <v>12</v>
      </c>
      <c r="B322" s="41" t="s">
        <v>13</v>
      </c>
      <c r="C322" s="41" t="s">
        <v>763</v>
      </c>
      <c r="D322" s="41" t="s">
        <v>764</v>
      </c>
      <c r="E322" s="41" t="s">
        <v>860</v>
      </c>
      <c r="F322" s="41" t="s">
        <v>861</v>
      </c>
      <c r="G322" s="41" t="s">
        <v>18</v>
      </c>
      <c r="H322" s="41" t="s">
        <v>862</v>
      </c>
      <c r="I322" s="41" t="s">
        <v>18</v>
      </c>
      <c r="J322" s="42">
        <v>5</v>
      </c>
      <c r="K322" s="43">
        <v>0</v>
      </c>
      <c r="L322" s="44" t="e">
        <f>VLOOKUP($E322,CENTRO!E$2:$J$195,6,0)</f>
        <v>#N/A</v>
      </c>
      <c r="M322" s="49">
        <v>0.3</v>
      </c>
    </row>
    <row r="323" spans="1:13" s="45" customFormat="1" ht="13.25" customHeight="1" x14ac:dyDescent="0.3">
      <c r="A323" s="41" t="s">
        <v>12</v>
      </c>
      <c r="B323" s="41" t="s">
        <v>13</v>
      </c>
      <c r="C323" s="41" t="s">
        <v>763</v>
      </c>
      <c r="D323" s="41" t="s">
        <v>764</v>
      </c>
      <c r="E323" s="41" t="s">
        <v>863</v>
      </c>
      <c r="F323" s="41" t="s">
        <v>864</v>
      </c>
      <c r="G323" s="41" t="s">
        <v>18</v>
      </c>
      <c r="H323" s="41" t="s">
        <v>865</v>
      </c>
      <c r="I323" s="41" t="s">
        <v>18</v>
      </c>
      <c r="J323" s="42">
        <v>1</v>
      </c>
      <c r="K323" s="43">
        <v>0</v>
      </c>
      <c r="L323" s="44" t="e">
        <f>VLOOKUP($E323,CENTRO!E$2:$J$195,6,0)</f>
        <v>#N/A</v>
      </c>
      <c r="M323" s="49">
        <v>0.3</v>
      </c>
    </row>
    <row r="324" spans="1:13" s="45" customFormat="1" ht="13.25" customHeight="1" x14ac:dyDescent="0.3">
      <c r="A324" s="41" t="s">
        <v>12</v>
      </c>
      <c r="B324" s="41" t="s">
        <v>13</v>
      </c>
      <c r="C324" s="41" t="s">
        <v>763</v>
      </c>
      <c r="D324" s="41" t="s">
        <v>764</v>
      </c>
      <c r="E324" s="41" t="s">
        <v>866</v>
      </c>
      <c r="F324" s="41" t="s">
        <v>867</v>
      </c>
      <c r="G324" s="41" t="s">
        <v>18</v>
      </c>
      <c r="H324" s="41" t="s">
        <v>868</v>
      </c>
      <c r="I324" s="41" t="s">
        <v>18</v>
      </c>
      <c r="J324" s="42">
        <v>2</v>
      </c>
      <c r="K324" s="43">
        <v>0</v>
      </c>
      <c r="L324" s="44" t="e">
        <f>VLOOKUP($E324,CENTRO!E$2:$J$195,6,0)</f>
        <v>#N/A</v>
      </c>
      <c r="M324" s="49">
        <v>0.3</v>
      </c>
    </row>
    <row r="325" spans="1:13" ht="13.25" customHeight="1" x14ac:dyDescent="0.3">
      <c r="A325" s="23" t="s">
        <v>12</v>
      </c>
      <c r="B325" s="23" t="s">
        <v>13</v>
      </c>
      <c r="C325" s="23" t="s">
        <v>763</v>
      </c>
      <c r="D325" s="23" t="s">
        <v>764</v>
      </c>
      <c r="E325" s="23" t="s">
        <v>869</v>
      </c>
      <c r="F325" s="23" t="s">
        <v>870</v>
      </c>
      <c r="G325" s="23" t="s">
        <v>18</v>
      </c>
      <c r="H325" s="23" t="s">
        <v>871</v>
      </c>
      <c r="I325" s="23" t="s">
        <v>18</v>
      </c>
      <c r="J325" s="24">
        <v>4</v>
      </c>
      <c r="K325" s="25">
        <v>0</v>
      </c>
      <c r="L325" s="26" t="e">
        <f>VLOOKUP($E325,CENTRO!E$2:$J$195,6,0)</f>
        <v>#N/A</v>
      </c>
    </row>
    <row r="326" spans="1:13" ht="13.25" customHeight="1" x14ac:dyDescent="0.3">
      <c r="A326" s="23" t="s">
        <v>12</v>
      </c>
      <c r="B326" s="23" t="s">
        <v>13</v>
      </c>
      <c r="C326" s="23" t="s">
        <v>763</v>
      </c>
      <c r="D326" s="23" t="s">
        <v>764</v>
      </c>
      <c r="E326" s="23" t="s">
        <v>872</v>
      </c>
      <c r="F326" s="23" t="s">
        <v>873</v>
      </c>
      <c r="G326" s="23" t="s">
        <v>18</v>
      </c>
      <c r="H326" s="23" t="s">
        <v>874</v>
      </c>
      <c r="I326" s="23" t="s">
        <v>18</v>
      </c>
      <c r="J326" s="24">
        <v>1</v>
      </c>
      <c r="K326" s="25">
        <v>0</v>
      </c>
      <c r="L326" s="26">
        <f>VLOOKUP($E326,CENTRO!E$2:$J$195,6,0)</f>
        <v>1</v>
      </c>
    </row>
    <row r="327" spans="1:13" ht="13.25" customHeight="1" x14ac:dyDescent="0.3">
      <c r="A327" s="23" t="s">
        <v>12</v>
      </c>
      <c r="B327" s="23" t="s">
        <v>13</v>
      </c>
      <c r="C327" s="23" t="s">
        <v>763</v>
      </c>
      <c r="D327" s="23" t="s">
        <v>764</v>
      </c>
      <c r="E327" s="23" t="s">
        <v>875</v>
      </c>
      <c r="F327" s="23" t="s">
        <v>876</v>
      </c>
      <c r="G327" s="23" t="s">
        <v>18</v>
      </c>
      <c r="H327" s="23" t="s">
        <v>18</v>
      </c>
      <c r="I327" s="23" t="s">
        <v>18</v>
      </c>
      <c r="J327" s="24">
        <v>1</v>
      </c>
      <c r="K327" s="25">
        <v>0</v>
      </c>
      <c r="L327" s="26">
        <f>VLOOKUP($E327,CENTRO!E$2:$J$195,6,0)</f>
        <v>2</v>
      </c>
    </row>
    <row r="328" spans="1:13" ht="13.25" customHeight="1" x14ac:dyDescent="0.3">
      <c r="A328" s="23" t="s">
        <v>12</v>
      </c>
      <c r="B328" s="23" t="s">
        <v>13</v>
      </c>
      <c r="C328" s="23" t="s">
        <v>763</v>
      </c>
      <c r="D328" s="23" t="s">
        <v>764</v>
      </c>
      <c r="E328" s="23" t="s">
        <v>877</v>
      </c>
      <c r="F328" s="23" t="s">
        <v>878</v>
      </c>
      <c r="G328" s="23" t="s">
        <v>18</v>
      </c>
      <c r="H328" s="23" t="s">
        <v>18</v>
      </c>
      <c r="I328" s="23" t="s">
        <v>18</v>
      </c>
      <c r="J328" s="24">
        <v>4</v>
      </c>
      <c r="K328" s="25">
        <v>0</v>
      </c>
      <c r="L328" s="26" t="e">
        <f>VLOOKUP($E328,CENTRO!E$2:$J$195,6,0)</f>
        <v>#N/A</v>
      </c>
    </row>
    <row r="329" spans="1:13" ht="13.25" customHeight="1" x14ac:dyDescent="0.3">
      <c r="A329" s="23" t="s">
        <v>12</v>
      </c>
      <c r="B329" s="23" t="s">
        <v>13</v>
      </c>
      <c r="C329" s="23" t="s">
        <v>763</v>
      </c>
      <c r="D329" s="23" t="s">
        <v>764</v>
      </c>
      <c r="E329" s="23" t="s">
        <v>879</v>
      </c>
      <c r="F329" s="23" t="s">
        <v>880</v>
      </c>
      <c r="G329" s="23" t="s">
        <v>18</v>
      </c>
      <c r="H329" s="23" t="s">
        <v>18</v>
      </c>
      <c r="I329" s="23" t="s">
        <v>18</v>
      </c>
      <c r="J329" s="24">
        <v>2</v>
      </c>
      <c r="K329" s="25">
        <v>0</v>
      </c>
      <c r="L329" s="26">
        <f>VLOOKUP($E329,CENTRO!E$2:$J$195,6,0)</f>
        <v>1</v>
      </c>
    </row>
    <row r="330" spans="1:13" ht="13.25" customHeight="1" x14ac:dyDescent="0.3">
      <c r="A330" s="23" t="s">
        <v>12</v>
      </c>
      <c r="B330" s="23" t="s">
        <v>13</v>
      </c>
      <c r="C330" s="23" t="s">
        <v>763</v>
      </c>
      <c r="D330" s="23" t="s">
        <v>764</v>
      </c>
      <c r="E330" s="23" t="s">
        <v>881</v>
      </c>
      <c r="F330" s="23" t="s">
        <v>882</v>
      </c>
      <c r="G330" s="23" t="s">
        <v>18</v>
      </c>
      <c r="H330" s="23" t="s">
        <v>18</v>
      </c>
      <c r="I330" s="23" t="s">
        <v>18</v>
      </c>
      <c r="J330" s="24">
        <v>2</v>
      </c>
      <c r="K330" s="25">
        <v>0</v>
      </c>
      <c r="L330" s="26">
        <f>VLOOKUP($E330,CENTRO!E$2:$J$195,6,0)</f>
        <v>1</v>
      </c>
    </row>
    <row r="331" spans="1:13" ht="13.25" customHeight="1" x14ac:dyDescent="0.3">
      <c r="A331" s="23" t="s">
        <v>12</v>
      </c>
      <c r="B331" s="23" t="s">
        <v>13</v>
      </c>
      <c r="C331" s="23" t="s">
        <v>763</v>
      </c>
      <c r="D331" s="23" t="s">
        <v>764</v>
      </c>
      <c r="E331" s="23" t="s">
        <v>883</v>
      </c>
      <c r="F331" s="23" t="s">
        <v>884</v>
      </c>
      <c r="G331" s="23" t="s">
        <v>18</v>
      </c>
      <c r="H331" s="23" t="s">
        <v>18</v>
      </c>
      <c r="I331" s="23" t="s">
        <v>18</v>
      </c>
      <c r="J331" s="24">
        <v>4</v>
      </c>
      <c r="K331" s="25">
        <v>0</v>
      </c>
      <c r="L331" s="26" t="e">
        <f>VLOOKUP($E331,CENTRO!E$2:$J$195,6,0)</f>
        <v>#N/A</v>
      </c>
    </row>
    <row r="332" spans="1:13" ht="13.25" customHeight="1" x14ac:dyDescent="0.3">
      <c r="A332" s="23" t="s">
        <v>12</v>
      </c>
      <c r="B332" s="23" t="s">
        <v>13</v>
      </c>
      <c r="C332" s="23" t="s">
        <v>763</v>
      </c>
      <c r="D332" s="23" t="s">
        <v>764</v>
      </c>
      <c r="E332" s="23" t="s">
        <v>885</v>
      </c>
      <c r="F332" s="23" t="s">
        <v>886</v>
      </c>
      <c r="G332" s="23" t="s">
        <v>18</v>
      </c>
      <c r="H332" s="23" t="s">
        <v>18</v>
      </c>
      <c r="I332" s="23" t="s">
        <v>18</v>
      </c>
      <c r="J332" s="24">
        <v>4</v>
      </c>
      <c r="K332" s="25">
        <v>0</v>
      </c>
      <c r="L332" s="26" t="e">
        <f>VLOOKUP($E332,CENTRO!E$2:$J$195,6,0)</f>
        <v>#N/A</v>
      </c>
    </row>
    <row r="333" spans="1:13" ht="13.25" customHeight="1" x14ac:dyDescent="0.3">
      <c r="A333" s="23" t="s">
        <v>12</v>
      </c>
      <c r="B333" s="23" t="s">
        <v>13</v>
      </c>
      <c r="C333" s="23" t="s">
        <v>763</v>
      </c>
      <c r="D333" s="23" t="s">
        <v>764</v>
      </c>
      <c r="E333" s="23" t="s">
        <v>887</v>
      </c>
      <c r="F333" s="23" t="s">
        <v>888</v>
      </c>
      <c r="G333" s="23" t="s">
        <v>18</v>
      </c>
      <c r="H333" s="23" t="s">
        <v>18</v>
      </c>
      <c r="I333" s="23" t="s">
        <v>18</v>
      </c>
      <c r="J333" s="24">
        <v>2</v>
      </c>
      <c r="K333" s="25">
        <v>0</v>
      </c>
      <c r="L333" s="26">
        <f>VLOOKUP($E333,CENTRO!E$2:$J$195,6,0)</f>
        <v>2</v>
      </c>
    </row>
    <row r="334" spans="1:13" s="45" customFormat="1" ht="13.25" customHeight="1" x14ac:dyDescent="0.3">
      <c r="A334" s="41" t="s">
        <v>12</v>
      </c>
      <c r="B334" s="41" t="s">
        <v>13</v>
      </c>
      <c r="C334" s="41" t="s">
        <v>763</v>
      </c>
      <c r="D334" s="41" t="s">
        <v>764</v>
      </c>
      <c r="E334" s="41" t="s">
        <v>889</v>
      </c>
      <c r="F334" s="41" t="s">
        <v>890</v>
      </c>
      <c r="G334" s="41" t="s">
        <v>18</v>
      </c>
      <c r="H334" s="41" t="s">
        <v>891</v>
      </c>
      <c r="I334" s="41" t="s">
        <v>18</v>
      </c>
      <c r="J334" s="42">
        <v>2</v>
      </c>
      <c r="K334" s="43">
        <v>0</v>
      </c>
      <c r="L334" s="44">
        <f>VLOOKUP($E334,CENTRO!E$2:$J$195,6,0)</f>
        <v>2</v>
      </c>
      <c r="M334" s="49">
        <v>0.3</v>
      </c>
    </row>
    <row r="335" spans="1:13" s="45" customFormat="1" ht="13.25" customHeight="1" x14ac:dyDescent="0.3">
      <c r="A335" s="41" t="s">
        <v>12</v>
      </c>
      <c r="B335" s="41" t="s">
        <v>13</v>
      </c>
      <c r="C335" s="41" t="s">
        <v>763</v>
      </c>
      <c r="D335" s="41" t="s">
        <v>764</v>
      </c>
      <c r="E335" s="41" t="s">
        <v>892</v>
      </c>
      <c r="F335" s="41" t="s">
        <v>893</v>
      </c>
      <c r="G335" s="41" t="s">
        <v>18</v>
      </c>
      <c r="H335" s="41" t="s">
        <v>894</v>
      </c>
      <c r="I335" s="41" t="s">
        <v>18</v>
      </c>
      <c r="J335" s="42">
        <v>1</v>
      </c>
      <c r="K335" s="43">
        <v>0</v>
      </c>
      <c r="L335" s="44" t="e">
        <f>VLOOKUP($E335,CENTRO!E$2:$J$195,6,0)</f>
        <v>#N/A</v>
      </c>
      <c r="M335" s="49">
        <v>0.3</v>
      </c>
    </row>
    <row r="336" spans="1:13" s="45" customFormat="1" ht="13.25" customHeight="1" x14ac:dyDescent="0.3">
      <c r="A336" s="41" t="s">
        <v>12</v>
      </c>
      <c r="B336" s="41" t="s">
        <v>13</v>
      </c>
      <c r="C336" s="41" t="s">
        <v>763</v>
      </c>
      <c r="D336" s="41" t="s">
        <v>764</v>
      </c>
      <c r="E336" s="41" t="s">
        <v>895</v>
      </c>
      <c r="F336" s="41" t="s">
        <v>896</v>
      </c>
      <c r="G336" s="41" t="s">
        <v>18</v>
      </c>
      <c r="H336" s="41" t="s">
        <v>897</v>
      </c>
      <c r="I336" s="41" t="s">
        <v>18</v>
      </c>
      <c r="J336" s="42">
        <v>2</v>
      </c>
      <c r="K336" s="43">
        <v>0</v>
      </c>
      <c r="L336" s="44">
        <f>VLOOKUP($E336,CENTRO!E$2:$J$195,6,0)</f>
        <v>2</v>
      </c>
      <c r="M336" s="49">
        <v>0.3</v>
      </c>
    </row>
    <row r="337" spans="1:14" s="45" customFormat="1" ht="13.25" customHeight="1" x14ac:dyDescent="0.3">
      <c r="A337" s="41" t="s">
        <v>12</v>
      </c>
      <c r="B337" s="41" t="s">
        <v>13</v>
      </c>
      <c r="C337" s="41" t="s">
        <v>763</v>
      </c>
      <c r="D337" s="41" t="s">
        <v>764</v>
      </c>
      <c r="E337" s="41" t="s">
        <v>898</v>
      </c>
      <c r="F337" s="41" t="s">
        <v>899</v>
      </c>
      <c r="G337" s="41" t="s">
        <v>18</v>
      </c>
      <c r="H337" s="41" t="s">
        <v>900</v>
      </c>
      <c r="I337" s="41" t="s">
        <v>18</v>
      </c>
      <c r="J337" s="42">
        <v>3</v>
      </c>
      <c r="K337" s="43">
        <v>0</v>
      </c>
      <c r="L337" s="44">
        <f>VLOOKUP($E337,CENTRO!E$2:$J$195,6,0)</f>
        <v>1</v>
      </c>
      <c r="M337" s="49">
        <v>0.3</v>
      </c>
    </row>
    <row r="338" spans="1:14" ht="13.25" customHeight="1" x14ac:dyDescent="0.3">
      <c r="A338" s="23" t="s">
        <v>12</v>
      </c>
      <c r="B338" s="23" t="s">
        <v>13</v>
      </c>
      <c r="C338" s="23" t="s">
        <v>901</v>
      </c>
      <c r="D338" s="23" t="s">
        <v>902</v>
      </c>
      <c r="E338" s="23" t="s">
        <v>903</v>
      </c>
      <c r="F338" s="23" t="s">
        <v>904</v>
      </c>
      <c r="G338" s="23" t="s">
        <v>18</v>
      </c>
      <c r="H338" s="23" t="s">
        <v>905</v>
      </c>
      <c r="I338" s="23" t="s">
        <v>18</v>
      </c>
      <c r="J338" s="24">
        <v>27</v>
      </c>
      <c r="K338" s="25">
        <v>0</v>
      </c>
      <c r="L338" s="26" t="e">
        <f>VLOOKUP($E338,CENTRO!E$2:$J$195,6,0)</f>
        <v>#N/A</v>
      </c>
    </row>
    <row r="339" spans="1:14" ht="13.25" customHeight="1" x14ac:dyDescent="0.3">
      <c r="A339" s="23" t="s">
        <v>12</v>
      </c>
      <c r="B339" s="23" t="s">
        <v>13</v>
      </c>
      <c r="C339" s="23" t="s">
        <v>901</v>
      </c>
      <c r="D339" s="23" t="s">
        <v>902</v>
      </c>
      <c r="E339" s="23" t="s">
        <v>906</v>
      </c>
      <c r="F339" s="23" t="s">
        <v>907</v>
      </c>
      <c r="G339" s="23" t="s">
        <v>18</v>
      </c>
      <c r="H339" s="23" t="s">
        <v>908</v>
      </c>
      <c r="I339" s="23" t="s">
        <v>18</v>
      </c>
      <c r="J339" s="24">
        <v>10</v>
      </c>
      <c r="K339" s="25">
        <v>0</v>
      </c>
      <c r="L339" s="26">
        <f>VLOOKUP($E339,CENTRO!E$2:$J$195,6,0)</f>
        <v>1</v>
      </c>
    </row>
    <row r="340" spans="1:14" ht="13.25" customHeight="1" x14ac:dyDescent="0.3">
      <c r="A340" s="23" t="s">
        <v>12</v>
      </c>
      <c r="B340" s="23" t="s">
        <v>13</v>
      </c>
      <c r="C340" s="23" t="s">
        <v>901</v>
      </c>
      <c r="D340" s="23" t="s">
        <v>902</v>
      </c>
      <c r="E340" s="23" t="s">
        <v>909</v>
      </c>
      <c r="F340" s="23" t="s">
        <v>910</v>
      </c>
      <c r="G340" s="23" t="s">
        <v>18</v>
      </c>
      <c r="H340" s="23" t="s">
        <v>911</v>
      </c>
      <c r="I340" s="23" t="s">
        <v>18</v>
      </c>
      <c r="J340" s="24">
        <v>1</v>
      </c>
      <c r="K340" s="25">
        <v>0</v>
      </c>
      <c r="L340" s="26">
        <f>VLOOKUP($E340,CENTRO!E$2:$J$195,6,0)</f>
        <v>9</v>
      </c>
    </row>
    <row r="341" spans="1:14" ht="13.25" customHeight="1" x14ac:dyDescent="0.3">
      <c r="A341" s="23" t="s">
        <v>12</v>
      </c>
      <c r="B341" s="23" t="s">
        <v>13</v>
      </c>
      <c r="C341" s="23" t="s">
        <v>912</v>
      </c>
      <c r="D341" s="23" t="s">
        <v>913</v>
      </c>
      <c r="E341" s="23" t="s">
        <v>914</v>
      </c>
      <c r="F341" s="23" t="s">
        <v>915</v>
      </c>
      <c r="G341" s="23" t="s">
        <v>18</v>
      </c>
      <c r="H341" s="23" t="s">
        <v>18</v>
      </c>
      <c r="I341" s="23" t="s">
        <v>18</v>
      </c>
      <c r="J341" s="24">
        <v>2</v>
      </c>
      <c r="K341" s="25">
        <v>0</v>
      </c>
      <c r="L341" s="26" t="e">
        <f>VLOOKUP($E341,CENTRO!E$2:$J$195,6,0)</f>
        <v>#N/A</v>
      </c>
    </row>
    <row r="342" spans="1:14" s="20" customFormat="1" ht="13.25" customHeight="1" x14ac:dyDescent="0.3">
      <c r="A342" s="30" t="s">
        <v>12</v>
      </c>
      <c r="B342" s="30" t="s">
        <v>13</v>
      </c>
      <c r="C342" s="30" t="s">
        <v>916</v>
      </c>
      <c r="D342" s="30" t="s">
        <v>917</v>
      </c>
      <c r="E342" s="30" t="s">
        <v>918</v>
      </c>
      <c r="F342" s="30" t="s">
        <v>919</v>
      </c>
      <c r="G342" s="30" t="s">
        <v>18</v>
      </c>
      <c r="H342" s="30" t="s">
        <v>920</v>
      </c>
      <c r="I342" s="30" t="s">
        <v>18</v>
      </c>
      <c r="J342" s="31">
        <v>5</v>
      </c>
      <c r="K342" s="32">
        <v>0</v>
      </c>
      <c r="L342" s="26" t="e">
        <f>VLOOKUP($E342,CENTRO!E$2:$J$195,6,0)</f>
        <v>#N/A</v>
      </c>
      <c r="M342" s="37">
        <v>0.2</v>
      </c>
      <c r="N342" s="20" t="s">
        <v>1063</v>
      </c>
    </row>
    <row r="343" spans="1:14" s="10" customFormat="1" ht="13.25" customHeight="1" x14ac:dyDescent="0.3">
      <c r="A343" s="27" t="s">
        <v>12</v>
      </c>
      <c r="B343" s="27" t="s">
        <v>13</v>
      </c>
      <c r="C343" s="27" t="s">
        <v>916</v>
      </c>
      <c r="D343" s="27" t="s">
        <v>917</v>
      </c>
      <c r="E343" s="27" t="s">
        <v>921</v>
      </c>
      <c r="F343" s="27" t="s">
        <v>922</v>
      </c>
      <c r="G343" s="27" t="s">
        <v>18</v>
      </c>
      <c r="H343" s="27" t="s">
        <v>923</v>
      </c>
      <c r="I343" s="27" t="s">
        <v>18</v>
      </c>
      <c r="J343" s="28">
        <v>9</v>
      </c>
      <c r="K343" s="29">
        <v>0</v>
      </c>
      <c r="L343" s="26">
        <f>VLOOKUP($E343,CENTRO!E$2:$J$195,6,0)</f>
        <v>1</v>
      </c>
      <c r="M343" s="38">
        <v>699900</v>
      </c>
      <c r="N343" s="10" t="s">
        <v>1066</v>
      </c>
    </row>
    <row r="344" spans="1:14" s="10" customFormat="1" ht="13.25" customHeight="1" x14ac:dyDescent="0.3">
      <c r="A344" s="27" t="s">
        <v>12</v>
      </c>
      <c r="B344" s="27" t="s">
        <v>13</v>
      </c>
      <c r="C344" s="27" t="s">
        <v>916</v>
      </c>
      <c r="D344" s="27" t="s">
        <v>917</v>
      </c>
      <c r="E344" s="27" t="s">
        <v>924</v>
      </c>
      <c r="F344" s="27" t="s">
        <v>925</v>
      </c>
      <c r="G344" s="27" t="s">
        <v>18</v>
      </c>
      <c r="H344" s="27" t="s">
        <v>18</v>
      </c>
      <c r="I344" s="27" t="s">
        <v>18</v>
      </c>
      <c r="J344" s="28">
        <v>1</v>
      </c>
      <c r="K344" s="29">
        <v>0</v>
      </c>
      <c r="L344" s="26">
        <f>VLOOKUP($E344,CENTRO!E$2:$J$195,6,0)</f>
        <v>1</v>
      </c>
      <c r="M344" s="38">
        <v>559900</v>
      </c>
      <c r="N344" s="10" t="s">
        <v>1063</v>
      </c>
    </row>
    <row r="345" spans="1:14" s="10" customFormat="1" ht="13.25" customHeight="1" x14ac:dyDescent="0.3">
      <c r="A345" s="27" t="s">
        <v>12</v>
      </c>
      <c r="B345" s="27" t="s">
        <v>13</v>
      </c>
      <c r="C345" s="27" t="s">
        <v>916</v>
      </c>
      <c r="D345" s="27" t="s">
        <v>917</v>
      </c>
      <c r="E345" s="27" t="s">
        <v>926</v>
      </c>
      <c r="F345" s="27" t="s">
        <v>927</v>
      </c>
      <c r="G345" s="27" t="s">
        <v>928</v>
      </c>
      <c r="H345" s="27" t="s">
        <v>18</v>
      </c>
      <c r="I345" s="27" t="s">
        <v>18</v>
      </c>
      <c r="J345" s="28">
        <v>2</v>
      </c>
      <c r="K345" s="29">
        <v>0</v>
      </c>
      <c r="L345" s="26" t="e">
        <f>VLOOKUP($E345,CENTRO!E$2:$J$195,6,0)</f>
        <v>#N/A</v>
      </c>
      <c r="M345" s="38">
        <v>559900</v>
      </c>
      <c r="N345" s="10" t="s">
        <v>1063</v>
      </c>
    </row>
    <row r="346" spans="1:14" ht="13.25" customHeight="1" x14ac:dyDescent="0.3">
      <c r="A346" s="23" t="s">
        <v>12</v>
      </c>
      <c r="B346" s="23" t="s">
        <v>13</v>
      </c>
      <c r="C346" s="23" t="s">
        <v>916</v>
      </c>
      <c r="D346" s="23" t="s">
        <v>917</v>
      </c>
      <c r="E346" s="27" t="s">
        <v>929</v>
      </c>
      <c r="F346" s="27" t="s">
        <v>930</v>
      </c>
      <c r="G346" s="27" t="s">
        <v>931</v>
      </c>
      <c r="H346" s="27" t="s">
        <v>18</v>
      </c>
      <c r="I346" s="27" t="s">
        <v>18</v>
      </c>
      <c r="J346" s="28">
        <v>1</v>
      </c>
      <c r="K346" s="29">
        <v>0</v>
      </c>
      <c r="L346" s="26">
        <f>VLOOKUP($E346,CENTRO!E$2:$J$195,6,0)</f>
        <v>1</v>
      </c>
      <c r="M346" s="39">
        <v>349900</v>
      </c>
    </row>
    <row r="347" spans="1:14" s="10" customFormat="1" ht="13.25" customHeight="1" x14ac:dyDescent="0.3">
      <c r="A347" s="27" t="s">
        <v>12</v>
      </c>
      <c r="B347" s="27" t="s">
        <v>13</v>
      </c>
      <c r="C347" s="27" t="s">
        <v>916</v>
      </c>
      <c r="D347" s="27" t="s">
        <v>917</v>
      </c>
      <c r="E347" s="27" t="s">
        <v>932</v>
      </c>
      <c r="F347" s="27" t="s">
        <v>933</v>
      </c>
      <c r="G347" s="27" t="s">
        <v>491</v>
      </c>
      <c r="H347" s="27" t="s">
        <v>934</v>
      </c>
      <c r="I347" s="27" t="s">
        <v>18</v>
      </c>
      <c r="J347" s="28">
        <v>1</v>
      </c>
      <c r="K347" s="29">
        <v>0</v>
      </c>
      <c r="L347" s="34" t="e">
        <f>VLOOKUP($E347,CENTRO!E$2:$J$195,6,0)</f>
        <v>#N/A</v>
      </c>
      <c r="M347" s="39"/>
    </row>
    <row r="348" spans="1:14" ht="13.25" customHeight="1" x14ac:dyDescent="0.3">
      <c r="A348" s="23" t="s">
        <v>12</v>
      </c>
      <c r="B348" s="23" t="s">
        <v>13</v>
      </c>
      <c r="C348" s="23" t="s">
        <v>916</v>
      </c>
      <c r="D348" s="23" t="s">
        <v>917</v>
      </c>
      <c r="E348" s="23" t="s">
        <v>935</v>
      </c>
      <c r="F348" s="23" t="s">
        <v>936</v>
      </c>
      <c r="G348" s="23" t="s">
        <v>163</v>
      </c>
      <c r="H348" s="23" t="s">
        <v>937</v>
      </c>
      <c r="I348" s="23" t="s">
        <v>18</v>
      </c>
      <c r="J348" s="24">
        <v>1</v>
      </c>
      <c r="K348" s="25">
        <v>0</v>
      </c>
      <c r="L348" s="26" t="e">
        <f>VLOOKUP($E348,CENTRO!E$2:$J$195,6,0)</f>
        <v>#N/A</v>
      </c>
    </row>
    <row r="349" spans="1:14" ht="13.25" customHeight="1" x14ac:dyDescent="0.3">
      <c r="A349" s="23" t="s">
        <v>12</v>
      </c>
      <c r="B349" s="23" t="s">
        <v>13</v>
      </c>
      <c r="C349" s="23" t="s">
        <v>916</v>
      </c>
      <c r="D349" s="23" t="s">
        <v>917</v>
      </c>
      <c r="E349" s="23" t="s">
        <v>938</v>
      </c>
      <c r="F349" s="23" t="s">
        <v>939</v>
      </c>
      <c r="G349" s="23" t="s">
        <v>18</v>
      </c>
      <c r="H349" s="23" t="s">
        <v>18</v>
      </c>
      <c r="I349" s="23" t="s">
        <v>18</v>
      </c>
      <c r="J349" s="24">
        <v>3</v>
      </c>
      <c r="K349" s="25">
        <v>0</v>
      </c>
      <c r="L349" s="26" t="e">
        <f>VLOOKUP($E349,CENTRO!E$2:$J$195,6,0)</f>
        <v>#N/A</v>
      </c>
    </row>
    <row r="350" spans="1:14" s="57" customFormat="1" ht="13.25" customHeight="1" x14ac:dyDescent="0.3">
      <c r="A350" s="58" t="s">
        <v>12</v>
      </c>
      <c r="B350" s="58" t="s">
        <v>13</v>
      </c>
      <c r="C350" s="58" t="s">
        <v>916</v>
      </c>
      <c r="D350" s="58" t="s">
        <v>940</v>
      </c>
      <c r="E350" s="58" t="s">
        <v>941</v>
      </c>
      <c r="F350" s="58" t="s">
        <v>942</v>
      </c>
      <c r="G350" s="58" t="s">
        <v>18</v>
      </c>
      <c r="H350" s="58" t="s">
        <v>943</v>
      </c>
      <c r="I350" s="58" t="s">
        <v>18</v>
      </c>
      <c r="J350" s="59">
        <v>9</v>
      </c>
      <c r="K350" s="60">
        <v>0</v>
      </c>
      <c r="L350" s="61">
        <f>VLOOKUP($E350,CENTRO!E$2:$J$195,6,0)</f>
        <v>1</v>
      </c>
      <c r="M350" s="35"/>
    </row>
    <row r="351" spans="1:14" s="57" customFormat="1" ht="13.25" customHeight="1" x14ac:dyDescent="0.3">
      <c r="A351" s="58" t="s">
        <v>12</v>
      </c>
      <c r="B351" s="58" t="s">
        <v>13</v>
      </c>
      <c r="C351" s="58" t="s">
        <v>916</v>
      </c>
      <c r="D351" s="58" t="s">
        <v>940</v>
      </c>
      <c r="E351" s="58" t="s">
        <v>944</v>
      </c>
      <c r="F351" s="58" t="s">
        <v>945</v>
      </c>
      <c r="G351" s="58" t="s">
        <v>18</v>
      </c>
      <c r="H351" s="58" t="s">
        <v>946</v>
      </c>
      <c r="I351" s="58" t="s">
        <v>18</v>
      </c>
      <c r="J351" s="59">
        <v>6</v>
      </c>
      <c r="K351" s="60">
        <v>0</v>
      </c>
      <c r="L351" s="61" t="e">
        <f>VLOOKUP($E351,CENTRO!E$2:$J$195,6,0)</f>
        <v>#N/A</v>
      </c>
      <c r="M351" s="56"/>
    </row>
    <row r="352" spans="1:14" ht="13.25" customHeight="1" x14ac:dyDescent="0.3">
      <c r="A352" s="23" t="s">
        <v>12</v>
      </c>
      <c r="B352" s="23" t="s">
        <v>13</v>
      </c>
      <c r="C352" s="23" t="s">
        <v>916</v>
      </c>
      <c r="D352" s="23" t="s">
        <v>940</v>
      </c>
      <c r="E352" s="23" t="s">
        <v>947</v>
      </c>
      <c r="F352" s="23" t="s">
        <v>948</v>
      </c>
      <c r="G352" s="23" t="s">
        <v>18</v>
      </c>
      <c r="H352" s="23" t="s">
        <v>18</v>
      </c>
      <c r="I352" s="23" t="s">
        <v>18</v>
      </c>
      <c r="J352" s="24">
        <v>4</v>
      </c>
      <c r="K352" s="25">
        <v>0</v>
      </c>
      <c r="L352" s="26" t="e">
        <f>VLOOKUP($E352,CENTRO!E$2:$J$195,6,0)</f>
        <v>#N/A</v>
      </c>
    </row>
    <row r="353" spans="1:14" ht="13.25" customHeight="1" x14ac:dyDescent="0.3">
      <c r="A353" s="23" t="s">
        <v>12</v>
      </c>
      <c r="B353" s="23" t="s">
        <v>13</v>
      </c>
      <c r="C353" s="23" t="s">
        <v>916</v>
      </c>
      <c r="D353" s="23" t="s">
        <v>940</v>
      </c>
      <c r="E353" s="23" t="s">
        <v>949</v>
      </c>
      <c r="F353" s="23" t="s">
        <v>950</v>
      </c>
      <c r="G353" s="23" t="s">
        <v>18</v>
      </c>
      <c r="H353" s="23" t="s">
        <v>18</v>
      </c>
      <c r="I353" s="23" t="s">
        <v>18</v>
      </c>
      <c r="J353" s="24">
        <v>1</v>
      </c>
      <c r="K353" s="25">
        <v>0</v>
      </c>
      <c r="L353" s="26" t="e">
        <f>VLOOKUP($E353,CENTRO!E$2:$J$195,6,0)</f>
        <v>#N/A</v>
      </c>
    </row>
    <row r="354" spans="1:14" ht="13.25" customHeight="1" x14ac:dyDescent="0.3">
      <c r="A354" s="23" t="s">
        <v>12</v>
      </c>
      <c r="B354" s="23" t="s">
        <v>13</v>
      </c>
      <c r="C354" s="23" t="s">
        <v>916</v>
      </c>
      <c r="D354" s="23" t="s">
        <v>940</v>
      </c>
      <c r="E354" s="23" t="s">
        <v>951</v>
      </c>
      <c r="F354" s="23" t="s">
        <v>952</v>
      </c>
      <c r="G354" s="23" t="s">
        <v>18</v>
      </c>
      <c r="H354" s="23" t="s">
        <v>18</v>
      </c>
      <c r="I354" s="23" t="s">
        <v>18</v>
      </c>
      <c r="J354" s="24">
        <v>10</v>
      </c>
      <c r="K354" s="25">
        <v>0</v>
      </c>
      <c r="L354" s="26" t="e">
        <f>VLOOKUP($E354,CENTRO!E$2:$J$195,6,0)</f>
        <v>#N/A</v>
      </c>
    </row>
    <row r="355" spans="1:14" ht="13.25" customHeight="1" x14ac:dyDescent="0.3">
      <c r="A355" s="23" t="s">
        <v>12</v>
      </c>
      <c r="B355" s="23" t="s">
        <v>13</v>
      </c>
      <c r="C355" s="23" t="s">
        <v>916</v>
      </c>
      <c r="D355" s="23" t="s">
        <v>940</v>
      </c>
      <c r="E355" s="23" t="s">
        <v>953</v>
      </c>
      <c r="F355" s="23" t="s">
        <v>954</v>
      </c>
      <c r="G355" s="23" t="s">
        <v>18</v>
      </c>
      <c r="H355" s="23" t="s">
        <v>955</v>
      </c>
      <c r="I355" s="23" t="s">
        <v>18</v>
      </c>
      <c r="J355" s="24">
        <v>1</v>
      </c>
      <c r="K355" s="25">
        <v>0</v>
      </c>
      <c r="L355" s="26" t="e">
        <f>VLOOKUP($E355,CENTRO!E$2:$J$195,6,0)</f>
        <v>#N/A</v>
      </c>
    </row>
    <row r="356" spans="1:14" ht="13.25" customHeight="1" x14ac:dyDescent="0.3">
      <c r="A356" s="23" t="s">
        <v>12</v>
      </c>
      <c r="B356" s="23" t="s">
        <v>13</v>
      </c>
      <c r="C356" s="23" t="s">
        <v>916</v>
      </c>
      <c r="D356" s="23" t="s">
        <v>940</v>
      </c>
      <c r="E356" s="23" t="s">
        <v>956</v>
      </c>
      <c r="F356" s="23" t="s">
        <v>957</v>
      </c>
      <c r="G356" s="23" t="s">
        <v>18</v>
      </c>
      <c r="H356" s="23" t="s">
        <v>18</v>
      </c>
      <c r="I356" s="23" t="s">
        <v>18</v>
      </c>
      <c r="J356" s="24">
        <v>2</v>
      </c>
      <c r="K356" s="25">
        <v>0</v>
      </c>
      <c r="L356" s="26" t="e">
        <f>VLOOKUP($E356,CENTRO!E$2:$J$195,6,0)</f>
        <v>#N/A</v>
      </c>
    </row>
    <row r="357" spans="1:14" ht="13.25" customHeight="1" x14ac:dyDescent="0.3">
      <c r="A357" s="23" t="s">
        <v>12</v>
      </c>
      <c r="B357" s="23" t="s">
        <v>13</v>
      </c>
      <c r="C357" s="23" t="s">
        <v>916</v>
      </c>
      <c r="D357" s="23" t="s">
        <v>917</v>
      </c>
      <c r="E357" s="23" t="s">
        <v>958</v>
      </c>
      <c r="F357" s="23" t="s">
        <v>959</v>
      </c>
      <c r="G357" s="23" t="s">
        <v>18</v>
      </c>
      <c r="H357" s="23" t="s">
        <v>18</v>
      </c>
      <c r="I357" s="23" t="s">
        <v>18</v>
      </c>
      <c r="J357" s="24">
        <v>1</v>
      </c>
      <c r="K357" s="25">
        <v>0</v>
      </c>
      <c r="L357" s="26" t="e">
        <f>VLOOKUP($E357,CENTRO!E$2:$J$195,6,0)</f>
        <v>#N/A</v>
      </c>
    </row>
    <row r="358" spans="1:14" s="10" customFormat="1" ht="13.25" customHeight="1" x14ac:dyDescent="0.3">
      <c r="A358" s="27" t="s">
        <v>12</v>
      </c>
      <c r="B358" s="27" t="s">
        <v>13</v>
      </c>
      <c r="C358" s="27" t="s">
        <v>916</v>
      </c>
      <c r="D358" s="27" t="s">
        <v>940</v>
      </c>
      <c r="E358" s="27" t="s">
        <v>960</v>
      </c>
      <c r="F358" s="27" t="s">
        <v>961</v>
      </c>
      <c r="G358" s="27" t="s">
        <v>18</v>
      </c>
      <c r="H358" s="27" t="s">
        <v>962</v>
      </c>
      <c r="I358" s="27" t="s">
        <v>18</v>
      </c>
      <c r="J358" s="28">
        <v>1</v>
      </c>
      <c r="K358" s="29">
        <v>0</v>
      </c>
      <c r="L358" s="26" t="e">
        <f>VLOOKUP($E358,CENTRO!E$2:$J$195,6,0)</f>
        <v>#N/A</v>
      </c>
      <c r="M358" s="37">
        <v>0.3</v>
      </c>
      <c r="N358" s="10" t="s">
        <v>1065</v>
      </c>
    </row>
    <row r="359" spans="1:14" s="45" customFormat="1" ht="13.25" customHeight="1" x14ac:dyDescent="0.3">
      <c r="A359" s="41" t="s">
        <v>12</v>
      </c>
      <c r="B359" s="41" t="s">
        <v>13</v>
      </c>
      <c r="C359" s="41" t="s">
        <v>916</v>
      </c>
      <c r="D359" s="41" t="s">
        <v>917</v>
      </c>
      <c r="E359" s="41" t="s">
        <v>963</v>
      </c>
      <c r="F359" s="41" t="s">
        <v>964</v>
      </c>
      <c r="G359" s="41" t="s">
        <v>965</v>
      </c>
      <c r="H359" s="41" t="s">
        <v>966</v>
      </c>
      <c r="I359" s="41" t="s">
        <v>18</v>
      </c>
      <c r="J359" s="42">
        <v>1</v>
      </c>
      <c r="K359" s="43">
        <v>0</v>
      </c>
      <c r="L359" s="44">
        <f>VLOOKUP($E359,CENTRO!E$2:$J$195,6,0)</f>
        <v>1</v>
      </c>
      <c r="M359" s="49">
        <v>0.15</v>
      </c>
    </row>
    <row r="360" spans="1:14" s="10" customFormat="1" ht="13.25" customHeight="1" x14ac:dyDescent="0.3">
      <c r="A360" s="27" t="s">
        <v>12</v>
      </c>
      <c r="B360" s="27" t="s">
        <v>13</v>
      </c>
      <c r="C360" s="27" t="s">
        <v>916</v>
      </c>
      <c r="D360" s="27" t="s">
        <v>917</v>
      </c>
      <c r="E360" s="27" t="s">
        <v>967</v>
      </c>
      <c r="F360" s="27" t="s">
        <v>968</v>
      </c>
      <c r="G360" s="27" t="s">
        <v>18</v>
      </c>
      <c r="H360" s="27" t="s">
        <v>969</v>
      </c>
      <c r="I360" s="27" t="s">
        <v>18</v>
      </c>
      <c r="J360" s="28">
        <v>2</v>
      </c>
      <c r="K360" s="25">
        <v>0</v>
      </c>
      <c r="L360" s="34" t="e">
        <f>VLOOKUP($E360,CENTRO!E$2:$J$195,6,0)</f>
        <v>#N/A</v>
      </c>
      <c r="M360" s="37">
        <v>0.15</v>
      </c>
    </row>
    <row r="361" spans="1:14" s="45" customFormat="1" ht="13.25" customHeight="1" x14ac:dyDescent="0.3">
      <c r="A361" s="41" t="s">
        <v>12</v>
      </c>
      <c r="B361" s="41" t="s">
        <v>13</v>
      </c>
      <c r="C361" s="41" t="s">
        <v>916</v>
      </c>
      <c r="D361" s="41" t="s">
        <v>917</v>
      </c>
      <c r="E361" s="41" t="s">
        <v>970</v>
      </c>
      <c r="F361" s="41" t="s">
        <v>971</v>
      </c>
      <c r="G361" s="41" t="s">
        <v>972</v>
      </c>
      <c r="H361" s="41" t="s">
        <v>973</v>
      </c>
      <c r="I361" s="41" t="s">
        <v>18</v>
      </c>
      <c r="J361" s="42">
        <v>1</v>
      </c>
      <c r="K361" s="43">
        <v>0</v>
      </c>
      <c r="L361" s="44" t="e">
        <f>VLOOKUP($E361,CENTRO!E$2:$J$195,6,0)</f>
        <v>#N/A</v>
      </c>
      <c r="M361" s="49">
        <v>0.15</v>
      </c>
    </row>
    <row r="362" spans="1:14" ht="13.25" customHeight="1" x14ac:dyDescent="0.3">
      <c r="A362" s="23" t="s">
        <v>12</v>
      </c>
      <c r="B362" s="23" t="s">
        <v>13</v>
      </c>
      <c r="C362" s="23" t="s">
        <v>974</v>
      </c>
      <c r="D362" s="23" t="s">
        <v>975</v>
      </c>
      <c r="E362" s="23" t="s">
        <v>976</v>
      </c>
      <c r="F362" s="23" t="s">
        <v>977</v>
      </c>
      <c r="G362" s="23" t="s">
        <v>18</v>
      </c>
      <c r="H362" s="23" t="s">
        <v>18</v>
      </c>
      <c r="I362" s="23" t="s">
        <v>18</v>
      </c>
      <c r="J362" s="24">
        <v>2</v>
      </c>
      <c r="K362" s="25">
        <v>0</v>
      </c>
      <c r="L362" s="26" t="e">
        <f>VLOOKUP($E362,CENTRO!E$2:$J$195,6,0)</f>
        <v>#N/A</v>
      </c>
    </row>
    <row r="363" spans="1:14" ht="13.25" customHeight="1" x14ac:dyDescent="0.3">
      <c r="A363" s="23" t="s">
        <v>12</v>
      </c>
      <c r="B363" s="23" t="s">
        <v>13</v>
      </c>
      <c r="C363" s="23" t="s">
        <v>978</v>
      </c>
      <c r="D363" s="23" t="s">
        <v>979</v>
      </c>
      <c r="E363" s="23" t="s">
        <v>980</v>
      </c>
      <c r="F363" s="23" t="s">
        <v>981</v>
      </c>
      <c r="G363" s="23" t="s">
        <v>18</v>
      </c>
      <c r="H363" s="23" t="s">
        <v>18</v>
      </c>
      <c r="I363" s="23" t="s">
        <v>18</v>
      </c>
      <c r="J363" s="24">
        <v>1</v>
      </c>
      <c r="K363" s="25">
        <v>0</v>
      </c>
      <c r="L363" s="26" t="e">
        <f>VLOOKUP($E363,CENTRO!E$2:$J$195,6,0)</f>
        <v>#N/A</v>
      </c>
    </row>
    <row r="364" spans="1:14" ht="13.25" customHeight="1" x14ac:dyDescent="0.3">
      <c r="A364" s="23" t="s">
        <v>12</v>
      </c>
      <c r="B364" s="23" t="s">
        <v>13</v>
      </c>
      <c r="C364" s="23" t="s">
        <v>982</v>
      </c>
      <c r="D364" s="23" t="s">
        <v>983</v>
      </c>
      <c r="E364" s="23" t="s">
        <v>984</v>
      </c>
      <c r="F364" s="23" t="s">
        <v>985</v>
      </c>
      <c r="G364" s="23" t="s">
        <v>18</v>
      </c>
      <c r="H364" s="23" t="s">
        <v>986</v>
      </c>
      <c r="I364" s="23" t="s">
        <v>18</v>
      </c>
      <c r="J364" s="24">
        <v>1</v>
      </c>
      <c r="K364" s="25">
        <v>0</v>
      </c>
      <c r="L364" s="26" t="e">
        <f>VLOOKUP($E364,CENTRO!E$2:$J$195,6,0)</f>
        <v>#N/A</v>
      </c>
    </row>
    <row r="365" spans="1:14" ht="13.25" customHeight="1" x14ac:dyDescent="0.3">
      <c r="A365" s="23" t="s">
        <v>12</v>
      </c>
      <c r="B365" s="23" t="s">
        <v>13</v>
      </c>
      <c r="C365" s="23" t="s">
        <v>982</v>
      </c>
      <c r="D365" s="23" t="s">
        <v>983</v>
      </c>
      <c r="E365" s="23" t="s">
        <v>987</v>
      </c>
      <c r="F365" s="23" t="s">
        <v>988</v>
      </c>
      <c r="G365" s="23" t="s">
        <v>18</v>
      </c>
      <c r="H365" s="23" t="s">
        <v>989</v>
      </c>
      <c r="I365" s="23" t="s">
        <v>18</v>
      </c>
      <c r="J365" s="24">
        <v>2</v>
      </c>
      <c r="K365" s="25">
        <v>0</v>
      </c>
      <c r="L365" s="26" t="e">
        <f>VLOOKUP($E365,CENTRO!E$2:$J$195,6,0)</f>
        <v>#N/A</v>
      </c>
    </row>
    <row r="366" spans="1:14" s="80" customFormat="1" ht="13.25" customHeight="1" x14ac:dyDescent="0.3">
      <c r="A366" s="76" t="s">
        <v>12</v>
      </c>
      <c r="B366" s="76" t="s">
        <v>13</v>
      </c>
      <c r="C366" s="76" t="s">
        <v>982</v>
      </c>
      <c r="D366" s="76" t="s">
        <v>983</v>
      </c>
      <c r="E366" s="76" t="s">
        <v>990</v>
      </c>
      <c r="F366" s="76" t="s">
        <v>991</v>
      </c>
      <c r="G366" s="76" t="s">
        <v>18</v>
      </c>
      <c r="H366" s="76" t="s">
        <v>992</v>
      </c>
      <c r="I366" s="76" t="s">
        <v>18</v>
      </c>
      <c r="J366" s="77">
        <v>4</v>
      </c>
      <c r="K366" s="78">
        <v>0</v>
      </c>
      <c r="L366" s="79">
        <f>VLOOKUP($E366,CENTRO!E$2:$J$195,6,0)</f>
        <v>1</v>
      </c>
      <c r="M366" s="35"/>
    </row>
    <row r="367" spans="1:14" s="10" customFormat="1" ht="13.25" customHeight="1" x14ac:dyDescent="0.3">
      <c r="A367" s="27" t="s">
        <v>12</v>
      </c>
      <c r="B367" s="27" t="s">
        <v>13</v>
      </c>
      <c r="C367" s="27" t="s">
        <v>982</v>
      </c>
      <c r="D367" s="27" t="s">
        <v>983</v>
      </c>
      <c r="E367" s="27" t="s">
        <v>993</v>
      </c>
      <c r="F367" s="27" t="s">
        <v>994</v>
      </c>
      <c r="G367" s="27" t="s">
        <v>18</v>
      </c>
      <c r="H367" s="27" t="s">
        <v>995</v>
      </c>
      <c r="I367" s="27" t="s">
        <v>18</v>
      </c>
      <c r="J367" s="28">
        <v>10</v>
      </c>
      <c r="K367" s="29">
        <v>0</v>
      </c>
      <c r="L367" s="26" t="e">
        <f>VLOOKUP($E367,CENTRO!E$2:$J$195,6,0)</f>
        <v>#N/A</v>
      </c>
      <c r="M367" s="38">
        <v>599900</v>
      </c>
      <c r="N367" s="10" t="s">
        <v>1064</v>
      </c>
    </row>
    <row r="368" spans="1:14" ht="13.25" customHeight="1" x14ac:dyDescent="0.3">
      <c r="A368" s="23" t="s">
        <v>12</v>
      </c>
      <c r="B368" s="23" t="s">
        <v>13</v>
      </c>
      <c r="C368" s="23" t="s">
        <v>982</v>
      </c>
      <c r="D368" s="23" t="s">
        <v>996</v>
      </c>
      <c r="E368" s="23" t="s">
        <v>997</v>
      </c>
      <c r="F368" s="23" t="s">
        <v>998</v>
      </c>
      <c r="G368" s="23" t="s">
        <v>18</v>
      </c>
      <c r="H368" s="23" t="s">
        <v>999</v>
      </c>
      <c r="I368" s="23" t="s">
        <v>18</v>
      </c>
      <c r="J368" s="24">
        <v>2</v>
      </c>
      <c r="K368" s="25">
        <v>0</v>
      </c>
      <c r="L368" s="26" t="e">
        <f>VLOOKUP($E368,CENTRO!E$2:$J$195,6,0)</f>
        <v>#N/A</v>
      </c>
    </row>
    <row r="369" spans="1:13" s="55" customFormat="1" ht="13.25" customHeight="1" x14ac:dyDescent="0.3">
      <c r="A369" s="51" t="s">
        <v>12</v>
      </c>
      <c r="B369" s="51" t="s">
        <v>13</v>
      </c>
      <c r="C369" s="51" t="s">
        <v>982</v>
      </c>
      <c r="D369" s="51" t="s">
        <v>996</v>
      </c>
      <c r="E369" s="51" t="s">
        <v>1000</v>
      </c>
      <c r="F369" s="51" t="s">
        <v>1001</v>
      </c>
      <c r="G369" s="51" t="s">
        <v>18</v>
      </c>
      <c r="H369" s="51" t="s">
        <v>1002</v>
      </c>
      <c r="I369" s="51" t="s">
        <v>18</v>
      </c>
      <c r="J369" s="52">
        <v>1</v>
      </c>
      <c r="K369" s="53">
        <v>0</v>
      </c>
      <c r="L369" s="54">
        <f>VLOOKUP($E369,CENTRO!E$2:$J$195,6,0)</f>
        <v>1</v>
      </c>
      <c r="M369" s="35"/>
    </row>
    <row r="370" spans="1:13" ht="13.25" customHeight="1" x14ac:dyDescent="0.3">
      <c r="A370" s="23" t="s">
        <v>12</v>
      </c>
      <c r="B370" s="23" t="s">
        <v>13</v>
      </c>
      <c r="C370" s="23" t="s">
        <v>982</v>
      </c>
      <c r="D370" s="23" t="s">
        <v>996</v>
      </c>
      <c r="E370" s="23" t="s">
        <v>1003</v>
      </c>
      <c r="F370" s="23" t="s">
        <v>1004</v>
      </c>
      <c r="G370" s="23" t="s">
        <v>18</v>
      </c>
      <c r="H370" s="23" t="s">
        <v>1005</v>
      </c>
      <c r="I370" s="23" t="s">
        <v>18</v>
      </c>
      <c r="J370" s="24">
        <v>1</v>
      </c>
      <c r="K370" s="25">
        <v>0</v>
      </c>
      <c r="L370" s="26" t="e">
        <f>VLOOKUP($E370,CENTRO!E$2:$J$195,6,0)</f>
        <v>#N/A</v>
      </c>
    </row>
    <row r="371" spans="1:13" ht="13.25" customHeight="1" x14ac:dyDescent="0.3">
      <c r="A371" s="23" t="s">
        <v>12</v>
      </c>
      <c r="B371" s="23" t="s">
        <v>13</v>
      </c>
      <c r="C371" s="23" t="s">
        <v>982</v>
      </c>
      <c r="D371" s="23" t="s">
        <v>996</v>
      </c>
      <c r="E371" s="23" t="s">
        <v>1006</v>
      </c>
      <c r="F371" s="23" t="s">
        <v>1007</v>
      </c>
      <c r="G371" s="23" t="s">
        <v>18</v>
      </c>
      <c r="H371" s="23" t="s">
        <v>1008</v>
      </c>
      <c r="I371" s="23" t="s">
        <v>18</v>
      </c>
      <c r="J371" s="24">
        <v>2</v>
      </c>
      <c r="K371" s="25">
        <v>0</v>
      </c>
      <c r="L371" s="26" t="e">
        <f>VLOOKUP($E371,CENTRO!E$2:$J$195,6,0)</f>
        <v>#N/A</v>
      </c>
    </row>
    <row r="372" spans="1:13" ht="13.25" customHeight="1" x14ac:dyDescent="0.3">
      <c r="A372" s="23" t="s">
        <v>12</v>
      </c>
      <c r="B372" s="23" t="s">
        <v>13</v>
      </c>
      <c r="C372" s="23" t="s">
        <v>982</v>
      </c>
      <c r="D372" s="23" t="s">
        <v>996</v>
      </c>
      <c r="E372" s="23" t="s">
        <v>1009</v>
      </c>
      <c r="F372" s="23" t="s">
        <v>1010</v>
      </c>
      <c r="G372" s="23" t="s">
        <v>18</v>
      </c>
      <c r="H372" s="23" t="s">
        <v>1011</v>
      </c>
      <c r="I372" s="23" t="s">
        <v>18</v>
      </c>
      <c r="J372" s="24">
        <v>1</v>
      </c>
      <c r="K372" s="25">
        <v>0</v>
      </c>
      <c r="L372" s="26" t="e">
        <f>VLOOKUP($E372,CENTRO!E$2:$J$195,6,0)</f>
        <v>#N/A</v>
      </c>
    </row>
    <row r="373" spans="1:13" ht="13.25" customHeight="1" x14ac:dyDescent="0.3">
      <c r="A373" s="23" t="s">
        <v>12</v>
      </c>
      <c r="B373" s="23" t="s">
        <v>13</v>
      </c>
      <c r="C373" s="23" t="s">
        <v>982</v>
      </c>
      <c r="D373" s="23" t="s">
        <v>996</v>
      </c>
      <c r="E373" s="23" t="s">
        <v>1012</v>
      </c>
      <c r="F373" s="23" t="s">
        <v>1013</v>
      </c>
      <c r="G373" s="23" t="s">
        <v>18</v>
      </c>
      <c r="H373" s="23" t="s">
        <v>1014</v>
      </c>
      <c r="I373" s="23" t="s">
        <v>18</v>
      </c>
      <c r="J373" s="24">
        <v>1</v>
      </c>
      <c r="K373" s="25">
        <v>0</v>
      </c>
      <c r="L373" s="26" t="e">
        <f>VLOOKUP($E373,CENTRO!E$2:$J$195,6,0)</f>
        <v>#N/A</v>
      </c>
    </row>
    <row r="374" spans="1:13" s="57" customFormat="1" ht="13.25" customHeight="1" x14ac:dyDescent="0.3">
      <c r="A374" s="58" t="s">
        <v>12</v>
      </c>
      <c r="B374" s="58" t="s">
        <v>13</v>
      </c>
      <c r="C374" s="58" t="s">
        <v>982</v>
      </c>
      <c r="D374" s="58" t="s">
        <v>996</v>
      </c>
      <c r="E374" s="58" t="s">
        <v>1015</v>
      </c>
      <c r="F374" s="58" t="s">
        <v>1016</v>
      </c>
      <c r="G374" s="58" t="s">
        <v>18</v>
      </c>
      <c r="H374" s="58" t="s">
        <v>1017</v>
      </c>
      <c r="I374" s="58" t="s">
        <v>18</v>
      </c>
      <c r="J374" s="59">
        <v>1</v>
      </c>
      <c r="K374" s="60">
        <v>0</v>
      </c>
      <c r="L374" s="61">
        <f>VLOOKUP($E374,CENTRO!E$2:$J$195,6,0)</f>
        <v>2</v>
      </c>
      <c r="M374" s="35"/>
    </row>
    <row r="375" spans="1:13" s="57" customFormat="1" ht="13.25" customHeight="1" x14ac:dyDescent="0.3">
      <c r="A375" s="58" t="s">
        <v>12</v>
      </c>
      <c r="B375" s="58" t="s">
        <v>13</v>
      </c>
      <c r="C375" s="58" t="s">
        <v>982</v>
      </c>
      <c r="D375" s="58" t="s">
        <v>996</v>
      </c>
      <c r="E375" s="58" t="s">
        <v>1018</v>
      </c>
      <c r="F375" s="58" t="s">
        <v>1019</v>
      </c>
      <c r="G375" s="58" t="s">
        <v>18</v>
      </c>
      <c r="H375" s="58" t="s">
        <v>1020</v>
      </c>
      <c r="I375" s="58" t="s">
        <v>18</v>
      </c>
      <c r="J375" s="59">
        <v>1</v>
      </c>
      <c r="K375" s="60">
        <v>0</v>
      </c>
      <c r="L375" s="61">
        <f>VLOOKUP($E375,CENTRO!E$2:$J$195,6,0)</f>
        <v>1</v>
      </c>
      <c r="M375" s="35"/>
    </row>
    <row r="376" spans="1:13" s="55" customFormat="1" ht="13.25" customHeight="1" x14ac:dyDescent="0.3">
      <c r="A376" s="51" t="s">
        <v>12</v>
      </c>
      <c r="B376" s="51" t="s">
        <v>13</v>
      </c>
      <c r="C376" s="51" t="s">
        <v>982</v>
      </c>
      <c r="D376" s="51" t="s">
        <v>996</v>
      </c>
      <c r="E376" s="51" t="s">
        <v>1021</v>
      </c>
      <c r="F376" s="51" t="s">
        <v>1022</v>
      </c>
      <c r="G376" s="51" t="s">
        <v>18</v>
      </c>
      <c r="H376" s="51" t="s">
        <v>1023</v>
      </c>
      <c r="I376" s="51" t="s">
        <v>18</v>
      </c>
      <c r="J376" s="52">
        <v>1</v>
      </c>
      <c r="K376" s="53">
        <v>0</v>
      </c>
      <c r="L376" s="54">
        <f>VLOOKUP($E376,CENTRO!E$2:$J$195,6,0)</f>
        <v>3</v>
      </c>
      <c r="M376" s="35"/>
    </row>
    <row r="377" spans="1:13" s="55" customFormat="1" ht="13.25" customHeight="1" x14ac:dyDescent="0.3">
      <c r="A377" s="51" t="s">
        <v>12</v>
      </c>
      <c r="B377" s="51" t="s">
        <v>13</v>
      </c>
      <c r="C377" s="51" t="s">
        <v>982</v>
      </c>
      <c r="D377" s="51" t="s">
        <v>996</v>
      </c>
      <c r="E377" s="51" t="s">
        <v>1024</v>
      </c>
      <c r="F377" s="51" t="s">
        <v>1025</v>
      </c>
      <c r="G377" s="51" t="s">
        <v>18</v>
      </c>
      <c r="H377" s="51" t="s">
        <v>1026</v>
      </c>
      <c r="I377" s="51" t="s">
        <v>18</v>
      </c>
      <c r="J377" s="52">
        <v>1</v>
      </c>
      <c r="K377" s="53">
        <v>0</v>
      </c>
      <c r="L377" s="54">
        <f>VLOOKUP($E377,CENTRO!E$2:$J$195,6,0)</f>
        <v>4</v>
      </c>
      <c r="M377" s="35"/>
    </row>
    <row r="378" spans="1:13" s="57" customFormat="1" ht="13.25" customHeight="1" x14ac:dyDescent="0.3">
      <c r="A378" s="58" t="s">
        <v>12</v>
      </c>
      <c r="B378" s="58" t="s">
        <v>13</v>
      </c>
      <c r="C378" s="58" t="s">
        <v>982</v>
      </c>
      <c r="D378" s="58" t="s">
        <v>996</v>
      </c>
      <c r="E378" s="58" t="s">
        <v>1027</v>
      </c>
      <c r="F378" s="58" t="s">
        <v>1028</v>
      </c>
      <c r="G378" s="58" t="s">
        <v>18</v>
      </c>
      <c r="H378" s="58" t="s">
        <v>1029</v>
      </c>
      <c r="I378" s="58" t="s">
        <v>18</v>
      </c>
      <c r="J378" s="59">
        <v>1</v>
      </c>
      <c r="K378" s="60">
        <v>0</v>
      </c>
      <c r="L378" s="61">
        <f>VLOOKUP($E378,CENTRO!E$2:$J$195,6,0)</f>
        <v>1</v>
      </c>
      <c r="M378" s="35"/>
    </row>
    <row r="379" spans="1:13" s="55" customFormat="1" ht="13.25" customHeight="1" x14ac:dyDescent="0.3">
      <c r="A379" s="51" t="s">
        <v>12</v>
      </c>
      <c r="B379" s="51" t="s">
        <v>13</v>
      </c>
      <c r="C379" s="51" t="s">
        <v>982</v>
      </c>
      <c r="D379" s="51" t="s">
        <v>996</v>
      </c>
      <c r="E379" s="51" t="s">
        <v>1030</v>
      </c>
      <c r="F379" s="51" t="s">
        <v>1031</v>
      </c>
      <c r="G379" s="51" t="s">
        <v>18</v>
      </c>
      <c r="H379" s="51" t="s">
        <v>1032</v>
      </c>
      <c r="I379" s="51" t="s">
        <v>18</v>
      </c>
      <c r="J379" s="52">
        <v>1</v>
      </c>
      <c r="K379" s="53">
        <v>0</v>
      </c>
      <c r="L379" s="54">
        <f>VLOOKUP($E379,CENTRO!E$2:$J$195,6,0)</f>
        <v>2</v>
      </c>
      <c r="M379" s="35"/>
    </row>
    <row r="380" spans="1:13" ht="13.25" customHeight="1" x14ac:dyDescent="0.3">
      <c r="A380" s="23" t="s">
        <v>12</v>
      </c>
      <c r="B380" s="23" t="s">
        <v>13</v>
      </c>
      <c r="C380" s="23" t="s">
        <v>1033</v>
      </c>
      <c r="D380" s="23" t="s">
        <v>1034</v>
      </c>
      <c r="E380" s="23" t="s">
        <v>1035</v>
      </c>
      <c r="F380" s="23" t="s">
        <v>1036</v>
      </c>
      <c r="G380" s="23" t="s">
        <v>18</v>
      </c>
      <c r="H380" s="23" t="s">
        <v>18</v>
      </c>
      <c r="I380" s="23" t="s">
        <v>18</v>
      </c>
      <c r="J380" s="24">
        <v>4</v>
      </c>
      <c r="K380" s="25">
        <v>0</v>
      </c>
      <c r="L380" s="26" t="e">
        <f>VLOOKUP($E380,CENTRO!E$2:$J$195,6,0)</f>
        <v>#N/A</v>
      </c>
    </row>
    <row r="381" spans="1:13" s="55" customFormat="1" ht="13.25" customHeight="1" x14ac:dyDescent="0.3">
      <c r="A381" s="51" t="s">
        <v>12</v>
      </c>
      <c r="B381" s="51" t="s">
        <v>13</v>
      </c>
      <c r="C381" s="51" t="s">
        <v>1033</v>
      </c>
      <c r="D381" s="51" t="s">
        <v>1034</v>
      </c>
      <c r="E381" s="51" t="s">
        <v>1037</v>
      </c>
      <c r="F381" s="51" t="s">
        <v>1038</v>
      </c>
      <c r="G381" s="51" t="s">
        <v>18</v>
      </c>
      <c r="H381" s="51" t="s">
        <v>18</v>
      </c>
      <c r="I381" s="51" t="s">
        <v>18</v>
      </c>
      <c r="J381" s="52">
        <v>2</v>
      </c>
      <c r="K381" s="53">
        <v>0</v>
      </c>
      <c r="L381" s="54">
        <f>VLOOKUP($E381,CENTRO!E$2:$J$195,6,0)</f>
        <v>1</v>
      </c>
      <c r="M381" s="35"/>
    </row>
    <row r="382" spans="1:13" ht="13.25" customHeight="1" x14ac:dyDescent="0.3">
      <c r="A382" s="23" t="s">
        <v>12</v>
      </c>
      <c r="B382" s="23" t="s">
        <v>13</v>
      </c>
      <c r="C382" s="23" t="s">
        <v>1033</v>
      </c>
      <c r="D382" s="23" t="s">
        <v>1034</v>
      </c>
      <c r="E382" s="23" t="s">
        <v>1039</v>
      </c>
      <c r="F382" s="23" t="s">
        <v>1040</v>
      </c>
      <c r="G382" s="23" t="s">
        <v>18</v>
      </c>
      <c r="H382" s="23" t="s">
        <v>18</v>
      </c>
      <c r="I382" s="23" t="s">
        <v>18</v>
      </c>
      <c r="J382" s="24">
        <v>4</v>
      </c>
      <c r="K382" s="25">
        <v>0</v>
      </c>
      <c r="L382" s="26" t="e">
        <f>VLOOKUP($E382,CENTRO!E$2:$J$195,6,0)</f>
        <v>#N/A</v>
      </c>
    </row>
    <row r="383" spans="1:13" ht="13.25" customHeight="1" x14ac:dyDescent="0.3">
      <c r="A383" s="23" t="s">
        <v>12</v>
      </c>
      <c r="B383" s="23" t="s">
        <v>13</v>
      </c>
      <c r="C383" s="23" t="s">
        <v>1033</v>
      </c>
      <c r="D383" s="23" t="s">
        <v>1034</v>
      </c>
      <c r="E383" s="27" t="s">
        <v>1041</v>
      </c>
      <c r="F383" s="27" t="s">
        <v>1042</v>
      </c>
      <c r="G383" s="27" t="s">
        <v>18</v>
      </c>
      <c r="H383" s="27" t="s">
        <v>18</v>
      </c>
      <c r="I383" s="27" t="s">
        <v>18</v>
      </c>
      <c r="J383" s="28">
        <v>2</v>
      </c>
      <c r="K383" s="29">
        <v>0</v>
      </c>
      <c r="L383" s="26" t="e">
        <f>VLOOKUP($E383,CENTRO!E$2:$J$195,6,0)</f>
        <v>#N/A</v>
      </c>
      <c r="M383" s="38">
        <v>299900</v>
      </c>
    </row>
    <row r="384" spans="1:13" ht="13.25" customHeight="1" x14ac:dyDescent="0.3">
      <c r="A384" s="23" t="s">
        <v>12</v>
      </c>
      <c r="B384" s="23" t="s">
        <v>13</v>
      </c>
      <c r="C384" s="23" t="s">
        <v>1033</v>
      </c>
      <c r="D384" s="23" t="s">
        <v>1034</v>
      </c>
      <c r="E384" s="27" t="s">
        <v>1043</v>
      </c>
      <c r="F384" s="27" t="s">
        <v>1044</v>
      </c>
      <c r="G384" s="27" t="s">
        <v>18</v>
      </c>
      <c r="H384" s="27" t="s">
        <v>18</v>
      </c>
      <c r="I384" s="27" t="s">
        <v>18</v>
      </c>
      <c r="J384" s="28">
        <v>2</v>
      </c>
      <c r="K384" s="29">
        <v>0</v>
      </c>
      <c r="L384" s="26" t="e">
        <f>VLOOKUP($E384,CENTRO!E$2:$J$195,6,0)</f>
        <v>#N/A</v>
      </c>
      <c r="M384" s="38">
        <v>299900</v>
      </c>
    </row>
    <row r="385" spans="1:13" s="57" customFormat="1" ht="13.25" customHeight="1" x14ac:dyDescent="0.3">
      <c r="A385" s="58" t="s">
        <v>12</v>
      </c>
      <c r="B385" s="58" t="s">
        <v>13</v>
      </c>
      <c r="C385" s="58" t="s">
        <v>1033</v>
      </c>
      <c r="D385" s="58" t="s">
        <v>1034</v>
      </c>
      <c r="E385" s="73" t="s">
        <v>1045</v>
      </c>
      <c r="F385" s="73" t="s">
        <v>1046</v>
      </c>
      <c r="G385" s="73" t="s">
        <v>18</v>
      </c>
      <c r="H385" s="73" t="s">
        <v>18</v>
      </c>
      <c r="I385" s="73" t="s">
        <v>18</v>
      </c>
      <c r="J385" s="74">
        <v>1</v>
      </c>
      <c r="K385" s="75">
        <v>0</v>
      </c>
      <c r="L385" s="61">
        <f>VLOOKUP($E385,CENTRO!E$2:$J$195,6,0)</f>
        <v>1</v>
      </c>
      <c r="M385" s="38">
        <v>299900</v>
      </c>
    </row>
    <row r="386" spans="1:13" ht="13.25" customHeight="1" x14ac:dyDescent="0.3">
      <c r="A386" s="23" t="s">
        <v>12</v>
      </c>
      <c r="B386" s="23" t="s">
        <v>13</v>
      </c>
      <c r="C386" s="23" t="s">
        <v>1033</v>
      </c>
      <c r="D386" s="23" t="s">
        <v>1034</v>
      </c>
      <c r="E386" s="27" t="s">
        <v>1047</v>
      </c>
      <c r="F386" s="27" t="s">
        <v>1048</v>
      </c>
      <c r="G386" s="27" t="s">
        <v>18</v>
      </c>
      <c r="H386" s="27" t="s">
        <v>18</v>
      </c>
      <c r="I386" s="27" t="s">
        <v>18</v>
      </c>
      <c r="J386" s="28">
        <v>5</v>
      </c>
      <c r="K386" s="29">
        <v>0</v>
      </c>
      <c r="L386" s="26" t="e">
        <f>VLOOKUP($E386,CENTRO!E$2:$J$195,6,0)</f>
        <v>#N/A</v>
      </c>
      <c r="M386" s="39">
        <v>349900</v>
      </c>
    </row>
    <row r="387" spans="1:13" s="57" customFormat="1" ht="13.25" customHeight="1" x14ac:dyDescent="0.3">
      <c r="A387" s="58" t="s">
        <v>12</v>
      </c>
      <c r="B387" s="58" t="s">
        <v>13</v>
      </c>
      <c r="C387" s="58" t="s">
        <v>1033</v>
      </c>
      <c r="D387" s="58" t="s">
        <v>1034</v>
      </c>
      <c r="E387" s="73" t="s">
        <v>1049</v>
      </c>
      <c r="F387" s="73" t="s">
        <v>1050</v>
      </c>
      <c r="G387" s="73" t="s">
        <v>18</v>
      </c>
      <c r="H387" s="73" t="s">
        <v>18</v>
      </c>
      <c r="I387" s="73" t="s">
        <v>18</v>
      </c>
      <c r="J387" s="74">
        <v>3</v>
      </c>
      <c r="K387" s="75">
        <v>0</v>
      </c>
      <c r="L387" s="61">
        <f>VLOOKUP($E387,CENTRO!E$2:$J$195,6,0)</f>
        <v>1</v>
      </c>
      <c r="M387" s="39">
        <v>349900</v>
      </c>
    </row>
    <row r="388" spans="1:13" ht="13.25" customHeight="1" x14ac:dyDescent="0.3">
      <c r="A388" s="23" t="s">
        <v>12</v>
      </c>
      <c r="B388" s="23" t="s">
        <v>13</v>
      </c>
      <c r="C388" s="23" t="s">
        <v>1033</v>
      </c>
      <c r="D388" s="23" t="s">
        <v>1034</v>
      </c>
      <c r="E388" s="27" t="s">
        <v>1051</v>
      </c>
      <c r="F388" s="27" t="s">
        <v>1052</v>
      </c>
      <c r="G388" s="27" t="s">
        <v>18</v>
      </c>
      <c r="H388" s="27" t="s">
        <v>18</v>
      </c>
      <c r="I388" s="27" t="s">
        <v>18</v>
      </c>
      <c r="J388" s="28">
        <v>4</v>
      </c>
      <c r="K388" s="29">
        <v>0</v>
      </c>
      <c r="L388" s="26" t="e">
        <f>VLOOKUP($E388,CENTRO!E$2:$J$195,6,0)</f>
        <v>#N/A</v>
      </c>
      <c r="M388" s="39">
        <v>349900</v>
      </c>
    </row>
    <row r="389" spans="1:13" ht="13.25" customHeight="1" x14ac:dyDescent="0.3">
      <c r="A389" s="23" t="s">
        <v>12</v>
      </c>
      <c r="B389" s="23" t="s">
        <v>13</v>
      </c>
      <c r="C389" s="23" t="s">
        <v>1033</v>
      </c>
      <c r="D389" s="23" t="s">
        <v>1034</v>
      </c>
      <c r="E389" s="27" t="s">
        <v>1053</v>
      </c>
      <c r="F389" s="27" t="s">
        <v>1054</v>
      </c>
      <c r="G389" s="27" t="s">
        <v>18</v>
      </c>
      <c r="H389" s="27" t="s">
        <v>18</v>
      </c>
      <c r="I389" s="27" t="s">
        <v>18</v>
      </c>
      <c r="J389" s="28">
        <v>5</v>
      </c>
      <c r="K389" s="29">
        <v>0</v>
      </c>
      <c r="L389" s="26" t="e">
        <f>VLOOKUP($E389,CENTRO!E$2:$J$195,6,0)</f>
        <v>#N/A</v>
      </c>
      <c r="M389" s="39">
        <v>349900</v>
      </c>
    </row>
    <row r="390" spans="1:13" ht="13.25" customHeight="1" x14ac:dyDescent="0.3">
      <c r="A390" s="23" t="s">
        <v>12</v>
      </c>
      <c r="B390" s="23" t="s">
        <v>13</v>
      </c>
      <c r="C390" s="23" t="s">
        <v>1033</v>
      </c>
      <c r="D390" s="23" t="s">
        <v>1034</v>
      </c>
      <c r="E390" s="27" t="s">
        <v>1055</v>
      </c>
      <c r="F390" s="27" t="s">
        <v>1056</v>
      </c>
      <c r="G390" s="27" t="s">
        <v>18</v>
      </c>
      <c r="H390" s="27" t="s">
        <v>18</v>
      </c>
      <c r="I390" s="27" t="s">
        <v>18</v>
      </c>
      <c r="J390" s="28">
        <v>2</v>
      </c>
      <c r="K390" s="29">
        <v>0</v>
      </c>
      <c r="L390" s="26" t="e">
        <f>VLOOKUP($E390,CENTRO!E$2:$J$195,6,0)</f>
        <v>#N/A</v>
      </c>
      <c r="M390" s="39">
        <v>349900</v>
      </c>
    </row>
    <row r="391" spans="1:13" ht="13.25" customHeight="1" x14ac:dyDescent="0.3">
      <c r="A391" s="23" t="s">
        <v>12</v>
      </c>
      <c r="B391" s="23" t="s">
        <v>13</v>
      </c>
      <c r="C391" s="23" t="s">
        <v>1033</v>
      </c>
      <c r="D391" s="23" t="s">
        <v>1034</v>
      </c>
      <c r="E391" s="27" t="s">
        <v>1057</v>
      </c>
      <c r="F391" s="27" t="s">
        <v>1058</v>
      </c>
      <c r="G391" s="27" t="s">
        <v>18</v>
      </c>
      <c r="H391" s="27" t="s">
        <v>18</v>
      </c>
      <c r="I391" s="27" t="s">
        <v>18</v>
      </c>
      <c r="J391" s="28">
        <v>2</v>
      </c>
      <c r="K391" s="29">
        <v>0</v>
      </c>
      <c r="L391" s="26" t="e">
        <f>VLOOKUP($E391,CENTRO!E$2:$J$195,6,0)</f>
        <v>#N/A</v>
      </c>
      <c r="M391" s="39">
        <v>349900</v>
      </c>
    </row>
    <row r="392" spans="1:13" ht="13.25" customHeight="1" x14ac:dyDescent="0.3">
      <c r="A392" s="23" t="s">
        <v>12</v>
      </c>
      <c r="B392" s="23" t="s">
        <v>13</v>
      </c>
      <c r="C392" s="23" t="s">
        <v>1033</v>
      </c>
      <c r="D392" s="23" t="s">
        <v>1034</v>
      </c>
      <c r="E392" s="27" t="s">
        <v>1059</v>
      </c>
      <c r="F392" s="27" t="s">
        <v>1060</v>
      </c>
      <c r="G392" s="27" t="s">
        <v>18</v>
      </c>
      <c r="H392" s="27" t="s">
        <v>18</v>
      </c>
      <c r="I392" s="27" t="s">
        <v>18</v>
      </c>
      <c r="J392" s="28">
        <v>4</v>
      </c>
      <c r="K392" s="29">
        <v>0</v>
      </c>
      <c r="L392" s="26" t="e">
        <f>VLOOKUP($E392,CENTRO!E$2:$J$195,6,0)</f>
        <v>#N/A</v>
      </c>
      <c r="M392" s="39">
        <v>349900</v>
      </c>
    </row>
    <row r="393" spans="1:13" ht="13.25" customHeight="1" x14ac:dyDescent="0.3">
      <c r="A393" s="23" t="s">
        <v>12</v>
      </c>
      <c r="B393" s="23" t="s">
        <v>13</v>
      </c>
      <c r="C393" s="23" t="s">
        <v>1033</v>
      </c>
      <c r="D393" s="23" t="s">
        <v>1034</v>
      </c>
      <c r="E393" s="27" t="s">
        <v>1061</v>
      </c>
      <c r="F393" s="27" t="s">
        <v>1062</v>
      </c>
      <c r="G393" s="27" t="s">
        <v>18</v>
      </c>
      <c r="H393" s="27" t="s">
        <v>18</v>
      </c>
      <c r="I393" s="27" t="s">
        <v>18</v>
      </c>
      <c r="J393" s="28">
        <v>4</v>
      </c>
      <c r="K393" s="29">
        <v>0</v>
      </c>
      <c r="L393" s="26" t="e">
        <f>VLOOKUP($E393,CENTRO!E$2:$J$195,6,0)</f>
        <v>#N/A</v>
      </c>
      <c r="M393" s="39">
        <v>349900</v>
      </c>
    </row>
    <row r="394" spans="1:13" ht="13.25" customHeight="1" x14ac:dyDescent="0.3">
      <c r="L394" s="26" t="e">
        <f>VLOOKUP($E394,CENTRO!E$2:$J$195,6,0)</f>
        <v>#N/A</v>
      </c>
    </row>
    <row r="395" spans="1:13" ht="13.25" customHeight="1" x14ac:dyDescent="0.3">
      <c r="E395" s="33" t="s">
        <v>1182</v>
      </c>
      <c r="F395" s="33" t="s">
        <v>1221</v>
      </c>
      <c r="G395" s="33"/>
      <c r="H395" s="33"/>
      <c r="I395" s="33"/>
      <c r="J395" s="33"/>
      <c r="K395" s="33"/>
      <c r="L395" s="26">
        <f>VLOOKUP($E395,CENTRO!E$2:$J$195,6,0)</f>
        <v>1</v>
      </c>
      <c r="M395" s="39">
        <v>349900</v>
      </c>
    </row>
    <row r="396" spans="1:13" x14ac:dyDescent="0.3">
      <c r="A396" s="2" t="s">
        <v>12</v>
      </c>
      <c r="B396" s="2" t="s">
        <v>13</v>
      </c>
      <c r="C396" s="2" t="s">
        <v>1067</v>
      </c>
      <c r="D396" s="2" t="s">
        <v>1068</v>
      </c>
      <c r="E396" s="2" t="s">
        <v>1069</v>
      </c>
      <c r="F396" s="2" t="s">
        <v>1070</v>
      </c>
      <c r="G396" s="2" t="s">
        <v>18</v>
      </c>
      <c r="H396" s="2" t="s">
        <v>1071</v>
      </c>
      <c r="I396" s="2" t="s">
        <v>18</v>
      </c>
      <c r="K396" s="4"/>
      <c r="L396" s="3">
        <v>3</v>
      </c>
    </row>
    <row r="397" spans="1:13" x14ac:dyDescent="0.3">
      <c r="A397" s="2" t="s">
        <v>12</v>
      </c>
      <c r="B397" s="2" t="s">
        <v>13</v>
      </c>
      <c r="C397" s="2" t="s">
        <v>97</v>
      </c>
      <c r="D397" s="2" t="s">
        <v>98</v>
      </c>
      <c r="E397" s="2" t="s">
        <v>1072</v>
      </c>
      <c r="F397" s="2" t="s">
        <v>1073</v>
      </c>
      <c r="G397" s="2" t="s">
        <v>18</v>
      </c>
      <c r="H397" s="2" t="s">
        <v>1074</v>
      </c>
      <c r="I397" s="2" t="s">
        <v>18</v>
      </c>
      <c r="J397" s="1" t="e">
        <f>VLOOKUP(E396,'LAS ANIMAS'!E268:J659,6,0)</f>
        <v>#N/A</v>
      </c>
      <c r="K397" s="4"/>
      <c r="L397" s="3">
        <v>1</v>
      </c>
    </row>
    <row r="398" spans="1:13" x14ac:dyDescent="0.3">
      <c r="A398" s="2" t="s">
        <v>12</v>
      </c>
      <c r="B398" s="2" t="s">
        <v>13</v>
      </c>
      <c r="C398" s="2" t="s">
        <v>97</v>
      </c>
      <c r="D398" s="2" t="s">
        <v>98</v>
      </c>
      <c r="E398" s="2" t="s">
        <v>1075</v>
      </c>
      <c r="F398" s="2" t="s">
        <v>1076</v>
      </c>
      <c r="G398" s="2" t="s">
        <v>18</v>
      </c>
      <c r="H398" s="2" t="s">
        <v>1077</v>
      </c>
      <c r="I398" s="2" t="s">
        <v>18</v>
      </c>
      <c r="J398" s="1" t="e">
        <f>VLOOKUP(E397,'LAS ANIMAS'!E271:J662,6,0)</f>
        <v>#N/A</v>
      </c>
      <c r="K398" s="4"/>
      <c r="L398" s="3">
        <v>1</v>
      </c>
    </row>
    <row r="399" spans="1:13" x14ac:dyDescent="0.3">
      <c r="A399" s="2" t="s">
        <v>12</v>
      </c>
      <c r="B399" s="2" t="s">
        <v>13</v>
      </c>
      <c r="C399" s="2" t="s">
        <v>114</v>
      </c>
      <c r="D399" s="2" t="s">
        <v>115</v>
      </c>
      <c r="E399" s="2" t="s">
        <v>1078</v>
      </c>
      <c r="F399" s="2" t="s">
        <v>1079</v>
      </c>
      <c r="G399" s="2" t="s">
        <v>18</v>
      </c>
      <c r="H399" s="2" t="s">
        <v>1078</v>
      </c>
      <c r="I399" s="2" t="s">
        <v>18</v>
      </c>
      <c r="J399" s="1" t="e">
        <f>VLOOKUP(E398,'LAS ANIMAS'!E272:J663,6,0)</f>
        <v>#N/A</v>
      </c>
      <c r="K399" s="4"/>
      <c r="L399" s="3">
        <v>2</v>
      </c>
    </row>
    <row r="400" spans="1:13" x14ac:dyDescent="0.3">
      <c r="A400" s="2" t="s">
        <v>12</v>
      </c>
      <c r="B400" s="2" t="s">
        <v>13</v>
      </c>
      <c r="C400" s="2" t="s">
        <v>114</v>
      </c>
      <c r="D400" s="2" t="s">
        <v>115</v>
      </c>
      <c r="E400" s="2" t="s">
        <v>1080</v>
      </c>
      <c r="F400" s="2" t="s">
        <v>1081</v>
      </c>
      <c r="G400" s="2" t="s">
        <v>18</v>
      </c>
      <c r="H400" s="2" t="s">
        <v>1080</v>
      </c>
      <c r="I400" s="2" t="s">
        <v>18</v>
      </c>
      <c r="J400" s="1" t="e">
        <f>VLOOKUP(E399,'LAS ANIMAS'!E275:J666,6,0)</f>
        <v>#N/A</v>
      </c>
      <c r="K400" s="4"/>
      <c r="L400" s="3">
        <v>1</v>
      </c>
    </row>
    <row r="401" spans="1:13" x14ac:dyDescent="0.3">
      <c r="A401" s="2" t="s">
        <v>12</v>
      </c>
      <c r="B401" s="2" t="s">
        <v>13</v>
      </c>
      <c r="C401" s="2" t="s">
        <v>114</v>
      </c>
      <c r="D401" s="2" t="s">
        <v>115</v>
      </c>
      <c r="E401" s="2" t="s">
        <v>1082</v>
      </c>
      <c r="F401" s="2" t="s">
        <v>1083</v>
      </c>
      <c r="G401" s="2" t="s">
        <v>18</v>
      </c>
      <c r="H401" s="2" t="s">
        <v>1082</v>
      </c>
      <c r="I401" s="2" t="s">
        <v>18</v>
      </c>
      <c r="J401" s="1" t="e">
        <f>VLOOKUP(E400,'LAS ANIMAS'!E279:J670,6,0)</f>
        <v>#N/A</v>
      </c>
      <c r="K401" s="4"/>
      <c r="L401" s="3">
        <v>1</v>
      </c>
    </row>
    <row r="402" spans="1:13" x14ac:dyDescent="0.3">
      <c r="A402" s="2" t="s">
        <v>12</v>
      </c>
      <c r="B402" s="2" t="s">
        <v>13</v>
      </c>
      <c r="C402" s="2" t="s">
        <v>114</v>
      </c>
      <c r="D402" s="2" t="s">
        <v>115</v>
      </c>
      <c r="E402" s="2" t="s">
        <v>1084</v>
      </c>
      <c r="F402" s="2" t="s">
        <v>1085</v>
      </c>
      <c r="G402" s="2" t="s">
        <v>18</v>
      </c>
      <c r="H402" s="2" t="s">
        <v>1084</v>
      </c>
      <c r="I402" s="2" t="s">
        <v>18</v>
      </c>
      <c r="J402" s="1" t="e">
        <f>VLOOKUP(E401,'LAS ANIMAS'!E280:J671,6,0)</f>
        <v>#N/A</v>
      </c>
      <c r="K402" s="4"/>
      <c r="L402" s="3">
        <v>2</v>
      </c>
    </row>
    <row r="403" spans="1:13" x14ac:dyDescent="0.3">
      <c r="A403" s="2" t="s">
        <v>12</v>
      </c>
      <c r="B403" s="2" t="s">
        <v>13</v>
      </c>
      <c r="C403" s="2" t="s">
        <v>185</v>
      </c>
      <c r="D403" s="2" t="s">
        <v>186</v>
      </c>
      <c r="E403" s="2" t="s">
        <v>1086</v>
      </c>
      <c r="F403" s="2" t="s">
        <v>1087</v>
      </c>
      <c r="G403" s="2" t="s">
        <v>18</v>
      </c>
      <c r="H403" s="2" t="s">
        <v>1088</v>
      </c>
      <c r="I403" s="2" t="s">
        <v>18</v>
      </c>
      <c r="J403" s="1" t="e">
        <f>VLOOKUP(E402,'LAS ANIMAS'!E286:J677,6,0)</f>
        <v>#N/A</v>
      </c>
      <c r="K403" s="4"/>
      <c r="L403" s="3">
        <v>19</v>
      </c>
    </row>
    <row r="404" spans="1:13" x14ac:dyDescent="0.3">
      <c r="A404" s="2" t="s">
        <v>12</v>
      </c>
      <c r="B404" s="2" t="s">
        <v>13</v>
      </c>
      <c r="C404" s="2" t="s">
        <v>262</v>
      </c>
      <c r="D404" s="2" t="s">
        <v>1089</v>
      </c>
      <c r="E404" s="2" t="s">
        <v>1090</v>
      </c>
      <c r="F404" s="2" t="s">
        <v>1091</v>
      </c>
      <c r="G404" s="2" t="s">
        <v>18</v>
      </c>
      <c r="H404" s="2" t="s">
        <v>1092</v>
      </c>
      <c r="I404" s="2" t="s">
        <v>18</v>
      </c>
      <c r="J404" s="1" t="e">
        <f>VLOOKUP(E403,'LAS ANIMAS'!E294:J685,6,0)</f>
        <v>#N/A</v>
      </c>
      <c r="K404" s="4"/>
      <c r="L404" s="3">
        <v>4</v>
      </c>
    </row>
    <row r="405" spans="1:13" x14ac:dyDescent="0.3">
      <c r="A405" s="2" t="s">
        <v>12</v>
      </c>
      <c r="B405" s="2" t="s">
        <v>13</v>
      </c>
      <c r="C405" s="2" t="s">
        <v>262</v>
      </c>
      <c r="D405" s="2" t="s">
        <v>1093</v>
      </c>
      <c r="E405" s="2" t="s">
        <v>1094</v>
      </c>
      <c r="F405" s="2" t="s">
        <v>1095</v>
      </c>
      <c r="G405" s="2" t="s">
        <v>18</v>
      </c>
      <c r="H405" s="2" t="s">
        <v>1096</v>
      </c>
      <c r="I405" s="2" t="s">
        <v>18</v>
      </c>
      <c r="J405" s="1" t="e">
        <f>VLOOKUP(E404,'LAS ANIMAS'!E307:J698,6,0)</f>
        <v>#N/A</v>
      </c>
      <c r="K405" s="4"/>
      <c r="L405" s="3">
        <v>2</v>
      </c>
    </row>
    <row r="406" spans="1:13" x14ac:dyDescent="0.3">
      <c r="A406" s="2" t="s">
        <v>12</v>
      </c>
      <c r="B406" s="2" t="s">
        <v>13</v>
      </c>
      <c r="C406" s="2" t="s">
        <v>262</v>
      </c>
      <c r="D406" s="2" t="s">
        <v>1093</v>
      </c>
      <c r="E406" s="2" t="s">
        <v>1097</v>
      </c>
      <c r="F406" s="2" t="s">
        <v>1098</v>
      </c>
      <c r="G406" s="2" t="s">
        <v>18</v>
      </c>
      <c r="H406" s="2" t="s">
        <v>1099</v>
      </c>
      <c r="I406" s="2" t="s">
        <v>18</v>
      </c>
      <c r="J406" s="1" t="e">
        <f>VLOOKUP(E405,'LAS ANIMAS'!E308:J699,6,0)</f>
        <v>#N/A</v>
      </c>
      <c r="K406" s="4"/>
      <c r="L406" s="3">
        <v>1</v>
      </c>
    </row>
    <row r="407" spans="1:13" x14ac:dyDescent="0.3">
      <c r="A407" s="2" t="s">
        <v>12</v>
      </c>
      <c r="B407" s="2" t="s">
        <v>13</v>
      </c>
      <c r="C407" s="2" t="s">
        <v>1100</v>
      </c>
      <c r="D407" s="2" t="s">
        <v>1101</v>
      </c>
      <c r="E407" s="2" t="s">
        <v>1102</v>
      </c>
      <c r="F407" s="2" t="s">
        <v>1103</v>
      </c>
      <c r="G407" s="2" t="s">
        <v>18</v>
      </c>
      <c r="H407" s="2" t="s">
        <v>1104</v>
      </c>
      <c r="I407" s="2" t="s">
        <v>18</v>
      </c>
      <c r="J407" s="1" t="e">
        <f>VLOOKUP(E406,'LAS ANIMAS'!E309:J700,6,0)</f>
        <v>#N/A</v>
      </c>
      <c r="K407" s="4"/>
      <c r="L407" s="3">
        <v>3</v>
      </c>
    </row>
    <row r="408" spans="1:13" x14ac:dyDescent="0.3">
      <c r="A408" s="2" t="s">
        <v>12</v>
      </c>
      <c r="B408" s="2" t="s">
        <v>13</v>
      </c>
      <c r="C408" s="2" t="s">
        <v>285</v>
      </c>
      <c r="D408" s="2" t="s">
        <v>290</v>
      </c>
      <c r="E408" s="2" t="s">
        <v>1105</v>
      </c>
      <c r="F408" s="2" t="s">
        <v>1106</v>
      </c>
      <c r="G408" s="2" t="s">
        <v>18</v>
      </c>
      <c r="H408" s="2" t="s">
        <v>1107</v>
      </c>
      <c r="I408" s="2" t="s">
        <v>18</v>
      </c>
      <c r="J408" s="1" t="e">
        <f>VLOOKUP(E407,'LAS ANIMAS'!E310:J701,6,0)</f>
        <v>#N/A</v>
      </c>
      <c r="K408" s="4"/>
      <c r="L408" s="3">
        <v>1</v>
      </c>
    </row>
    <row r="409" spans="1:13" x14ac:dyDescent="0.3">
      <c r="A409" s="2" t="s">
        <v>12</v>
      </c>
      <c r="B409" s="2" t="s">
        <v>13</v>
      </c>
      <c r="C409" s="2" t="s">
        <v>285</v>
      </c>
      <c r="D409" s="2" t="s">
        <v>286</v>
      </c>
      <c r="E409" s="2" t="s">
        <v>1108</v>
      </c>
      <c r="F409" s="2" t="s">
        <v>1109</v>
      </c>
      <c r="G409" s="2" t="s">
        <v>18</v>
      </c>
      <c r="H409" s="2" t="s">
        <v>18</v>
      </c>
      <c r="I409" s="2" t="s">
        <v>18</v>
      </c>
      <c r="J409" s="1" t="e">
        <f>VLOOKUP(E408,'LAS ANIMAS'!E311:J702,6,0)</f>
        <v>#N/A</v>
      </c>
      <c r="K409" s="4"/>
      <c r="L409" s="3">
        <v>1</v>
      </c>
    </row>
    <row r="410" spans="1:13" x14ac:dyDescent="0.3">
      <c r="A410" s="2" t="s">
        <v>12</v>
      </c>
      <c r="B410" s="2" t="s">
        <v>13</v>
      </c>
      <c r="C410" s="2" t="s">
        <v>285</v>
      </c>
      <c r="D410" s="2" t="s">
        <v>286</v>
      </c>
      <c r="E410" s="2" t="s">
        <v>1110</v>
      </c>
      <c r="F410" s="2" t="s">
        <v>1111</v>
      </c>
      <c r="G410" s="2" t="s">
        <v>18</v>
      </c>
      <c r="H410" s="2" t="s">
        <v>1112</v>
      </c>
      <c r="I410" s="2" t="s">
        <v>18</v>
      </c>
      <c r="J410" s="1" t="e">
        <f>VLOOKUP(E409,'LAS ANIMAS'!E312:J703,6,0)</f>
        <v>#N/A</v>
      </c>
      <c r="K410" s="4"/>
      <c r="L410" s="3">
        <v>1</v>
      </c>
    </row>
    <row r="411" spans="1:13" x14ac:dyDescent="0.3">
      <c r="A411" s="2" t="s">
        <v>12</v>
      </c>
      <c r="B411" s="2" t="s">
        <v>13</v>
      </c>
      <c r="C411" s="2" t="s">
        <v>309</v>
      </c>
      <c r="D411" s="2" t="s">
        <v>310</v>
      </c>
      <c r="E411" s="2" t="s">
        <v>1113</v>
      </c>
      <c r="F411" s="2" t="s">
        <v>1114</v>
      </c>
      <c r="G411" s="2" t="s">
        <v>18</v>
      </c>
      <c r="H411" s="2" t="s">
        <v>1115</v>
      </c>
      <c r="I411" s="2" t="s">
        <v>18</v>
      </c>
      <c r="J411" s="1" t="e">
        <f>VLOOKUP(E410,'LAS ANIMAS'!E315:J706,6,0)</f>
        <v>#N/A</v>
      </c>
      <c r="K411" s="4"/>
      <c r="L411" s="3">
        <v>1</v>
      </c>
    </row>
    <row r="412" spans="1:13" x14ac:dyDescent="0.3">
      <c r="A412" s="2" t="s">
        <v>12</v>
      </c>
      <c r="B412" s="2" t="s">
        <v>13</v>
      </c>
      <c r="C412" s="2" t="s">
        <v>309</v>
      </c>
      <c r="D412" s="2" t="s">
        <v>310</v>
      </c>
      <c r="E412" s="2" t="s">
        <v>1116</v>
      </c>
      <c r="F412" s="2" t="s">
        <v>1117</v>
      </c>
      <c r="G412" s="2" t="s">
        <v>18</v>
      </c>
      <c r="H412" s="2" t="s">
        <v>1118</v>
      </c>
      <c r="I412" s="2" t="s">
        <v>18</v>
      </c>
      <c r="J412" s="1" t="e">
        <f>VLOOKUP(E411,'LAS ANIMAS'!E316:J707,6,0)</f>
        <v>#N/A</v>
      </c>
      <c r="K412" s="4"/>
      <c r="L412" s="3">
        <v>1</v>
      </c>
    </row>
    <row r="413" spans="1:13" x14ac:dyDescent="0.3">
      <c r="A413" s="2" t="s">
        <v>12</v>
      </c>
      <c r="B413" s="2" t="s">
        <v>13</v>
      </c>
      <c r="C413" s="2" t="s">
        <v>309</v>
      </c>
      <c r="D413" s="2" t="s">
        <v>310</v>
      </c>
      <c r="E413" s="2" t="s">
        <v>1119</v>
      </c>
      <c r="F413" s="2" t="s">
        <v>1120</v>
      </c>
      <c r="G413" s="2" t="s">
        <v>18</v>
      </c>
      <c r="H413" s="2" t="s">
        <v>18</v>
      </c>
      <c r="I413" s="2" t="s">
        <v>18</v>
      </c>
      <c r="J413" s="1" t="e">
        <f>VLOOKUP(E412,'LAS ANIMAS'!E317:J708,6,0)</f>
        <v>#N/A</v>
      </c>
      <c r="K413" s="4"/>
      <c r="L413" s="3">
        <v>1</v>
      </c>
    </row>
    <row r="414" spans="1:13" x14ac:dyDescent="0.3">
      <c r="A414" s="2" t="s">
        <v>12</v>
      </c>
      <c r="B414" s="2" t="s">
        <v>13</v>
      </c>
      <c r="C414" s="2" t="s">
        <v>309</v>
      </c>
      <c r="D414" s="2" t="s">
        <v>310</v>
      </c>
      <c r="E414" s="2" t="s">
        <v>1121</v>
      </c>
      <c r="F414" s="2" t="s">
        <v>1122</v>
      </c>
      <c r="G414" s="2" t="s">
        <v>18</v>
      </c>
      <c r="H414" s="2" t="s">
        <v>18</v>
      </c>
      <c r="I414" s="2" t="s">
        <v>18</v>
      </c>
      <c r="J414" s="1" t="e">
        <f>VLOOKUP(E413,'LAS ANIMAS'!E323:J714,6,0)</f>
        <v>#N/A</v>
      </c>
      <c r="K414" s="4"/>
      <c r="L414" s="3">
        <v>1</v>
      </c>
    </row>
    <row r="415" spans="1:13" x14ac:dyDescent="0.3">
      <c r="A415" s="2" t="s">
        <v>12</v>
      </c>
      <c r="B415" s="2" t="s">
        <v>13</v>
      </c>
      <c r="C415" s="2" t="s">
        <v>309</v>
      </c>
      <c r="D415" s="2" t="s">
        <v>310</v>
      </c>
      <c r="E415" s="2" t="s">
        <v>1123</v>
      </c>
      <c r="F415" s="2" t="s">
        <v>1124</v>
      </c>
      <c r="G415" s="2" t="s">
        <v>18</v>
      </c>
      <c r="H415" s="2" t="s">
        <v>18</v>
      </c>
      <c r="I415" s="2" t="s">
        <v>18</v>
      </c>
      <c r="J415" s="1" t="e">
        <f>VLOOKUP(E414,'LAS ANIMAS'!E324:J715,6,0)</f>
        <v>#N/A</v>
      </c>
      <c r="K415" s="4"/>
      <c r="L415" s="3">
        <v>1</v>
      </c>
    </row>
    <row r="416" spans="1:13" s="10" customFormat="1" x14ac:dyDescent="0.3">
      <c r="A416" s="6" t="s">
        <v>12</v>
      </c>
      <c r="B416" s="6" t="s">
        <v>13</v>
      </c>
      <c r="C416" s="6" t="s">
        <v>309</v>
      </c>
      <c r="D416" s="6" t="s">
        <v>310</v>
      </c>
      <c r="E416" s="6" t="s">
        <v>1125</v>
      </c>
      <c r="F416" s="6" t="s">
        <v>1126</v>
      </c>
      <c r="G416" s="6" t="s">
        <v>18</v>
      </c>
      <c r="H416" s="6" t="s">
        <v>18</v>
      </c>
      <c r="I416" s="6" t="s">
        <v>18</v>
      </c>
      <c r="J416" s="1" t="e">
        <f>VLOOKUP(E415,'LAS ANIMAS'!E330:J721,6,0)</f>
        <v>#N/A</v>
      </c>
      <c r="K416" s="8"/>
      <c r="L416" s="7">
        <v>1</v>
      </c>
      <c r="M416" s="39">
        <v>328930</v>
      </c>
    </row>
    <row r="417" spans="1:13" x14ac:dyDescent="0.3">
      <c r="A417" s="2" t="s">
        <v>12</v>
      </c>
      <c r="B417" s="2" t="s">
        <v>13</v>
      </c>
      <c r="C417" s="2" t="s">
        <v>309</v>
      </c>
      <c r="D417" s="2" t="s">
        <v>310</v>
      </c>
      <c r="E417" s="2" t="s">
        <v>1127</v>
      </c>
      <c r="F417" s="2" t="s">
        <v>1128</v>
      </c>
      <c r="G417" s="2" t="s">
        <v>18</v>
      </c>
      <c r="H417" s="2" t="s">
        <v>18</v>
      </c>
      <c r="I417" s="2" t="s">
        <v>18</v>
      </c>
      <c r="J417" s="1" t="e">
        <f>VLOOKUP(E417,'LAS ANIMAS'!E338:J729,6,0)</f>
        <v>#N/A</v>
      </c>
      <c r="K417" s="4"/>
      <c r="L417" s="3">
        <v>1</v>
      </c>
    </row>
    <row r="418" spans="1:13" x14ac:dyDescent="0.3">
      <c r="A418" s="2" t="s">
        <v>12</v>
      </c>
      <c r="B418" s="2" t="s">
        <v>13</v>
      </c>
      <c r="C418" s="2" t="s">
        <v>309</v>
      </c>
      <c r="D418" s="2" t="s">
        <v>310</v>
      </c>
      <c r="E418" s="2" t="s">
        <v>1129</v>
      </c>
      <c r="F418" s="2" t="s">
        <v>1130</v>
      </c>
      <c r="G418" s="2" t="s">
        <v>18</v>
      </c>
      <c r="H418" s="2" t="s">
        <v>18</v>
      </c>
      <c r="I418" s="2" t="s">
        <v>18</v>
      </c>
      <c r="J418" s="1" t="e">
        <f>VLOOKUP(E418,'LAS ANIMAS'!E340:J731,6,0)</f>
        <v>#N/A</v>
      </c>
      <c r="K418" s="4"/>
      <c r="L418" s="3">
        <v>1</v>
      </c>
    </row>
    <row r="419" spans="1:13" x14ac:dyDescent="0.3">
      <c r="A419" s="2" t="s">
        <v>12</v>
      </c>
      <c r="B419" s="2" t="s">
        <v>13</v>
      </c>
      <c r="C419" s="2" t="s">
        <v>309</v>
      </c>
      <c r="D419" s="2" t="s">
        <v>310</v>
      </c>
      <c r="E419" s="2" t="s">
        <v>1131</v>
      </c>
      <c r="F419" s="2" t="s">
        <v>1132</v>
      </c>
      <c r="G419" s="2" t="s">
        <v>18</v>
      </c>
      <c r="H419" s="2" t="s">
        <v>18</v>
      </c>
      <c r="I419" s="2" t="s">
        <v>18</v>
      </c>
      <c r="J419" s="1" t="e">
        <f>VLOOKUP(E419,'LAS ANIMAS'!E341:J732,6,0)</f>
        <v>#N/A</v>
      </c>
      <c r="K419" s="4"/>
      <c r="L419" s="3">
        <v>1</v>
      </c>
    </row>
    <row r="420" spans="1:13" x14ac:dyDescent="0.3">
      <c r="A420" s="2" t="s">
        <v>12</v>
      </c>
      <c r="B420" s="2" t="s">
        <v>13</v>
      </c>
      <c r="C420" s="2" t="s">
        <v>309</v>
      </c>
      <c r="D420" s="2" t="s">
        <v>310</v>
      </c>
      <c r="E420" s="2" t="s">
        <v>1133</v>
      </c>
      <c r="F420" s="2" t="s">
        <v>1134</v>
      </c>
      <c r="G420" s="2" t="s">
        <v>18</v>
      </c>
      <c r="H420" s="2" t="s">
        <v>18</v>
      </c>
      <c r="I420" s="2" t="s">
        <v>18</v>
      </c>
      <c r="J420" s="1" t="e">
        <f>VLOOKUP(E420,'LAS ANIMAS'!E344:J735,6,0)</f>
        <v>#N/A</v>
      </c>
      <c r="K420" s="4"/>
      <c r="L420" s="3">
        <v>1</v>
      </c>
    </row>
    <row r="421" spans="1:13" x14ac:dyDescent="0.3">
      <c r="A421" s="2" t="s">
        <v>12</v>
      </c>
      <c r="B421" s="2" t="s">
        <v>13</v>
      </c>
      <c r="C421" s="2" t="s">
        <v>309</v>
      </c>
      <c r="D421" s="2" t="s">
        <v>310</v>
      </c>
      <c r="E421" s="2" t="s">
        <v>1135</v>
      </c>
      <c r="F421" s="2" t="s">
        <v>1136</v>
      </c>
      <c r="G421" s="2" t="s">
        <v>18</v>
      </c>
      <c r="H421" s="2" t="s">
        <v>18</v>
      </c>
      <c r="I421" s="2" t="s">
        <v>18</v>
      </c>
      <c r="J421" s="1" t="e">
        <f>VLOOKUP(E421,'LAS ANIMAS'!E345:J736,6,0)</f>
        <v>#N/A</v>
      </c>
      <c r="K421" s="4"/>
      <c r="L421" s="3">
        <v>1</v>
      </c>
    </row>
    <row r="422" spans="1:13" x14ac:dyDescent="0.3">
      <c r="A422" s="2" t="s">
        <v>12</v>
      </c>
      <c r="B422" s="2" t="s">
        <v>13</v>
      </c>
      <c r="C422" s="2" t="s">
        <v>309</v>
      </c>
      <c r="D422" s="2" t="s">
        <v>310</v>
      </c>
      <c r="E422" s="2" t="s">
        <v>1137</v>
      </c>
      <c r="F422" s="2" t="s">
        <v>1138</v>
      </c>
      <c r="G422" s="2" t="s">
        <v>18</v>
      </c>
      <c r="H422" s="2" t="s">
        <v>18</v>
      </c>
      <c r="I422" s="2" t="s">
        <v>18</v>
      </c>
      <c r="J422" s="1" t="e">
        <f>VLOOKUP(E422,'LAS ANIMAS'!E356:J747,6,0)</f>
        <v>#N/A</v>
      </c>
      <c r="K422" s="4"/>
      <c r="L422" s="3">
        <v>1</v>
      </c>
    </row>
    <row r="423" spans="1:13" x14ac:dyDescent="0.3">
      <c r="A423" s="2" t="s">
        <v>12</v>
      </c>
      <c r="B423" s="2" t="s">
        <v>13</v>
      </c>
      <c r="C423" s="2" t="s">
        <v>554</v>
      </c>
      <c r="D423" s="2" t="s">
        <v>555</v>
      </c>
      <c r="E423" s="2" t="s">
        <v>1139</v>
      </c>
      <c r="F423" s="2" t="s">
        <v>1140</v>
      </c>
      <c r="G423" s="2" t="s">
        <v>18</v>
      </c>
      <c r="H423" s="2" t="s">
        <v>1141</v>
      </c>
      <c r="I423" s="2" t="s">
        <v>18</v>
      </c>
      <c r="J423" s="1" t="e">
        <f>VLOOKUP(E423,'LAS ANIMAS'!E357:J748,6,0)</f>
        <v>#N/A</v>
      </c>
      <c r="K423" s="4"/>
      <c r="L423" s="3">
        <v>1</v>
      </c>
    </row>
    <row r="424" spans="1:13" x14ac:dyDescent="0.3">
      <c r="A424" s="2" t="s">
        <v>12</v>
      </c>
      <c r="B424" s="2" t="s">
        <v>13</v>
      </c>
      <c r="C424" s="2" t="s">
        <v>554</v>
      </c>
      <c r="D424" s="2" t="s">
        <v>555</v>
      </c>
      <c r="E424" s="2" t="s">
        <v>1145</v>
      </c>
      <c r="F424" s="2" t="s">
        <v>1146</v>
      </c>
      <c r="G424" s="2" t="s">
        <v>18</v>
      </c>
      <c r="H424" s="2" t="s">
        <v>1147</v>
      </c>
      <c r="I424" s="2" t="s">
        <v>18</v>
      </c>
      <c r="J424" s="1" t="e">
        <f>VLOOKUP(E424,'LAS ANIMAS'!E359:J750,6,0)</f>
        <v>#N/A</v>
      </c>
      <c r="K424" s="4"/>
      <c r="L424" s="3">
        <v>4</v>
      </c>
    </row>
    <row r="425" spans="1:13" x14ac:dyDescent="0.3">
      <c r="A425" s="2" t="s">
        <v>12</v>
      </c>
      <c r="B425" s="2" t="s">
        <v>13</v>
      </c>
      <c r="C425" s="2" t="s">
        <v>554</v>
      </c>
      <c r="D425" s="2" t="s">
        <v>555</v>
      </c>
      <c r="E425" s="2" t="s">
        <v>1148</v>
      </c>
      <c r="F425" s="2" t="s">
        <v>1149</v>
      </c>
      <c r="G425" s="2" t="s">
        <v>18</v>
      </c>
      <c r="H425" s="2" t="s">
        <v>1150</v>
      </c>
      <c r="I425" s="2" t="s">
        <v>18</v>
      </c>
      <c r="J425" s="1" t="e">
        <f>VLOOKUP(E425,'LAS ANIMAS'!E360:J751,6,0)</f>
        <v>#N/A</v>
      </c>
      <c r="K425" s="4"/>
      <c r="L425" s="3">
        <v>1</v>
      </c>
    </row>
    <row r="426" spans="1:13" s="45" customFormat="1" x14ac:dyDescent="0.3">
      <c r="A426" s="46" t="s">
        <v>12</v>
      </c>
      <c r="B426" s="46" t="s">
        <v>13</v>
      </c>
      <c r="C426" s="46" t="s">
        <v>763</v>
      </c>
      <c r="D426" s="46" t="s">
        <v>764</v>
      </c>
      <c r="E426" s="46" t="s">
        <v>1151</v>
      </c>
      <c r="F426" s="46" t="s">
        <v>1152</v>
      </c>
      <c r="G426" s="46" t="s">
        <v>18</v>
      </c>
      <c r="H426" s="46" t="s">
        <v>1153</v>
      </c>
      <c r="I426" s="46" t="s">
        <v>18</v>
      </c>
      <c r="J426" s="45" t="e">
        <f>VLOOKUP(E426,'LAS ANIMAS'!E390:J781,6,0)</f>
        <v>#N/A</v>
      </c>
      <c r="K426" s="47"/>
      <c r="L426" s="48">
        <v>1</v>
      </c>
      <c r="M426" s="49">
        <v>0.3</v>
      </c>
    </row>
    <row r="427" spans="1:13" s="45" customFormat="1" x14ac:dyDescent="0.3">
      <c r="A427" s="46" t="s">
        <v>12</v>
      </c>
      <c r="B427" s="46" t="s">
        <v>13</v>
      </c>
      <c r="C427" s="46" t="s">
        <v>763</v>
      </c>
      <c r="D427" s="46" t="s">
        <v>764</v>
      </c>
      <c r="E427" s="46" t="s">
        <v>1154</v>
      </c>
      <c r="F427" s="46" t="s">
        <v>1155</v>
      </c>
      <c r="G427" s="46" t="s">
        <v>18</v>
      </c>
      <c r="H427" s="46" t="s">
        <v>18</v>
      </c>
      <c r="I427" s="46" t="s">
        <v>18</v>
      </c>
      <c r="J427" s="45" t="e">
        <f>VLOOKUP(E427,'LAS ANIMAS'!E391:J782,6,0)</f>
        <v>#N/A</v>
      </c>
      <c r="K427" s="47"/>
      <c r="L427" s="48">
        <v>1</v>
      </c>
      <c r="M427" s="49">
        <v>0.3</v>
      </c>
    </row>
    <row r="428" spans="1:13" s="45" customFormat="1" x14ac:dyDescent="0.3">
      <c r="A428" s="46" t="s">
        <v>12</v>
      </c>
      <c r="B428" s="46" t="s">
        <v>13</v>
      </c>
      <c r="C428" s="46" t="s">
        <v>763</v>
      </c>
      <c r="D428" s="46" t="s">
        <v>764</v>
      </c>
      <c r="E428" s="46" t="s">
        <v>1156</v>
      </c>
      <c r="F428" s="46" t="s">
        <v>1157</v>
      </c>
      <c r="G428" s="46" t="s">
        <v>18</v>
      </c>
      <c r="H428" s="46" t="s">
        <v>18</v>
      </c>
      <c r="I428" s="46" t="s">
        <v>18</v>
      </c>
      <c r="J428" s="45" t="e">
        <f>VLOOKUP(E428,'LAS ANIMAS'!E392:J783,6,0)</f>
        <v>#N/A</v>
      </c>
      <c r="K428" s="47"/>
      <c r="L428" s="48">
        <v>1</v>
      </c>
      <c r="M428" s="49">
        <v>0.3</v>
      </c>
    </row>
    <row r="429" spans="1:13" s="45" customFormat="1" x14ac:dyDescent="0.3">
      <c r="A429" s="46" t="s">
        <v>12</v>
      </c>
      <c r="B429" s="46" t="s">
        <v>13</v>
      </c>
      <c r="C429" s="46" t="s">
        <v>763</v>
      </c>
      <c r="D429" s="46" t="s">
        <v>764</v>
      </c>
      <c r="E429" s="46" t="s">
        <v>1158</v>
      </c>
      <c r="F429" s="46" t="s">
        <v>1159</v>
      </c>
      <c r="G429" s="46" t="s">
        <v>18</v>
      </c>
      <c r="H429" s="46" t="s">
        <v>1160</v>
      </c>
      <c r="I429" s="46" t="s">
        <v>18</v>
      </c>
      <c r="J429" s="45" t="e">
        <f>VLOOKUP(E429,'LAS ANIMAS'!E393:J784,6,0)</f>
        <v>#N/A</v>
      </c>
      <c r="K429" s="47"/>
      <c r="L429" s="48">
        <v>1</v>
      </c>
      <c r="M429" s="49">
        <v>0.3</v>
      </c>
    </row>
    <row r="430" spans="1:13" s="45" customFormat="1" x14ac:dyDescent="0.3">
      <c r="A430" s="46" t="s">
        <v>12</v>
      </c>
      <c r="B430" s="46" t="s">
        <v>13</v>
      </c>
      <c r="C430" s="46" t="s">
        <v>763</v>
      </c>
      <c r="D430" s="46" t="s">
        <v>764</v>
      </c>
      <c r="E430" s="46" t="s">
        <v>1161</v>
      </c>
      <c r="F430" s="46" t="s">
        <v>1162</v>
      </c>
      <c r="G430" s="46" t="s">
        <v>18</v>
      </c>
      <c r="H430" s="46" t="s">
        <v>18</v>
      </c>
      <c r="I430" s="46" t="s">
        <v>18</v>
      </c>
      <c r="J430" s="45" t="e">
        <f>VLOOKUP(E430,'LAS ANIMAS'!E396:J787,6,0)</f>
        <v>#N/A</v>
      </c>
      <c r="K430" s="47"/>
      <c r="L430" s="48">
        <v>1</v>
      </c>
      <c r="M430" s="49">
        <v>0.3</v>
      </c>
    </row>
    <row r="431" spans="1:13" s="45" customFormat="1" x14ac:dyDescent="0.3">
      <c r="A431" s="46" t="s">
        <v>12</v>
      </c>
      <c r="B431" s="46" t="s">
        <v>13</v>
      </c>
      <c r="C431" s="46" t="s">
        <v>763</v>
      </c>
      <c r="D431" s="46" t="s">
        <v>764</v>
      </c>
      <c r="E431" s="46" t="s">
        <v>1163</v>
      </c>
      <c r="F431" s="46" t="s">
        <v>1164</v>
      </c>
      <c r="G431" s="46" t="s">
        <v>18</v>
      </c>
      <c r="H431" s="46" t="s">
        <v>18</v>
      </c>
      <c r="I431" s="46" t="s">
        <v>18</v>
      </c>
      <c r="J431" s="45" t="e">
        <f>VLOOKUP(E431,'LAS ANIMAS'!E399:J790,6,0)</f>
        <v>#N/A</v>
      </c>
      <c r="K431" s="47"/>
      <c r="L431" s="48">
        <v>1</v>
      </c>
      <c r="M431" s="49">
        <v>0.3</v>
      </c>
    </row>
    <row r="432" spans="1:13" s="45" customFormat="1" x14ac:dyDescent="0.3">
      <c r="A432" s="46" t="s">
        <v>12</v>
      </c>
      <c r="B432" s="46" t="s">
        <v>13</v>
      </c>
      <c r="C432" s="46" t="s">
        <v>763</v>
      </c>
      <c r="D432" s="46" t="s">
        <v>764</v>
      </c>
      <c r="E432" s="46" t="s">
        <v>1165</v>
      </c>
      <c r="F432" s="46" t="s">
        <v>1166</v>
      </c>
      <c r="G432" s="46" t="s">
        <v>18</v>
      </c>
      <c r="H432" s="46" t="s">
        <v>18</v>
      </c>
      <c r="I432" s="46" t="s">
        <v>18</v>
      </c>
      <c r="J432" s="45" t="e">
        <f>VLOOKUP(E432,'LAS ANIMAS'!E401:J792,6,0)</f>
        <v>#N/A</v>
      </c>
      <c r="K432" s="47"/>
      <c r="L432" s="48">
        <v>1</v>
      </c>
      <c r="M432" s="49">
        <v>0.3</v>
      </c>
    </row>
    <row r="433" spans="1:13" x14ac:dyDescent="0.3">
      <c r="A433" s="2" t="s">
        <v>12</v>
      </c>
      <c r="B433" s="2" t="s">
        <v>13</v>
      </c>
      <c r="C433" s="2" t="s">
        <v>763</v>
      </c>
      <c r="D433" s="2" t="s">
        <v>764</v>
      </c>
      <c r="E433" s="2" t="s">
        <v>1167</v>
      </c>
      <c r="F433" s="2" t="s">
        <v>1168</v>
      </c>
      <c r="G433" s="2" t="s">
        <v>18</v>
      </c>
      <c r="H433" s="2" t="s">
        <v>18</v>
      </c>
      <c r="I433" s="2" t="s">
        <v>18</v>
      </c>
      <c r="J433" s="1" t="e">
        <f>VLOOKUP(E433,'LAS ANIMAS'!E406:J797,6,0)</f>
        <v>#N/A</v>
      </c>
      <c r="K433" s="4"/>
      <c r="L433" s="3">
        <v>1</v>
      </c>
    </row>
    <row r="434" spans="1:13" x14ac:dyDescent="0.3">
      <c r="A434" s="2" t="s">
        <v>12</v>
      </c>
      <c r="B434" s="2" t="s">
        <v>13</v>
      </c>
      <c r="C434" s="2" t="s">
        <v>763</v>
      </c>
      <c r="D434" s="2" t="s">
        <v>764</v>
      </c>
      <c r="E434" s="2" t="s">
        <v>1169</v>
      </c>
      <c r="F434" s="2" t="s">
        <v>1170</v>
      </c>
      <c r="G434" s="2" t="s">
        <v>18</v>
      </c>
      <c r="H434" s="2" t="s">
        <v>1171</v>
      </c>
      <c r="I434" s="2" t="s">
        <v>18</v>
      </c>
      <c r="J434" s="1" t="e">
        <f>VLOOKUP(E434,'LAS ANIMAS'!E410:J801,6,0)</f>
        <v>#N/A</v>
      </c>
      <c r="K434" s="4"/>
      <c r="L434" s="3">
        <v>1</v>
      </c>
    </row>
    <row r="435" spans="1:13" x14ac:dyDescent="0.3">
      <c r="A435" s="2" t="s">
        <v>12</v>
      </c>
      <c r="B435" s="2" t="s">
        <v>13</v>
      </c>
      <c r="C435" s="2" t="s">
        <v>763</v>
      </c>
      <c r="D435" s="2" t="s">
        <v>764</v>
      </c>
      <c r="E435" s="2" t="s">
        <v>1172</v>
      </c>
      <c r="F435" s="2" t="s">
        <v>1173</v>
      </c>
      <c r="G435" s="2" t="s">
        <v>18</v>
      </c>
      <c r="H435" s="2" t="s">
        <v>1174</v>
      </c>
      <c r="I435" s="2" t="s">
        <v>18</v>
      </c>
      <c r="J435" s="1" t="e">
        <f>VLOOKUP(E435,'LAS ANIMAS'!E411:J802,6,0)</f>
        <v>#N/A</v>
      </c>
      <c r="K435" s="4"/>
      <c r="L435" s="3">
        <v>2</v>
      </c>
    </row>
    <row r="436" spans="1:13" x14ac:dyDescent="0.3">
      <c r="A436" s="2" t="s">
        <v>12</v>
      </c>
      <c r="B436" s="2" t="s">
        <v>13</v>
      </c>
      <c r="C436" s="2" t="s">
        <v>912</v>
      </c>
      <c r="D436" s="2" t="s">
        <v>1175</v>
      </c>
      <c r="E436" s="2" t="s">
        <v>1176</v>
      </c>
      <c r="F436" s="2" t="s">
        <v>1177</v>
      </c>
      <c r="G436" s="2" t="s">
        <v>18</v>
      </c>
      <c r="H436" s="2" t="s">
        <v>1178</v>
      </c>
      <c r="I436" s="2" t="s">
        <v>18</v>
      </c>
      <c r="J436" s="1" t="e">
        <f>VLOOKUP(E436,'LAS ANIMAS'!E422:J813,6,0)</f>
        <v>#N/A</v>
      </c>
      <c r="K436" s="4"/>
      <c r="L436" s="3">
        <v>6</v>
      </c>
    </row>
    <row r="437" spans="1:13" s="10" customFormat="1" x14ac:dyDescent="0.3">
      <c r="A437" s="6" t="s">
        <v>12</v>
      </c>
      <c r="B437" s="6" t="s">
        <v>13</v>
      </c>
      <c r="C437" s="6" t="s">
        <v>916</v>
      </c>
      <c r="D437" s="6" t="s">
        <v>917</v>
      </c>
      <c r="E437" s="6" t="s">
        <v>1179</v>
      </c>
      <c r="F437" s="6" t="s">
        <v>1180</v>
      </c>
      <c r="G437" s="6" t="s">
        <v>1181</v>
      </c>
      <c r="H437" s="6" t="s">
        <v>18</v>
      </c>
      <c r="I437" s="6" t="s">
        <v>18</v>
      </c>
      <c r="K437" s="8"/>
      <c r="L437" s="7">
        <v>1</v>
      </c>
      <c r="M437" s="40">
        <v>349900</v>
      </c>
    </row>
    <row r="438" spans="1:13" s="45" customFormat="1" x14ac:dyDescent="0.3">
      <c r="A438" s="46" t="s">
        <v>12</v>
      </c>
      <c r="B438" s="46" t="s">
        <v>13</v>
      </c>
      <c r="C438" s="46" t="s">
        <v>916</v>
      </c>
      <c r="D438" s="46" t="s">
        <v>917</v>
      </c>
      <c r="E438" s="46" t="s">
        <v>1185</v>
      </c>
      <c r="F438" s="46" t="s">
        <v>1186</v>
      </c>
      <c r="G438" s="46" t="s">
        <v>18</v>
      </c>
      <c r="H438" s="46" t="s">
        <v>1187</v>
      </c>
      <c r="I438" s="46" t="s">
        <v>18</v>
      </c>
      <c r="J438" s="45" t="e">
        <f>VLOOKUP(E438,'LAS ANIMAS'!E430:J821,6,0)</f>
        <v>#N/A</v>
      </c>
      <c r="K438" s="47"/>
      <c r="L438" s="48">
        <v>1</v>
      </c>
      <c r="M438" s="49">
        <v>0.15</v>
      </c>
    </row>
    <row r="439" spans="1:13" x14ac:dyDescent="0.3">
      <c r="A439" s="2" t="s">
        <v>12</v>
      </c>
      <c r="B439" s="2" t="s">
        <v>13</v>
      </c>
      <c r="C439" s="2" t="s">
        <v>978</v>
      </c>
      <c r="D439" s="2" t="s">
        <v>1188</v>
      </c>
      <c r="E439" s="2" t="s">
        <v>1189</v>
      </c>
      <c r="F439" s="2" t="s">
        <v>1190</v>
      </c>
      <c r="G439" s="2" t="s">
        <v>18</v>
      </c>
      <c r="H439" s="2" t="s">
        <v>18</v>
      </c>
      <c r="I439" s="2" t="s">
        <v>18</v>
      </c>
      <c r="J439" s="1" t="e">
        <f>VLOOKUP(E439,'LAS ANIMAS'!E431:J822,6,0)</f>
        <v>#N/A</v>
      </c>
      <c r="K439" s="4"/>
      <c r="L439" s="3">
        <v>1</v>
      </c>
    </row>
    <row r="440" spans="1:13" x14ac:dyDescent="0.3">
      <c r="A440" s="2" t="s">
        <v>12</v>
      </c>
      <c r="B440" s="2" t="s">
        <v>13</v>
      </c>
      <c r="C440" s="2" t="s">
        <v>1191</v>
      </c>
      <c r="D440" s="2" t="s">
        <v>1192</v>
      </c>
      <c r="E440" s="2" t="s">
        <v>1193</v>
      </c>
      <c r="F440" s="2" t="s">
        <v>1194</v>
      </c>
      <c r="G440" s="2" t="s">
        <v>18</v>
      </c>
      <c r="H440" s="2" t="s">
        <v>1193</v>
      </c>
      <c r="I440" s="2" t="s">
        <v>18</v>
      </c>
      <c r="J440" s="1" t="e">
        <f>VLOOKUP(E440,'LAS ANIMAS'!E432:J823,6,0)</f>
        <v>#N/A</v>
      </c>
      <c r="K440" s="4"/>
      <c r="L440" s="3">
        <v>2</v>
      </c>
    </row>
    <row r="441" spans="1:13" x14ac:dyDescent="0.3">
      <c r="A441" s="2" t="s">
        <v>12</v>
      </c>
      <c r="B441" s="2" t="s">
        <v>13</v>
      </c>
      <c r="C441" s="2" t="s">
        <v>1191</v>
      </c>
      <c r="D441" s="2" t="s">
        <v>1192</v>
      </c>
      <c r="E441" s="2" t="s">
        <v>1195</v>
      </c>
      <c r="F441" s="2" t="s">
        <v>1196</v>
      </c>
      <c r="G441" s="2" t="s">
        <v>18</v>
      </c>
      <c r="H441" s="2" t="s">
        <v>1195</v>
      </c>
      <c r="I441" s="2" t="s">
        <v>18</v>
      </c>
      <c r="J441" s="1" t="e">
        <f>VLOOKUP(E441,'LAS ANIMAS'!E433:J824,6,0)</f>
        <v>#N/A</v>
      </c>
      <c r="K441" s="4"/>
      <c r="L441" s="3">
        <v>3</v>
      </c>
    </row>
    <row r="442" spans="1:13" x14ac:dyDescent="0.3">
      <c r="A442" s="2" t="s">
        <v>12</v>
      </c>
      <c r="B442" s="2" t="s">
        <v>13</v>
      </c>
      <c r="C442" s="2" t="s">
        <v>1191</v>
      </c>
      <c r="D442" s="2" t="s">
        <v>1192</v>
      </c>
      <c r="E442" s="2" t="s">
        <v>1197</v>
      </c>
      <c r="F442" s="2" t="s">
        <v>1196</v>
      </c>
      <c r="G442" s="2" t="s">
        <v>18</v>
      </c>
      <c r="H442" s="2" t="s">
        <v>1197</v>
      </c>
      <c r="I442" s="2" t="s">
        <v>18</v>
      </c>
      <c r="J442" s="1" t="e">
        <f>VLOOKUP(E442,'LAS ANIMAS'!E434:J825,6,0)</f>
        <v>#N/A</v>
      </c>
      <c r="K442" s="4"/>
      <c r="L442" s="3">
        <v>3</v>
      </c>
    </row>
    <row r="443" spans="1:13" x14ac:dyDescent="0.3">
      <c r="A443" s="2" t="s">
        <v>12</v>
      </c>
      <c r="B443" s="2" t="s">
        <v>13</v>
      </c>
      <c r="C443" s="2" t="s">
        <v>982</v>
      </c>
      <c r="D443" s="2" t="s">
        <v>983</v>
      </c>
      <c r="E443" s="2" t="s">
        <v>1198</v>
      </c>
      <c r="F443" s="2" t="s">
        <v>1199</v>
      </c>
      <c r="G443" s="2" t="s">
        <v>18</v>
      </c>
      <c r="H443" s="2" t="s">
        <v>1200</v>
      </c>
      <c r="I443" s="2" t="s">
        <v>18</v>
      </c>
      <c r="J443" s="1" t="e">
        <f>VLOOKUP(E443,'LAS ANIMAS'!E436:J827,6,0)</f>
        <v>#N/A</v>
      </c>
      <c r="K443" s="4"/>
      <c r="L443" s="3">
        <v>2</v>
      </c>
    </row>
    <row r="444" spans="1:13" x14ac:dyDescent="0.3">
      <c r="A444" s="2" t="s">
        <v>12</v>
      </c>
      <c r="B444" s="2" t="s">
        <v>13</v>
      </c>
      <c r="C444" s="2" t="s">
        <v>982</v>
      </c>
      <c r="D444" s="2" t="s">
        <v>996</v>
      </c>
      <c r="E444" s="2" t="s">
        <v>1201</v>
      </c>
      <c r="F444" s="2" t="s">
        <v>1202</v>
      </c>
      <c r="G444" s="2" t="s">
        <v>18</v>
      </c>
      <c r="H444" s="2" t="s">
        <v>1203</v>
      </c>
      <c r="I444" s="2" t="s">
        <v>18</v>
      </c>
      <c r="J444" s="1" t="e">
        <f>VLOOKUP(E444,'LAS ANIMAS'!E437:J828,6,0)</f>
        <v>#N/A</v>
      </c>
      <c r="K444" s="4"/>
      <c r="L444" s="3">
        <v>1</v>
      </c>
    </row>
    <row r="445" spans="1:13" x14ac:dyDescent="0.3">
      <c r="A445" s="2" t="s">
        <v>12</v>
      </c>
      <c r="B445" s="2" t="s">
        <v>13</v>
      </c>
      <c r="C445" s="2" t="s">
        <v>982</v>
      </c>
      <c r="D445" s="2" t="s">
        <v>996</v>
      </c>
      <c r="E445" s="2" t="s">
        <v>1204</v>
      </c>
      <c r="F445" s="2" t="s">
        <v>1205</v>
      </c>
      <c r="G445" s="2" t="s">
        <v>18</v>
      </c>
      <c r="H445" s="2" t="s">
        <v>1206</v>
      </c>
      <c r="I445" s="2" t="s">
        <v>18</v>
      </c>
      <c r="J445" s="1" t="e">
        <f>VLOOKUP(E445,'LAS ANIMAS'!E441:J832,6,0)</f>
        <v>#N/A</v>
      </c>
      <c r="K445" s="4"/>
      <c r="L445" s="3">
        <v>4</v>
      </c>
    </row>
    <row r="446" spans="1:13" x14ac:dyDescent="0.3">
      <c r="A446" s="2" t="s">
        <v>12</v>
      </c>
      <c r="B446" s="2" t="s">
        <v>13</v>
      </c>
      <c r="C446" s="2" t="s">
        <v>982</v>
      </c>
      <c r="D446" s="2" t="s">
        <v>996</v>
      </c>
      <c r="E446" s="2" t="s">
        <v>1207</v>
      </c>
      <c r="F446" s="2" t="s">
        <v>1208</v>
      </c>
      <c r="G446" s="2" t="s">
        <v>18</v>
      </c>
      <c r="H446" s="2" t="s">
        <v>1209</v>
      </c>
      <c r="I446" s="2" t="s">
        <v>18</v>
      </c>
      <c r="J446" s="1" t="e">
        <f>VLOOKUP(E446,'LAS ANIMAS'!E442:J833,6,0)</f>
        <v>#N/A</v>
      </c>
      <c r="K446" s="4"/>
      <c r="L446" s="3">
        <v>3</v>
      </c>
    </row>
    <row r="447" spans="1:13" x14ac:dyDescent="0.3">
      <c r="A447" s="2" t="s">
        <v>12</v>
      </c>
      <c r="B447" s="2" t="s">
        <v>13</v>
      </c>
      <c r="C447" s="2" t="s">
        <v>982</v>
      </c>
      <c r="D447" s="2" t="s">
        <v>996</v>
      </c>
      <c r="E447" s="2" t="s">
        <v>1210</v>
      </c>
      <c r="F447" s="2" t="s">
        <v>1211</v>
      </c>
      <c r="G447" s="2" t="s">
        <v>18</v>
      </c>
      <c r="H447" s="2" t="s">
        <v>1212</v>
      </c>
      <c r="I447" s="2" t="s">
        <v>18</v>
      </c>
      <c r="J447" s="1" t="e">
        <f>VLOOKUP(E447,'LAS ANIMAS'!E443:J834,6,0)</f>
        <v>#N/A</v>
      </c>
      <c r="K447" s="4"/>
      <c r="L447" s="3">
        <v>3</v>
      </c>
    </row>
    <row r="448" spans="1:13" x14ac:dyDescent="0.3">
      <c r="A448" s="2" t="s">
        <v>12</v>
      </c>
      <c r="B448" s="2" t="s">
        <v>13</v>
      </c>
      <c r="C448" s="2" t="s">
        <v>982</v>
      </c>
      <c r="D448" s="2" t="s">
        <v>996</v>
      </c>
      <c r="E448" s="2" t="s">
        <v>1213</v>
      </c>
      <c r="F448" s="2" t="s">
        <v>1214</v>
      </c>
      <c r="G448" s="2" t="s">
        <v>18</v>
      </c>
      <c r="H448" s="2" t="s">
        <v>1215</v>
      </c>
      <c r="I448" s="2" t="s">
        <v>18</v>
      </c>
      <c r="J448" s="1" t="e">
        <f>VLOOKUP(E448,'LAS ANIMAS'!E447:J838,6,0)</f>
        <v>#N/A</v>
      </c>
      <c r="K448" s="4"/>
      <c r="L448" s="3">
        <v>2</v>
      </c>
    </row>
    <row r="449" spans="1:13" x14ac:dyDescent="0.3">
      <c r="A449" s="2" t="s">
        <v>12</v>
      </c>
      <c r="B449" s="2" t="s">
        <v>13</v>
      </c>
      <c r="C449" s="2" t="s">
        <v>982</v>
      </c>
      <c r="D449" s="2" t="s">
        <v>996</v>
      </c>
      <c r="E449" s="2" t="s">
        <v>1216</v>
      </c>
      <c r="F449" s="2" t="s">
        <v>1217</v>
      </c>
      <c r="G449" s="2" t="s">
        <v>18</v>
      </c>
      <c r="H449" s="2" t="s">
        <v>1218</v>
      </c>
      <c r="I449" s="2" t="s">
        <v>18</v>
      </c>
      <c r="J449" s="1" t="e">
        <f>VLOOKUP(E449,'LAS ANIMAS'!E449:J840,6,0)</f>
        <v>#N/A</v>
      </c>
      <c r="K449" s="4"/>
      <c r="L449" s="3">
        <v>1</v>
      </c>
    </row>
    <row r="450" spans="1:13" s="10" customFormat="1" x14ac:dyDescent="0.3">
      <c r="A450" s="6" t="s">
        <v>12</v>
      </c>
      <c r="B450" s="6" t="s">
        <v>13</v>
      </c>
      <c r="C450" s="6" t="s">
        <v>1033</v>
      </c>
      <c r="D450" s="6" t="s">
        <v>1034</v>
      </c>
      <c r="E450" s="6" t="s">
        <v>1219</v>
      </c>
      <c r="F450" s="6" t="s">
        <v>1220</v>
      </c>
      <c r="G450" s="6" t="s">
        <v>18</v>
      </c>
      <c r="H450" s="6" t="s">
        <v>18</v>
      </c>
      <c r="I450" s="6" t="s">
        <v>18</v>
      </c>
      <c r="K450" s="4"/>
      <c r="L450" s="7">
        <v>1</v>
      </c>
      <c r="M450" s="40">
        <v>349900</v>
      </c>
    </row>
  </sheetData>
  <autoFilter ref="A1:N450" xr:uid="{00000000-0009-0000-0000-000002000000}"/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LAS ANIMAS</vt:lpstr>
      <vt:lpstr>CENTRO</vt:lpstr>
      <vt:lpstr>Total</vt:lpstr>
    </vt:vector>
  </TitlesOfParts>
  <Company>Infodesa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 Werner</dc:creator>
  <cp:lastModifiedBy>56992</cp:lastModifiedBy>
  <dcterms:created xsi:type="dcterms:W3CDTF">2001-11-19T22:19:39Z</dcterms:created>
  <dcterms:modified xsi:type="dcterms:W3CDTF">2022-07-01T17:08:36Z</dcterms:modified>
</cp:coreProperties>
</file>