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VM\PycharmProjects\sms_project_v1.0\Requirements\"/>
    </mc:Choice>
  </mc:AlternateContent>
  <bookViews>
    <workbookView xWindow="0" yWindow="0" windowWidth="23040" windowHeight="8688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K30" i="1"/>
  <c r="L30" i="1" s="1"/>
  <c r="K29" i="1"/>
  <c r="L29" i="1" s="1"/>
  <c r="K28" i="1"/>
  <c r="L28" i="1" s="1"/>
  <c r="K27" i="1"/>
  <c r="L27" i="1" s="1"/>
  <c r="K22" i="1"/>
  <c r="L22" i="1" s="1"/>
  <c r="K21" i="1"/>
  <c r="L21" i="1" s="1"/>
  <c r="K20" i="1"/>
  <c r="L20" i="1" s="1"/>
  <c r="K19" i="1"/>
  <c r="L19" i="1" s="1"/>
  <c r="K15" i="1"/>
  <c r="L15" i="1" s="1"/>
  <c r="K14" i="1"/>
  <c r="L14" i="1" s="1"/>
  <c r="K13" i="1"/>
  <c r="L13" i="1" s="1"/>
  <c r="K12" i="1"/>
  <c r="L12" i="1" s="1"/>
  <c r="L5" i="1"/>
  <c r="L6" i="1"/>
  <c r="L7" i="1"/>
  <c r="L4" i="1"/>
  <c r="K5" i="1"/>
  <c r="K6" i="1"/>
  <c r="K7" i="1"/>
  <c r="K4" i="1"/>
</calcChain>
</file>

<file path=xl/sharedStrings.xml><?xml version="1.0" encoding="utf-8"?>
<sst xmlns="http://schemas.openxmlformats.org/spreadsheetml/2006/main" count="164" uniqueCount="52">
  <si>
    <t>Invoice</t>
  </si>
  <si>
    <t>Check out</t>
  </si>
  <si>
    <t>Check in</t>
  </si>
  <si>
    <t>In_1</t>
  </si>
  <si>
    <t>In_2</t>
  </si>
  <si>
    <t>In_3</t>
  </si>
  <si>
    <t>In_4</t>
  </si>
  <si>
    <t>Customer</t>
  </si>
  <si>
    <t>Custom_1</t>
  </si>
  <si>
    <t>Check in Truck</t>
  </si>
  <si>
    <t>Check Out Truck</t>
  </si>
  <si>
    <t>Ace</t>
  </si>
  <si>
    <t>Cost</t>
  </si>
  <si>
    <t>Scenario 1</t>
  </si>
  <si>
    <t>Days</t>
  </si>
  <si>
    <t>Total Cost</t>
  </si>
  <si>
    <t>In_11</t>
  </si>
  <si>
    <t>In_12</t>
  </si>
  <si>
    <t>In_13</t>
  </si>
  <si>
    <t>In_14</t>
  </si>
  <si>
    <t>Billing Truck</t>
  </si>
  <si>
    <t xml:space="preserve">Check-In </t>
  </si>
  <si>
    <t>Check-Out</t>
  </si>
  <si>
    <t>Scenario 2</t>
  </si>
  <si>
    <t>Dispatch Number</t>
  </si>
  <si>
    <t>Dis-001</t>
  </si>
  <si>
    <t>Dis-002</t>
  </si>
  <si>
    <t>22FT</t>
  </si>
  <si>
    <t>Scenario 3</t>
  </si>
  <si>
    <t>Scenario 4</t>
  </si>
  <si>
    <t xml:space="preserve">Check-Out </t>
  </si>
  <si>
    <t>MAA_WH_Job_1000805</t>
  </si>
  <si>
    <t>MAA_WH_Job_1000932</t>
  </si>
  <si>
    <t>MAA_WH_Job_1000957</t>
  </si>
  <si>
    <t>MAA_WH_Job_1000960</t>
  </si>
  <si>
    <t>MAA_WH_Job_1000961</t>
  </si>
  <si>
    <t>MAA_WH_Job_1000752</t>
  </si>
  <si>
    <t>Pregate-In</t>
  </si>
  <si>
    <t>Pre gatein date</t>
  </si>
  <si>
    <t>Dispatch date</t>
  </si>
  <si>
    <t>Dispatch num</t>
  </si>
  <si>
    <t>Dispatch_59488</t>
  </si>
  <si>
    <t>Dispatch_90441</t>
  </si>
  <si>
    <t>Dispatch Truck</t>
  </si>
  <si>
    <t>32ft</t>
  </si>
  <si>
    <t>20FT</t>
  </si>
  <si>
    <t>Gate in Truck</t>
  </si>
  <si>
    <t>20FT OPEN</t>
  </si>
  <si>
    <t>Tata Ace</t>
  </si>
  <si>
    <t>17FT</t>
  </si>
  <si>
    <t>Shift MAA</t>
  </si>
  <si>
    <t>Billing Truck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</si>
</sst>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1252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16" fontId="0" fillId="0" borderId="0" xfId="0" applyNumberFormat="1"/>
    <xf numFmtId="0" fontId="1" fillId="5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30"/>
  <sheetViews>
    <sheetView tabSelected="1" topLeftCell="B16" zoomScale="140" zoomScaleNormal="140" workbookViewId="0">
      <selection activeCell="E17" sqref="E17"/>
    </sheetView>
  </sheetViews>
  <sheetFormatPr defaultRowHeight="14.4" x14ac:dyDescent="0.3"/>
  <cols>
    <col min="4" max="4" width="9.44140625" bestFit="1" customWidth="1"/>
    <col min="5" max="5" width="10.6640625" bestFit="1" customWidth="1"/>
    <col min="6" max="6" width="12.6640625" bestFit="1" customWidth="1"/>
    <col min="7" max="7" width="9" customWidth="1"/>
    <col min="8" max="8" width="9.109375" bestFit="1" customWidth="1"/>
    <col min="9" max="9" width="9.109375" customWidth="1"/>
    <col min="10" max="10" width="14.33203125" bestFit="1" customWidth="1"/>
    <col min="13" max="13" width="15.109375" bestFit="1" customWidth="1"/>
  </cols>
  <sheetData>
    <row r="2" spans="4:13" x14ac:dyDescent="0.3">
      <c r="D2" s="5" t="s">
        <v>13</v>
      </c>
      <c r="E2" s="4" t="s">
        <v>20</v>
      </c>
      <c r="F2" s="4" t="s">
        <v>21</v>
      </c>
    </row>
    <row r="3" spans="4:13" x14ac:dyDescent="0.3">
      <c r="D3" t="s">
        <v>0</v>
      </c>
      <c r="E3" t="s">
        <v>7</v>
      </c>
      <c r="F3" t="s">
        <v>9</v>
      </c>
      <c r="G3" t="s">
        <v>2</v>
      </c>
      <c r="H3" t="s">
        <v>1</v>
      </c>
      <c r="I3" t="s">
        <v>12</v>
      </c>
      <c r="J3" t="s">
        <v>10</v>
      </c>
      <c r="K3" t="s">
        <v>14</v>
      </c>
      <c r="L3" t="s">
        <v>15</v>
      </c>
      <c r="M3" t="s">
        <v>24</v>
      </c>
    </row>
    <row r="4" spans="4:13" x14ac:dyDescent="0.3">
      <c r="D4" t="s">
        <v>3</v>
      </c>
      <c r="E4" t="s">
        <v>8</v>
      </c>
      <c r="F4" t="s">
        <v>11</v>
      </c>
      <c r="G4" s="1">
        <v>45383</v>
      </c>
      <c r="H4" s="1">
        <v>45392</v>
      </c>
      <c r="I4" s="2">
        <v>100</v>
      </c>
      <c r="J4" t="s">
        <v>11</v>
      </c>
      <c r="K4">
        <f>H4-G4</f>
        <v>9</v>
      </c>
      <c r="L4">
        <f>K4*I4</f>
        <v>900</v>
      </c>
      <c r="M4" t="s">
        <v>25</v>
      </c>
    </row>
    <row r="5" spans="4:13" x14ac:dyDescent="0.3">
      <c r="D5" t="s">
        <v>4</v>
      </c>
      <c r="E5" t="s">
        <v>8</v>
      </c>
      <c r="F5" t="s">
        <v>11</v>
      </c>
      <c r="G5" s="1">
        <v>45383</v>
      </c>
      <c r="H5" s="1">
        <v>45392</v>
      </c>
      <c r="I5" s="2">
        <v>100</v>
      </c>
      <c r="J5" t="s">
        <v>11</v>
      </c>
      <c r="K5">
        <f t="shared" ref="K5:K7" si="0">H5-G5</f>
        <v>9</v>
      </c>
      <c r="L5">
        <f t="shared" ref="L5:L7" si="1">K5*I5</f>
        <v>900</v>
      </c>
      <c r="M5" t="s">
        <v>25</v>
      </c>
    </row>
    <row r="6" spans="4:13" x14ac:dyDescent="0.3">
      <c r="D6" t="s">
        <v>5</v>
      </c>
      <c r="E6" t="s">
        <v>8</v>
      </c>
      <c r="F6" t="s">
        <v>11</v>
      </c>
      <c r="G6" s="1">
        <v>45383</v>
      </c>
      <c r="H6" s="1">
        <v>45392</v>
      </c>
      <c r="I6" s="2">
        <v>100</v>
      </c>
      <c r="J6" t="s">
        <v>11</v>
      </c>
      <c r="K6">
        <f t="shared" si="0"/>
        <v>9</v>
      </c>
      <c r="L6">
        <f t="shared" si="1"/>
        <v>900</v>
      </c>
      <c r="M6" t="s">
        <v>25</v>
      </c>
    </row>
    <row r="7" spans="4:13" x14ac:dyDescent="0.3">
      <c r="D7" t="s">
        <v>6</v>
      </c>
      <c r="E7" t="s">
        <v>8</v>
      </c>
      <c r="F7" t="s">
        <v>11</v>
      </c>
      <c r="G7" s="1">
        <v>45383</v>
      </c>
      <c r="H7" s="1">
        <v>45392</v>
      </c>
      <c r="I7" s="2">
        <v>100</v>
      </c>
      <c r="J7" t="s">
        <v>11</v>
      </c>
      <c r="K7">
        <f t="shared" si="0"/>
        <v>9</v>
      </c>
      <c r="L7">
        <f t="shared" si="1"/>
        <v>900</v>
      </c>
      <c r="M7" t="s">
        <v>25</v>
      </c>
    </row>
    <row r="10" spans="4:13" x14ac:dyDescent="0.3">
      <c r="D10" s="5" t="s">
        <v>23</v>
      </c>
      <c r="E10" s="4" t="s">
        <v>20</v>
      </c>
      <c r="F10" s="4" t="s">
        <v>22</v>
      </c>
    </row>
    <row r="11" spans="4:13" x14ac:dyDescent="0.3">
      <c r="D11" t="s">
        <v>0</v>
      </c>
      <c r="E11" t="s">
        <v>7</v>
      </c>
      <c r="F11" t="s">
        <v>9</v>
      </c>
      <c r="G11" t="s">
        <v>2</v>
      </c>
      <c r="H11" t="s">
        <v>1</v>
      </c>
      <c r="I11" t="s">
        <v>12</v>
      </c>
      <c r="J11" t="s">
        <v>10</v>
      </c>
      <c r="K11" t="s">
        <v>14</v>
      </c>
      <c r="L11" t="s">
        <v>15</v>
      </c>
      <c r="M11" t="s">
        <v>24</v>
      </c>
    </row>
    <row r="12" spans="4:13" x14ac:dyDescent="0.3">
      <c r="D12" t="s">
        <v>16</v>
      </c>
      <c r="E12" t="s">
        <v>8</v>
      </c>
      <c r="F12">
        <v>407</v>
      </c>
      <c r="G12" s="1">
        <v>45383</v>
      </c>
      <c r="H12" s="1">
        <v>45387</v>
      </c>
      <c r="I12" s="2">
        <v>300</v>
      </c>
      <c r="J12" t="s">
        <v>11</v>
      </c>
      <c r="K12">
        <f>H12-G12</f>
        <v>4</v>
      </c>
      <c r="L12">
        <f>K12*I12</f>
        <v>1200</v>
      </c>
      <c r="M12" t="s">
        <v>25</v>
      </c>
    </row>
    <row r="13" spans="4:13" x14ac:dyDescent="0.3">
      <c r="D13" t="s">
        <v>17</v>
      </c>
      <c r="E13" t="s">
        <v>8</v>
      </c>
      <c r="F13">
        <v>407</v>
      </c>
      <c r="G13" s="1">
        <v>45383</v>
      </c>
      <c r="H13" s="1">
        <v>45387</v>
      </c>
      <c r="I13" s="2">
        <v>300</v>
      </c>
      <c r="J13" t="s">
        <v>11</v>
      </c>
      <c r="K13">
        <f t="shared" ref="K13:K15" si="2">H13-G13</f>
        <v>4</v>
      </c>
      <c r="L13">
        <f t="shared" ref="L13:L15" si="3">K13*I13</f>
        <v>1200</v>
      </c>
      <c r="M13" t="s">
        <v>25</v>
      </c>
    </row>
    <row r="14" spans="4:13" x14ac:dyDescent="0.3">
      <c r="D14" t="s">
        <v>18</v>
      </c>
      <c r="E14" t="s">
        <v>8</v>
      </c>
      <c r="F14">
        <v>407</v>
      </c>
      <c r="G14" s="1">
        <v>45383</v>
      </c>
      <c r="H14" s="1">
        <v>45387</v>
      </c>
      <c r="I14" s="2">
        <v>300</v>
      </c>
      <c r="J14" t="s">
        <v>11</v>
      </c>
      <c r="K14">
        <f t="shared" si="2"/>
        <v>4</v>
      </c>
      <c r="L14">
        <f t="shared" si="3"/>
        <v>1200</v>
      </c>
      <c r="M14" t="s">
        <v>25</v>
      </c>
    </row>
    <row r="15" spans="4:13" x14ac:dyDescent="0.3">
      <c r="D15" t="s">
        <v>19</v>
      </c>
      <c r="E15" t="s">
        <v>8</v>
      </c>
      <c r="F15">
        <v>407</v>
      </c>
      <c r="G15" s="1">
        <v>45383</v>
      </c>
      <c r="H15" s="1">
        <v>45387</v>
      </c>
      <c r="I15" s="2">
        <v>300</v>
      </c>
      <c r="J15" t="s">
        <v>11</v>
      </c>
      <c r="K15">
        <f t="shared" si="2"/>
        <v>4</v>
      </c>
      <c r="L15">
        <f t="shared" si="3"/>
        <v>1200</v>
      </c>
      <c r="M15" t="s">
        <v>25</v>
      </c>
    </row>
    <row r="17" spans="4:14" x14ac:dyDescent="0.3">
      <c r="D17" s="5" t="s">
        <v>28</v>
      </c>
      <c r="E17" s="4" t="s">
        <v>20</v>
      </c>
      <c r="F17" s="4" t="s">
        <v>30</v>
      </c>
    </row>
    <row r="18" spans="4:14" x14ac:dyDescent="0.3">
      <c r="D18" t="s">
        <v>0</v>
      </c>
      <c r="E18" t="s">
        <v>7</v>
      </c>
      <c r="F18" t="s">
        <v>9</v>
      </c>
      <c r="G18" t="s">
        <v>2</v>
      </c>
      <c r="H18" t="s">
        <v>1</v>
      </c>
      <c r="I18" t="s">
        <v>12</v>
      </c>
      <c r="J18" t="s">
        <v>10</v>
      </c>
      <c r="K18" t="s">
        <v>14</v>
      </c>
      <c r="L18" t="s">
        <v>15</v>
      </c>
      <c r="M18" t="s">
        <v>24</v>
      </c>
      <c r="N18" t="s">
        <v>51</v>
      </c>
    </row>
    <row r="19" spans="4:14" x14ac:dyDescent="0.3">
      <c r="D19" t="s">
        <v>3</v>
      </c>
      <c r="E19" t="s">
        <v>8</v>
      </c>
      <c r="F19">
        <v>407</v>
      </c>
      <c r="G19" s="1">
        <v>45383</v>
      </c>
      <c r="H19" s="1">
        <v>45384</v>
      </c>
      <c r="I19" s="2">
        <v>150</v>
      </c>
      <c r="J19" t="s">
        <v>11</v>
      </c>
      <c r="K19">
        <f>H19-G19</f>
        <v>1</v>
      </c>
      <c r="L19">
        <f>K19*I19</f>
        <v>150</v>
      </c>
      <c r="M19" t="s">
        <v>25</v>
      </c>
      <c r="N19" s="9">
        <v>407</v>
      </c>
    </row>
    <row r="20" spans="4:14" x14ac:dyDescent="0.3">
      <c r="D20" t="s">
        <v>4</v>
      </c>
      <c r="E20" t="s">
        <v>8</v>
      </c>
      <c r="F20">
        <v>407</v>
      </c>
      <c r="G20" s="1">
        <v>45383</v>
      </c>
      <c r="H20" s="1">
        <v>45384</v>
      </c>
      <c r="I20" s="2">
        <v>150</v>
      </c>
      <c r="J20" t="s">
        <v>11</v>
      </c>
      <c r="K20">
        <f t="shared" ref="K20:K22" si="4">H20-G20</f>
        <v>1</v>
      </c>
      <c r="L20">
        <f t="shared" ref="L20:L22" si="5">K20*I20</f>
        <v>150</v>
      </c>
      <c r="M20" t="s">
        <v>25</v>
      </c>
      <c r="N20" s="9">
        <v>407</v>
      </c>
    </row>
    <row r="21" spans="4:14" x14ac:dyDescent="0.3">
      <c r="D21" t="s">
        <v>5</v>
      </c>
      <c r="E21" t="s">
        <v>8</v>
      </c>
      <c r="F21">
        <v>407</v>
      </c>
      <c r="G21" s="1">
        <v>45383</v>
      </c>
      <c r="H21" s="1">
        <v>45384</v>
      </c>
      <c r="I21" s="2">
        <v>150</v>
      </c>
      <c r="J21" t="s">
        <v>11</v>
      </c>
      <c r="K21">
        <f t="shared" si="4"/>
        <v>1</v>
      </c>
      <c r="L21">
        <f t="shared" si="5"/>
        <v>150</v>
      </c>
      <c r="M21" t="s">
        <v>25</v>
      </c>
      <c r="N21" s="9">
        <v>407</v>
      </c>
    </row>
    <row r="22" spans="4:14" x14ac:dyDescent="0.3">
      <c r="D22" t="s">
        <v>6</v>
      </c>
      <c r="E22" t="s">
        <v>8</v>
      </c>
      <c r="F22">
        <v>407</v>
      </c>
      <c r="G22" s="1">
        <v>45383</v>
      </c>
      <c r="H22" s="1">
        <v>45392</v>
      </c>
      <c r="I22" s="2">
        <v>100</v>
      </c>
      <c r="J22" t="s">
        <v>11</v>
      </c>
      <c r="K22">
        <f t="shared" si="4"/>
        <v>9</v>
      </c>
      <c r="L22">
        <f t="shared" si="5"/>
        <v>900</v>
      </c>
      <c r="M22" t="s">
        <v>26</v>
      </c>
      <c r="N22" s="9" t="s">
        <v>11</v>
      </c>
    </row>
    <row r="23" spans="4:14" x14ac:dyDescent="0.3">
      <c r="L23">
        <f>SUM(L19:L22)</f>
        <v>1350</v>
      </c>
    </row>
    <row r="25" spans="4:14" x14ac:dyDescent="0.3">
      <c r="D25" s="3" t="s">
        <v>29</v>
      </c>
      <c r="E25" s="4" t="s">
        <v>20</v>
      </c>
      <c r="F25" s="4" t="s">
        <v>22</v>
      </c>
    </row>
    <row r="26" spans="4:14" x14ac:dyDescent="0.3">
      <c r="D26" t="s">
        <v>0</v>
      </c>
      <c r="E26" t="s">
        <v>7</v>
      </c>
      <c r="F26" t="s">
        <v>9</v>
      </c>
      <c r="G26" t="s">
        <v>2</v>
      </c>
      <c r="H26" t="s">
        <v>1</v>
      </c>
      <c r="I26" t="s">
        <v>12</v>
      </c>
      <c r="J26" t="s">
        <v>10</v>
      </c>
      <c r="K26" t="s">
        <v>14</v>
      </c>
      <c r="L26" t="s">
        <v>15</v>
      </c>
      <c r="M26" t="s">
        <v>24</v>
      </c>
    </row>
    <row r="27" spans="4:14" x14ac:dyDescent="0.3">
      <c r="D27" t="s">
        <v>16</v>
      </c>
      <c r="E27" t="s">
        <v>8</v>
      </c>
      <c r="F27">
        <v>407</v>
      </c>
      <c r="G27" s="1">
        <v>45383</v>
      </c>
      <c r="H27" s="1">
        <v>45387</v>
      </c>
      <c r="I27" s="2">
        <v>300</v>
      </c>
      <c r="J27" t="s">
        <v>11</v>
      </c>
      <c r="K27">
        <f>H27-G27</f>
        <v>4</v>
      </c>
      <c r="L27">
        <f>K27*I27</f>
        <v>1200</v>
      </c>
      <c r="M27" t="s">
        <v>25</v>
      </c>
    </row>
    <row r="28" spans="4:14" x14ac:dyDescent="0.3">
      <c r="D28" t="s">
        <v>17</v>
      </c>
      <c r="E28" t="s">
        <v>8</v>
      </c>
      <c r="F28">
        <v>407</v>
      </c>
      <c r="G28" s="1">
        <v>45383</v>
      </c>
      <c r="H28" s="1">
        <v>45387</v>
      </c>
      <c r="I28" s="2">
        <v>300</v>
      </c>
      <c r="J28" t="s">
        <v>11</v>
      </c>
      <c r="K28">
        <f t="shared" ref="K28:K30" si="6">H28-G28</f>
        <v>4</v>
      </c>
      <c r="L28">
        <f t="shared" ref="L28:L30" si="7">K28*I28</f>
        <v>1200</v>
      </c>
      <c r="M28" t="s">
        <v>25</v>
      </c>
    </row>
    <row r="29" spans="4:14" x14ac:dyDescent="0.3">
      <c r="D29" t="s">
        <v>18</v>
      </c>
      <c r="E29" t="s">
        <v>8</v>
      </c>
      <c r="F29">
        <v>407</v>
      </c>
      <c r="G29" s="1">
        <v>45383</v>
      </c>
      <c r="H29" s="1">
        <v>45387</v>
      </c>
      <c r="I29" s="2">
        <v>300</v>
      </c>
      <c r="J29" t="s">
        <v>11</v>
      </c>
      <c r="K29">
        <f t="shared" si="6"/>
        <v>4</v>
      </c>
      <c r="L29">
        <f t="shared" si="7"/>
        <v>1200</v>
      </c>
      <c r="M29" t="s">
        <v>25</v>
      </c>
    </row>
    <row r="30" spans="4:14" x14ac:dyDescent="0.3">
      <c r="D30" t="s">
        <v>19</v>
      </c>
      <c r="E30" t="s">
        <v>8</v>
      </c>
      <c r="F30">
        <v>407</v>
      </c>
      <c r="G30" s="1">
        <v>45383</v>
      </c>
      <c r="H30" s="1">
        <v>45387</v>
      </c>
      <c r="I30" s="2">
        <v>300</v>
      </c>
      <c r="J30" t="s">
        <v>27</v>
      </c>
      <c r="K30">
        <f t="shared" si="6"/>
        <v>4</v>
      </c>
      <c r="L30">
        <f t="shared" si="7"/>
        <v>1200</v>
      </c>
      <c r="M30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8"/>
  <sheetViews>
    <sheetView workbookViewId="0">
      <selection activeCell="E1" sqref="E1"/>
    </sheetView>
  </sheetViews>
  <sheetFormatPr defaultRowHeight="14.4" x14ac:dyDescent="0.3"/>
  <cols>
    <col min="5" max="5" width="21.33203125" bestFit="1" customWidth="1"/>
    <col min="6" max="6" width="9.44140625" bestFit="1" customWidth="1"/>
    <col min="7" max="7" width="11.6640625" bestFit="1" customWidth="1"/>
    <col min="8" max="8" width="13.33203125" bestFit="1" customWidth="1"/>
    <col min="9" max="9" width="14.21875" bestFit="1" customWidth="1"/>
    <col min="11" max="11" width="12.88671875" bestFit="1" customWidth="1"/>
  </cols>
  <sheetData>
    <row r="1" spans="4:12" ht="15" thickBot="1" x14ac:dyDescent="0.35">
      <c r="F1" t="s">
        <v>37</v>
      </c>
      <c r="G1" t="s">
        <v>46</v>
      </c>
      <c r="H1" t="s">
        <v>38</v>
      </c>
      <c r="I1" t="s">
        <v>40</v>
      </c>
      <c r="J1" t="s">
        <v>39</v>
      </c>
      <c r="K1" t="s">
        <v>43</v>
      </c>
      <c r="L1" t="s">
        <v>7</v>
      </c>
    </row>
    <row r="2" spans="4:12" ht="15" thickBot="1" x14ac:dyDescent="0.35">
      <c r="D2">
        <v>2</v>
      </c>
      <c r="E2" s="6" t="s">
        <v>36</v>
      </c>
      <c r="F2" s="6">
        <v>999780</v>
      </c>
      <c r="G2" s="8" t="s">
        <v>47</v>
      </c>
      <c r="H2" s="7">
        <v>45535</v>
      </c>
      <c r="I2" s="6" t="s">
        <v>42</v>
      </c>
      <c r="J2" s="7">
        <v>45540</v>
      </c>
      <c r="K2" t="s">
        <v>44</v>
      </c>
      <c r="L2" t="s">
        <v>50</v>
      </c>
    </row>
    <row r="3" spans="4:12" ht="15" thickBot="1" x14ac:dyDescent="0.35">
      <c r="D3">
        <v>2</v>
      </c>
      <c r="E3" s="6" t="s">
        <v>36</v>
      </c>
      <c r="F3" s="6">
        <v>999780</v>
      </c>
      <c r="G3" s="8" t="s">
        <v>47</v>
      </c>
      <c r="H3" s="7">
        <v>45535</v>
      </c>
      <c r="I3" s="7" t="s">
        <v>41</v>
      </c>
      <c r="J3" s="7">
        <v>45540</v>
      </c>
      <c r="K3" s="6" t="s">
        <v>45</v>
      </c>
      <c r="L3" t="s">
        <v>50</v>
      </c>
    </row>
    <row r="4" spans="4:12" x14ac:dyDescent="0.3">
      <c r="E4" s="6" t="s">
        <v>31</v>
      </c>
      <c r="F4" s="6">
        <v>999810</v>
      </c>
      <c r="G4" s="6" t="s">
        <v>48</v>
      </c>
      <c r="H4" s="7">
        <v>45536</v>
      </c>
      <c r="I4" s="6" t="s">
        <v>42</v>
      </c>
      <c r="J4" s="7">
        <v>45540</v>
      </c>
      <c r="K4" t="s">
        <v>44</v>
      </c>
      <c r="L4" t="s">
        <v>50</v>
      </c>
    </row>
    <row r="5" spans="4:12" x14ac:dyDescent="0.3">
      <c r="E5" s="6" t="s">
        <v>32</v>
      </c>
      <c r="F5" s="6">
        <v>999890</v>
      </c>
      <c r="G5" s="6" t="s">
        <v>48</v>
      </c>
      <c r="H5" s="7">
        <v>45539</v>
      </c>
      <c r="I5" s="6" t="s">
        <v>42</v>
      </c>
      <c r="J5" s="7">
        <v>45540</v>
      </c>
      <c r="K5" t="s">
        <v>44</v>
      </c>
      <c r="L5" t="s">
        <v>50</v>
      </c>
    </row>
    <row r="6" spans="4:12" x14ac:dyDescent="0.3">
      <c r="E6" s="6" t="s">
        <v>33</v>
      </c>
      <c r="F6" s="6">
        <v>999912</v>
      </c>
      <c r="G6" s="6" t="s">
        <v>49</v>
      </c>
      <c r="H6" s="7">
        <v>45539</v>
      </c>
      <c r="I6" s="6" t="s">
        <v>42</v>
      </c>
      <c r="J6" s="7">
        <v>45540</v>
      </c>
      <c r="K6" t="s">
        <v>44</v>
      </c>
      <c r="L6" t="s">
        <v>50</v>
      </c>
    </row>
    <row r="7" spans="4:12" x14ac:dyDescent="0.3">
      <c r="E7" s="6" t="s">
        <v>34</v>
      </c>
      <c r="F7" s="6">
        <v>999912</v>
      </c>
      <c r="G7" s="6" t="s">
        <v>49</v>
      </c>
      <c r="H7" s="7">
        <v>45539</v>
      </c>
      <c r="I7" s="6" t="s">
        <v>42</v>
      </c>
      <c r="J7" s="7">
        <v>45540</v>
      </c>
      <c r="K7" t="s">
        <v>44</v>
      </c>
      <c r="L7" t="s">
        <v>50</v>
      </c>
    </row>
    <row r="8" spans="4:12" x14ac:dyDescent="0.3">
      <c r="E8" s="6" t="s">
        <v>35</v>
      </c>
      <c r="F8" s="6">
        <v>999912</v>
      </c>
      <c r="G8" s="6" t="s">
        <v>49</v>
      </c>
      <c r="H8" s="7">
        <v>45539</v>
      </c>
      <c r="I8" s="6" t="s">
        <v>42</v>
      </c>
      <c r="J8" s="7">
        <v>45540</v>
      </c>
      <c r="K8" t="s">
        <v>44</v>
      </c>
      <c r="L8" t="s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BVM</dc:creator>
  <cp:lastModifiedBy>BVM</cp:lastModifiedBy>
  <dcterms:created xsi:type="dcterms:W3CDTF">2024-06-07T11:27:18Z</dcterms:created>
  <dcterms:modified xsi:type="dcterms:W3CDTF">2024-06-07T12:55:31Z</dcterms:modified>
</cp:coreProperties>
</file>