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M\PycharmProjects\sms_project\Requiremen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K36" i="1" l="1"/>
  <c r="K32" i="1"/>
  <c r="K28" i="1"/>
  <c r="J24" i="1"/>
  <c r="K20" i="1"/>
  <c r="L16" i="1"/>
  <c r="I8" i="1"/>
  <c r="J4" i="1"/>
</calcChain>
</file>

<file path=xl/sharedStrings.xml><?xml version="1.0" encoding="utf-8"?>
<sst xmlns="http://schemas.openxmlformats.org/spreadsheetml/2006/main" count="149" uniqueCount="48">
  <si>
    <t>Sr. No.</t>
  </si>
  <si>
    <t>Agreement No</t>
  </si>
  <si>
    <t>Customer</t>
  </si>
  <si>
    <t>Branch</t>
  </si>
  <si>
    <t>Service Trype</t>
  </si>
  <si>
    <t>Validity From</t>
  </si>
  <si>
    <t>Validity till</t>
  </si>
  <si>
    <t>Company</t>
  </si>
  <si>
    <t>Attachment</t>
  </si>
  <si>
    <t>CUSTOMER CONTRACT</t>
  </si>
  <si>
    <t>Key / Non Key</t>
  </si>
  <si>
    <t>BVM STORAGE</t>
  </si>
  <si>
    <t>DHL-MAA</t>
  </si>
  <si>
    <t>KEY</t>
  </si>
  <si>
    <t>MAA</t>
  </si>
  <si>
    <t>EXCLUSIVE</t>
  </si>
  <si>
    <t>VENDOR CONTRACT</t>
  </si>
  <si>
    <t>CUS-00001</t>
  </si>
  <si>
    <t>VEN-00001</t>
  </si>
  <si>
    <t>ADAM</t>
  </si>
  <si>
    <t>RENT</t>
  </si>
  <si>
    <t>Insurance Policy No</t>
  </si>
  <si>
    <t>Insurance Type</t>
  </si>
  <si>
    <t>INS-00001</t>
  </si>
  <si>
    <t>Warehouse Insurance</t>
  </si>
  <si>
    <t>Sum assured</t>
  </si>
  <si>
    <t>Premium amount</t>
  </si>
  <si>
    <t>Vendor</t>
  </si>
  <si>
    <t>No of units</t>
  </si>
  <si>
    <t>INSURANCE</t>
  </si>
  <si>
    <t>Day Remaining</t>
  </si>
  <si>
    <t>Veh No.</t>
  </si>
  <si>
    <t>FC</t>
  </si>
  <si>
    <t>FC Amount</t>
  </si>
  <si>
    <t>RTO Details</t>
  </si>
  <si>
    <t>ROAD TAX</t>
  </si>
  <si>
    <t>Tax Receipt No.</t>
  </si>
  <si>
    <t>Receipt No.</t>
  </si>
  <si>
    <t>Tax Amount</t>
  </si>
  <si>
    <t>Tax paid location</t>
  </si>
  <si>
    <t>POLLUTION CERTIFICATE</t>
  </si>
  <si>
    <t xml:space="preserve"> Amount</t>
  </si>
  <si>
    <t>PERMIT</t>
  </si>
  <si>
    <t>Permit Type</t>
  </si>
  <si>
    <t>LICENSES</t>
  </si>
  <si>
    <t>CERTIFICATIONS</t>
  </si>
  <si>
    <t>License Type</t>
  </si>
  <si>
    <t>Certification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</si>
</sst>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2" fontId="3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/>
    <xf numFmtId="0" fontId="0" fillId="0" borderId="1" xfId="0" quotePrefix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abSelected="1" workbookViewId="0">
      <selection activeCell="C11" sqref="C11"/>
    </sheetView>
  </sheetViews>
  <sheetFormatPr defaultRowHeight="14.4" x14ac:dyDescent="0.3"/>
  <cols>
    <col min="1" max="1" width="24.109375" bestFit="1" customWidth="1"/>
    <col min="2" max="2" width="13.109375" bestFit="1" customWidth="1"/>
    <col min="3" max="3" width="16.44140625" bestFit="1" customWidth="1"/>
    <col min="4" max="4" width="18.88671875" bestFit="1" customWidth="1"/>
    <col min="5" max="5" width="12.109375" bestFit="1" customWidth="1"/>
    <col min="6" max="6" width="11.5546875" bestFit="1" customWidth="1"/>
    <col min="7" max="7" width="14.21875" bestFit="1" customWidth="1"/>
    <col min="8" max="8" width="11.44140625" bestFit="1" customWidth="1"/>
    <col min="9" max="9" width="14.88671875" bestFit="1" customWidth="1"/>
    <col min="10" max="13" width="12.77734375" bestFit="1" customWidth="1"/>
    <col min="14" max="14" width="10.33203125" bestFit="1" customWidth="1"/>
  </cols>
  <sheetData>
    <row r="2" spans="1:14" s="1" customFormat="1" ht="15.6" x14ac:dyDescent="0.3">
      <c r="A2" s="8" t="s">
        <v>9</v>
      </c>
    </row>
    <row r="3" spans="1:14" x14ac:dyDescent="0.3">
      <c r="A3" s="2" t="s">
        <v>0</v>
      </c>
      <c r="B3" s="2" t="s">
        <v>7</v>
      </c>
      <c r="C3" s="2" t="s">
        <v>1</v>
      </c>
      <c r="D3" s="2" t="s">
        <v>2</v>
      </c>
      <c r="E3" s="2" t="s">
        <v>10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30</v>
      </c>
      <c r="K3" s="2" t="s">
        <v>8</v>
      </c>
    </row>
    <row r="4" spans="1:14" x14ac:dyDescent="0.3">
      <c r="A4" s="3">
        <v>1</v>
      </c>
      <c r="B4" s="3" t="s">
        <v>11</v>
      </c>
      <c r="C4" s="4" t="s">
        <v>17</v>
      </c>
      <c r="D4" s="3" t="s">
        <v>12</v>
      </c>
      <c r="E4" s="3" t="s">
        <v>13</v>
      </c>
      <c r="F4" s="3" t="s">
        <v>14</v>
      </c>
      <c r="G4" s="3" t="s">
        <v>15</v>
      </c>
      <c r="H4" s="5">
        <v>44562</v>
      </c>
      <c r="I4" s="5">
        <v>45291</v>
      </c>
      <c r="J4" s="7">
        <f t="shared" ref="J4" ca="1" si="0">+I4-TODAY()</f>
        <v>316</v>
      </c>
      <c r="K4" s="3"/>
    </row>
    <row r="6" spans="1:14" ht="15.6" x14ac:dyDescent="0.3">
      <c r="A6" s="8" t="s">
        <v>16</v>
      </c>
    </row>
    <row r="7" spans="1:14" x14ac:dyDescent="0.3">
      <c r="A7" s="2" t="s">
        <v>0</v>
      </c>
      <c r="B7" s="2" t="s">
        <v>7</v>
      </c>
      <c r="C7" s="2" t="s">
        <v>1</v>
      </c>
      <c r="D7" s="2" t="s">
        <v>27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30</v>
      </c>
      <c r="J7" s="2" t="s">
        <v>8</v>
      </c>
    </row>
    <row r="8" spans="1:14" x14ac:dyDescent="0.3">
      <c r="A8" s="3">
        <v>1</v>
      </c>
      <c r="B8" s="10" t="s">
        <v>11</v>
      </c>
      <c r="C8" s="9" t="s">
        <v>18</v>
      </c>
      <c r="D8" s="10" t="s">
        <v>19</v>
      </c>
      <c r="E8" s="10" t="s">
        <v>14</v>
      </c>
      <c r="F8" s="10" t="s">
        <v>20</v>
      </c>
      <c r="G8" s="13">
        <v>44562</v>
      </c>
      <c r="H8" s="13">
        <v>45291</v>
      </c>
      <c r="I8" s="14">
        <f t="shared" ref="I8" ca="1" si="1">+H8-TODAY()</f>
        <v>316</v>
      </c>
      <c r="J8" s="3"/>
    </row>
    <row r="10" spans="1:14" ht="15.6" x14ac:dyDescent="0.3">
      <c r="A10" s="8" t="s">
        <v>29</v>
      </c>
    </row>
    <row r="11" spans="1:14" x14ac:dyDescent="0.3">
      <c r="A11" s="2" t="s">
        <v>0</v>
      </c>
      <c r="B11" s="2" t="s">
        <v>7</v>
      </c>
      <c r="C11" s="2" t="s">
        <v>21</v>
      </c>
      <c r="D11" s="2" t="s">
        <v>22</v>
      </c>
      <c r="E11" s="2" t="s">
        <v>3</v>
      </c>
      <c r="F11" s="2" t="s">
        <v>28</v>
      </c>
      <c r="G11" s="2" t="s">
        <v>31</v>
      </c>
      <c r="H11" s="2" t="s">
        <v>25</v>
      </c>
      <c r="I11" s="2" t="s">
        <v>26</v>
      </c>
      <c r="J11" s="2" t="s">
        <v>27</v>
      </c>
      <c r="K11" s="2" t="s">
        <v>5</v>
      </c>
      <c r="L11" s="2" t="s">
        <v>6</v>
      </c>
      <c r="M11" s="2" t="s">
        <v>30</v>
      </c>
      <c r="N11" s="2" t="s">
        <v>8</v>
      </c>
    </row>
    <row r="12" spans="1:14" x14ac:dyDescent="0.3">
      <c r="A12" s="3">
        <v>1</v>
      </c>
      <c r="B12" s="10" t="s">
        <v>11</v>
      </c>
      <c r="C12" s="11" t="s">
        <v>23</v>
      </c>
      <c r="D12" s="10" t="s">
        <v>24</v>
      </c>
      <c r="E12" s="10" t="s">
        <v>14</v>
      </c>
      <c r="F12" s="12"/>
      <c r="G12" s="12"/>
      <c r="H12" s="10"/>
      <c r="I12" s="13"/>
      <c r="J12" s="13"/>
      <c r="K12" s="13">
        <v>44562</v>
      </c>
      <c r="L12" s="13">
        <v>45291</v>
      </c>
      <c r="M12" s="14">
        <f ca="1">+L12-TODAY()</f>
        <v>316</v>
      </c>
      <c r="N12" s="10"/>
    </row>
    <row r="14" spans="1:14" ht="15.6" x14ac:dyDescent="0.3">
      <c r="A14" s="8" t="s">
        <v>32</v>
      </c>
    </row>
    <row r="15" spans="1:14" x14ac:dyDescent="0.3">
      <c r="A15" s="2" t="s">
        <v>0</v>
      </c>
      <c r="B15" s="2" t="s">
        <v>7</v>
      </c>
      <c r="C15" s="2" t="s">
        <v>37</v>
      </c>
      <c r="D15" s="2" t="s">
        <v>3</v>
      </c>
      <c r="E15" s="2" t="s">
        <v>28</v>
      </c>
      <c r="F15" s="2" t="s">
        <v>31</v>
      </c>
      <c r="G15" s="2" t="s">
        <v>33</v>
      </c>
      <c r="H15" s="2" t="s">
        <v>34</v>
      </c>
      <c r="I15" s="2" t="s">
        <v>27</v>
      </c>
      <c r="J15" s="2" t="s">
        <v>5</v>
      </c>
      <c r="K15" s="2" t="s">
        <v>6</v>
      </c>
      <c r="L15" s="2" t="s">
        <v>30</v>
      </c>
      <c r="M15" s="2" t="s">
        <v>8</v>
      </c>
    </row>
    <row r="16" spans="1:14" x14ac:dyDescent="0.3">
      <c r="A16" s="3">
        <v>1</v>
      </c>
      <c r="B16" s="3" t="s">
        <v>11</v>
      </c>
      <c r="C16" s="4" t="s">
        <v>23</v>
      </c>
      <c r="D16" s="3" t="s">
        <v>14</v>
      </c>
      <c r="E16" s="6"/>
      <c r="F16" s="6"/>
      <c r="G16" s="3"/>
      <c r="H16" s="5"/>
      <c r="I16" s="5"/>
      <c r="J16" s="5">
        <v>44562</v>
      </c>
      <c r="K16" s="5">
        <v>45291</v>
      </c>
      <c r="L16" s="7">
        <f t="shared" ref="L16" ca="1" si="2">+K16-TODAY()</f>
        <v>316</v>
      </c>
      <c r="M16" s="3"/>
    </row>
    <row r="18" spans="1:12" ht="15.6" x14ac:dyDescent="0.3">
      <c r="A18" s="8" t="s">
        <v>35</v>
      </c>
    </row>
    <row r="19" spans="1:12" x14ac:dyDescent="0.3">
      <c r="A19" s="2" t="s">
        <v>0</v>
      </c>
      <c r="B19" s="2" t="s">
        <v>7</v>
      </c>
      <c r="C19" s="2" t="s">
        <v>36</v>
      </c>
      <c r="D19" s="2" t="s">
        <v>3</v>
      </c>
      <c r="E19" s="2" t="s">
        <v>31</v>
      </c>
      <c r="F19" s="2" t="s">
        <v>38</v>
      </c>
      <c r="G19" s="2" t="s">
        <v>39</v>
      </c>
      <c r="H19" s="2" t="s">
        <v>27</v>
      </c>
      <c r="I19" s="2" t="s">
        <v>5</v>
      </c>
      <c r="J19" s="2" t="s">
        <v>6</v>
      </c>
      <c r="K19" s="2" t="s">
        <v>30</v>
      </c>
      <c r="L19" s="2" t="s">
        <v>8</v>
      </c>
    </row>
    <row r="20" spans="1:12" x14ac:dyDescent="0.3">
      <c r="A20" s="3">
        <v>1</v>
      </c>
      <c r="B20" s="3" t="s">
        <v>11</v>
      </c>
      <c r="C20" s="4" t="s">
        <v>23</v>
      </c>
      <c r="D20" s="3" t="s">
        <v>14</v>
      </c>
      <c r="E20" s="6"/>
      <c r="F20" s="3"/>
      <c r="G20" s="5"/>
      <c r="H20" s="5"/>
      <c r="I20" s="5">
        <v>44562</v>
      </c>
      <c r="J20" s="5">
        <v>45291</v>
      </c>
      <c r="K20" s="7">
        <f t="shared" ref="K20" ca="1" si="3">+J20-TODAY()</f>
        <v>316</v>
      </c>
      <c r="L20" s="3"/>
    </row>
    <row r="22" spans="1:12" ht="15.6" x14ac:dyDescent="0.3">
      <c r="A22" s="8" t="s">
        <v>40</v>
      </c>
    </row>
    <row r="23" spans="1:12" x14ac:dyDescent="0.3">
      <c r="A23" s="2" t="s">
        <v>0</v>
      </c>
      <c r="B23" s="2" t="s">
        <v>7</v>
      </c>
      <c r="C23" s="2" t="s">
        <v>37</v>
      </c>
      <c r="D23" s="2" t="s">
        <v>3</v>
      </c>
      <c r="E23" s="2" t="s">
        <v>31</v>
      </c>
      <c r="F23" s="2" t="s">
        <v>41</v>
      </c>
      <c r="G23" s="2" t="s">
        <v>27</v>
      </c>
      <c r="H23" s="2" t="s">
        <v>5</v>
      </c>
      <c r="I23" s="2" t="s">
        <v>6</v>
      </c>
      <c r="J23" s="2" t="s">
        <v>30</v>
      </c>
      <c r="K23" s="2" t="s">
        <v>8</v>
      </c>
    </row>
    <row r="24" spans="1:12" x14ac:dyDescent="0.3">
      <c r="A24" s="3">
        <v>1</v>
      </c>
      <c r="B24" s="3" t="s">
        <v>11</v>
      </c>
      <c r="C24" s="4" t="s">
        <v>23</v>
      </c>
      <c r="D24" s="3" t="s">
        <v>14</v>
      </c>
      <c r="E24" s="6"/>
      <c r="F24" s="3"/>
      <c r="G24" s="5"/>
      <c r="H24" s="5">
        <v>44562</v>
      </c>
      <c r="I24" s="5">
        <v>45291</v>
      </c>
      <c r="J24" s="7">
        <f t="shared" ref="J24" ca="1" si="4">+I24-TODAY()</f>
        <v>316</v>
      </c>
      <c r="K24" s="3"/>
    </row>
    <row r="26" spans="1:12" ht="15.6" x14ac:dyDescent="0.3">
      <c r="A26" s="8" t="s">
        <v>42</v>
      </c>
    </row>
    <row r="27" spans="1:12" x14ac:dyDescent="0.3">
      <c r="A27" s="2" t="s">
        <v>0</v>
      </c>
      <c r="B27" s="2" t="s">
        <v>7</v>
      </c>
      <c r="C27" s="2" t="s">
        <v>37</v>
      </c>
      <c r="D27" s="2" t="s">
        <v>43</v>
      </c>
      <c r="E27" s="2" t="s">
        <v>3</v>
      </c>
      <c r="F27" s="2" t="s">
        <v>31</v>
      </c>
      <c r="G27" s="2" t="s">
        <v>41</v>
      </c>
      <c r="H27" s="2" t="s">
        <v>27</v>
      </c>
      <c r="I27" s="2" t="s">
        <v>5</v>
      </c>
      <c r="J27" s="2" t="s">
        <v>6</v>
      </c>
      <c r="K27" s="2" t="s">
        <v>30</v>
      </c>
      <c r="L27" s="2" t="s">
        <v>8</v>
      </c>
    </row>
    <row r="28" spans="1:12" x14ac:dyDescent="0.3">
      <c r="A28" s="3">
        <v>1</v>
      </c>
      <c r="B28" s="3" t="s">
        <v>11</v>
      </c>
      <c r="C28" s="4" t="s">
        <v>23</v>
      </c>
      <c r="D28" s="4"/>
      <c r="E28" s="3" t="s">
        <v>14</v>
      </c>
      <c r="F28" s="6"/>
      <c r="G28" s="3"/>
      <c r="H28" s="5"/>
      <c r="I28" s="5">
        <v>44562</v>
      </c>
      <c r="J28" s="5">
        <v>45291</v>
      </c>
      <c r="K28" s="7">
        <f t="shared" ref="K28" ca="1" si="5">+J28-TODAY()</f>
        <v>316</v>
      </c>
      <c r="L28" s="3"/>
    </row>
    <row r="30" spans="1:12" ht="15.6" x14ac:dyDescent="0.3">
      <c r="A30" s="8" t="s">
        <v>44</v>
      </c>
    </row>
    <row r="31" spans="1:12" x14ac:dyDescent="0.3">
      <c r="A31" s="2" t="s">
        <v>0</v>
      </c>
      <c r="B31" s="2" t="s">
        <v>7</v>
      </c>
      <c r="C31" s="2" t="s">
        <v>37</v>
      </c>
      <c r="D31" s="2" t="s">
        <v>46</v>
      </c>
      <c r="E31" s="2" t="s">
        <v>3</v>
      </c>
      <c r="F31" s="2" t="s">
        <v>31</v>
      </c>
      <c r="G31" s="2" t="s">
        <v>41</v>
      </c>
      <c r="H31" s="2" t="s">
        <v>27</v>
      </c>
      <c r="I31" s="2" t="s">
        <v>5</v>
      </c>
      <c r="J31" s="2" t="s">
        <v>6</v>
      </c>
      <c r="K31" s="2" t="s">
        <v>30</v>
      </c>
      <c r="L31" s="2" t="s">
        <v>8</v>
      </c>
    </row>
    <row r="32" spans="1:12" x14ac:dyDescent="0.3">
      <c r="A32" s="3">
        <v>1</v>
      </c>
      <c r="B32" s="3" t="s">
        <v>11</v>
      </c>
      <c r="C32" s="4" t="s">
        <v>23</v>
      </c>
      <c r="D32" s="4"/>
      <c r="E32" s="3" t="s">
        <v>14</v>
      </c>
      <c r="F32" s="6"/>
      <c r="G32" s="3"/>
      <c r="H32" s="5"/>
      <c r="I32" s="5">
        <v>44562</v>
      </c>
      <c r="J32" s="5">
        <v>45291</v>
      </c>
      <c r="K32" s="7">
        <f t="shared" ref="K32" ca="1" si="6">+J32-TODAY()</f>
        <v>316</v>
      </c>
      <c r="L32" s="3"/>
    </row>
    <row r="34" spans="1:12" ht="15.6" x14ac:dyDescent="0.3">
      <c r="A34" s="8" t="s">
        <v>45</v>
      </c>
    </row>
    <row r="35" spans="1:12" x14ac:dyDescent="0.3">
      <c r="A35" s="2" t="s">
        <v>0</v>
      </c>
      <c r="B35" s="2" t="s">
        <v>7</v>
      </c>
      <c r="C35" s="2" t="s">
        <v>37</v>
      </c>
      <c r="D35" s="2" t="s">
        <v>47</v>
      </c>
      <c r="E35" s="2" t="s">
        <v>3</v>
      </c>
      <c r="F35" s="2" t="s">
        <v>31</v>
      </c>
      <c r="G35" s="2" t="s">
        <v>41</v>
      </c>
      <c r="H35" s="2" t="s">
        <v>27</v>
      </c>
      <c r="I35" s="2" t="s">
        <v>5</v>
      </c>
      <c r="J35" s="2" t="s">
        <v>6</v>
      </c>
      <c r="K35" s="2" t="s">
        <v>30</v>
      </c>
      <c r="L35" s="2" t="s">
        <v>8</v>
      </c>
    </row>
    <row r="36" spans="1:12" x14ac:dyDescent="0.3">
      <c r="A36" s="3">
        <v>1</v>
      </c>
      <c r="B36" s="3" t="s">
        <v>11</v>
      </c>
      <c r="C36" s="4" t="s">
        <v>23</v>
      </c>
      <c r="D36" s="4"/>
      <c r="E36" s="3" t="s">
        <v>14</v>
      </c>
      <c r="F36" s="6"/>
      <c r="G36" s="3"/>
      <c r="H36" s="5"/>
      <c r="I36" s="5">
        <v>44562</v>
      </c>
      <c r="J36" s="5">
        <v>45291</v>
      </c>
      <c r="K36" s="7">
        <f t="shared" ref="K36" ca="1" si="7">+J36-TODAY()</f>
        <v>316</v>
      </c>
      <c r="L36" s="3"/>
    </row>
  </sheetData>
  <conditionalFormatting sqref="J4">
    <cfRule type="cellIs" dxfId="8" priority="9" operator="lessThan">
      <formula>90</formula>
    </cfRule>
  </conditionalFormatting>
  <conditionalFormatting sqref="I8">
    <cfRule type="cellIs" dxfId="7" priority="8" operator="lessThan">
      <formula>90</formula>
    </cfRule>
  </conditionalFormatting>
  <conditionalFormatting sqref="M12">
    <cfRule type="cellIs" dxfId="6" priority="7" operator="lessThan">
      <formula>90</formula>
    </cfRule>
  </conditionalFormatting>
  <conditionalFormatting sqref="L16">
    <cfRule type="cellIs" dxfId="5" priority="6" operator="lessThan">
      <formula>90</formula>
    </cfRule>
  </conditionalFormatting>
  <conditionalFormatting sqref="K20">
    <cfRule type="cellIs" dxfId="4" priority="5" operator="lessThan">
      <formula>90</formula>
    </cfRule>
  </conditionalFormatting>
  <conditionalFormatting sqref="J24">
    <cfRule type="cellIs" dxfId="3" priority="4" operator="lessThan">
      <formula>90</formula>
    </cfRule>
  </conditionalFormatting>
  <conditionalFormatting sqref="K28">
    <cfRule type="cellIs" dxfId="2" priority="3" operator="lessThan">
      <formula>90</formula>
    </cfRule>
  </conditionalFormatting>
  <conditionalFormatting sqref="K32">
    <cfRule type="cellIs" dxfId="1" priority="2" operator="lessThan">
      <formula>90</formula>
    </cfRule>
  </conditionalFormatting>
  <conditionalFormatting sqref="K36">
    <cfRule type="cellIs" dxfId="0" priority="1" operator="lessThan">
      <formula>90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- BVM</dc:creator>
  <cp:lastModifiedBy>BVM</cp:lastModifiedBy>
  <dcterms:created xsi:type="dcterms:W3CDTF">2023-02-04T09:00:51Z</dcterms:created>
  <dcterms:modified xsi:type="dcterms:W3CDTF">2023-02-18T02:24:31Z</dcterms:modified>
</cp:coreProperties>
</file>