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zea\Downloads\Costa Rica\Costa Rica\Sesion10\output\2.ArticulacionTamMuestra\"/>
    </mc:Choice>
  </mc:AlternateContent>
  <xr:revisionPtr revIDLastSave="0" documentId="13_ncr:1_{38CFAAC9-358B-4874-8130-779030E78EFE}" xr6:coauthVersionLast="47" xr6:coauthVersionMax="47" xr10:uidLastSave="{00000000-0000-0000-0000-000000000000}"/>
  <bookViews>
    <workbookView xWindow="1515" yWindow="528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2" i="1"/>
</calcChain>
</file>

<file path=xl/sharedStrings.xml><?xml version="1.0" encoding="utf-8"?>
<sst xmlns="http://schemas.openxmlformats.org/spreadsheetml/2006/main" count="29" uniqueCount="29">
  <si>
    <t>agregacion</t>
  </si>
  <si>
    <t>N</t>
  </si>
  <si>
    <t>M</t>
  </si>
  <si>
    <t>ajuste_perdida</t>
  </si>
  <si>
    <t>n_personaXhogar</t>
  </si>
  <si>
    <t>P</t>
  </si>
  <si>
    <t>cve</t>
  </si>
  <si>
    <t>conf</t>
  </si>
  <si>
    <t>HouseholdsPerPSU</t>
  </si>
  <si>
    <t>PersonsPerPSU</t>
  </si>
  <si>
    <t>DEFF</t>
  </si>
  <si>
    <t>PSUinSample</t>
  </si>
  <si>
    <t>HouseholdsInSample</t>
  </si>
  <si>
    <t>PersonsInSample</t>
  </si>
  <si>
    <t>HouseholdsPerPSU_Adjusted</t>
  </si>
  <si>
    <t>HouseholdsInSample_Adjusted</t>
  </si>
  <si>
    <t>PersonsInSample_Adjusted</t>
  </si>
  <si>
    <t>LI</t>
  </si>
  <si>
    <t>LS</t>
  </si>
  <si>
    <t>Nacional</t>
  </si>
  <si>
    <t>Urbana</t>
  </si>
  <si>
    <t>Rural</t>
  </si>
  <si>
    <t>Central</t>
  </si>
  <si>
    <t>Chorotega</t>
  </si>
  <si>
    <t>Pacifica Central</t>
  </si>
  <si>
    <t>Brunca</t>
  </si>
  <si>
    <t>Huetar Atlantico</t>
  </si>
  <si>
    <t>Huetar Norte</t>
  </si>
  <si>
    <t>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</si>
</sst>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%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1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1" fontId="0" fillId="2" borderId="0" xfId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1" fontId="0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1" fillId="0" borderId="0" xfId="2" applyNumberFormat="1" applyFont="1" applyAlignment="1">
      <alignment horizontal="center"/>
    </xf>
    <xf numFmtId="164" fontId="1" fillId="2" borderId="0" xfId="2" applyNumberFormat="1" applyFont="1" applyFill="1" applyAlignment="1">
      <alignment horizontal="center"/>
    </xf>
    <xf numFmtId="164" fontId="1" fillId="3" borderId="0" xfId="2" applyNumberFormat="1" applyFont="1" applyFill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M1" workbookViewId="0">
      <selection activeCell="Q2" sqref="Q2"/>
    </sheetView>
  </sheetViews>
  <sheetFormatPr baseColWidth="10" defaultColWidth="9.140625" defaultRowHeight="15" x14ac:dyDescent="0.25"/>
  <cols>
    <col min="1" max="1" width="9.140625" style="2"/>
    <col min="2" max="2" width="10.5703125" style="2" bestFit="1" customWidth="1"/>
    <col min="3" max="3" width="9.28515625" style="2" bestFit="1" customWidth="1"/>
    <col min="4" max="4" width="9.140625" style="2"/>
    <col min="5" max="5" width="16.5703125" style="2" bestFit="1" customWidth="1"/>
    <col min="6" max="11" width="9.140625" style="2"/>
    <col min="12" max="12" width="12.85546875" style="2" bestFit="1" customWidth="1"/>
    <col min="13" max="13" width="19.85546875" style="2" bestFit="1" customWidth="1"/>
    <col min="14" max="14" width="16.42578125" style="2" bestFit="1" customWidth="1"/>
    <col min="15" max="15" width="27.42578125" style="2" bestFit="1" customWidth="1"/>
    <col min="16" max="16" width="29.140625" style="2" bestFit="1" customWidth="1"/>
    <col min="17" max="17" width="25.5703125" style="2" bestFit="1" customWidth="1"/>
    <col min="18" max="19" width="9.5703125" style="2" bestFit="1" customWidth="1"/>
    <col min="20" max="16384" width="9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28</v>
      </c>
    </row>
    <row r="2" spans="1:20" x14ac:dyDescent="0.25">
      <c r="A2" s="2" t="s">
        <v>19</v>
      </c>
      <c r="B2" s="3">
        <v>2484855</v>
      </c>
      <c r="C2" s="3">
        <v>23484</v>
      </c>
      <c r="D2" s="5">
        <v>0.81880000000000008</v>
      </c>
      <c r="E2" s="5">
        <v>1.4411344319999999</v>
      </c>
      <c r="F2" s="2">
        <v>0.1195</v>
      </c>
      <c r="G2" s="14">
        <v>2.8106889999999999E-2</v>
      </c>
      <c r="H2" s="2">
        <v>0.95</v>
      </c>
      <c r="I2" s="2">
        <v>6</v>
      </c>
      <c r="J2" s="2">
        <v>9</v>
      </c>
      <c r="K2" s="2">
        <v>2.62</v>
      </c>
      <c r="L2" s="3">
        <v>2796</v>
      </c>
      <c r="M2" s="3">
        <v>16776</v>
      </c>
      <c r="N2" s="3">
        <v>24177</v>
      </c>
      <c r="O2" s="3">
        <v>8</v>
      </c>
      <c r="P2" s="3">
        <v>22368</v>
      </c>
      <c r="Q2" s="3">
        <v>32235</v>
      </c>
      <c r="R2" s="4">
        <v>0.11291692519196719</v>
      </c>
      <c r="S2" s="4">
        <v>0.1260830748080328</v>
      </c>
      <c r="T2" s="4">
        <f>S2-R2</f>
        <v>1.3166149616065603E-2</v>
      </c>
    </row>
    <row r="3" spans="1:20" x14ac:dyDescent="0.25">
      <c r="A3" s="6" t="s">
        <v>20</v>
      </c>
      <c r="B3" s="7">
        <v>1862283</v>
      </c>
      <c r="C3" s="7">
        <v>12798</v>
      </c>
      <c r="D3" s="8">
        <v>0.8004</v>
      </c>
      <c r="E3" s="8">
        <v>1.503777264</v>
      </c>
      <c r="F3" s="6">
        <v>0.1181</v>
      </c>
      <c r="G3" s="15">
        <v>3.3976890000000003E-2</v>
      </c>
      <c r="H3" s="6">
        <v>0.95</v>
      </c>
      <c r="I3" s="6">
        <v>6</v>
      </c>
      <c r="J3" s="6">
        <v>9</v>
      </c>
      <c r="K3" s="6">
        <v>2.5499999999999998</v>
      </c>
      <c r="L3" s="7">
        <v>1815</v>
      </c>
      <c r="M3" s="7">
        <v>10887</v>
      </c>
      <c r="N3" s="7">
        <v>16372</v>
      </c>
      <c r="O3" s="7">
        <v>8</v>
      </c>
      <c r="P3" s="7">
        <v>14520</v>
      </c>
      <c r="Q3" s="7">
        <v>21835</v>
      </c>
      <c r="R3" s="9">
        <v>0.11023530992854121</v>
      </c>
      <c r="S3" s="9">
        <v>0.1259646900714588</v>
      </c>
      <c r="T3" s="4">
        <f t="shared" ref="T3:T10" si="0">S3-R3</f>
        <v>1.5729380142917596E-2</v>
      </c>
    </row>
    <row r="4" spans="1:20" x14ac:dyDescent="0.25">
      <c r="A4" s="6" t="s">
        <v>21</v>
      </c>
      <c r="B4" s="7">
        <v>622572</v>
      </c>
      <c r="C4" s="7">
        <v>10686</v>
      </c>
      <c r="D4" s="8">
        <v>0.84640000000000004</v>
      </c>
      <c r="E4" s="8">
        <v>1.3265840280000001</v>
      </c>
      <c r="F4" s="6">
        <v>0.1237</v>
      </c>
      <c r="G4" s="15">
        <v>3.3976890000000003E-2</v>
      </c>
      <c r="H4" s="6">
        <v>0.95</v>
      </c>
      <c r="I4" s="6">
        <v>6</v>
      </c>
      <c r="J4" s="6">
        <v>8</v>
      </c>
      <c r="K4" s="6">
        <v>1.29</v>
      </c>
      <c r="L4" s="7">
        <v>982</v>
      </c>
      <c r="M4" s="7">
        <v>5890</v>
      </c>
      <c r="N4" s="7">
        <v>7814</v>
      </c>
      <c r="O4" s="7">
        <v>8</v>
      </c>
      <c r="P4" s="7">
        <v>7856</v>
      </c>
      <c r="Q4" s="7">
        <v>10422</v>
      </c>
      <c r="R4" s="9">
        <v>0.1154623864365838</v>
      </c>
      <c r="S4" s="9">
        <v>0.13193761356341621</v>
      </c>
      <c r="T4" s="4">
        <f t="shared" si="0"/>
        <v>1.6475227126832415E-2</v>
      </c>
    </row>
    <row r="5" spans="1:20" x14ac:dyDescent="0.25">
      <c r="A5" s="10" t="s">
        <v>22</v>
      </c>
      <c r="B5" s="11">
        <v>1643721</v>
      </c>
      <c r="C5" s="11">
        <v>4626</v>
      </c>
      <c r="D5" s="12">
        <v>0.79979999999999996</v>
      </c>
      <c r="E5" s="12">
        <v>1.5369984000000001</v>
      </c>
      <c r="F5" s="10">
        <v>0.1163</v>
      </c>
      <c r="G5" s="16">
        <v>0.05</v>
      </c>
      <c r="H5" s="10">
        <v>0.95</v>
      </c>
      <c r="I5" s="10">
        <v>6</v>
      </c>
      <c r="J5" s="10">
        <v>9</v>
      </c>
      <c r="K5" s="10">
        <v>1.45</v>
      </c>
      <c r="L5" s="11">
        <v>478</v>
      </c>
      <c r="M5" s="11">
        <v>2869</v>
      </c>
      <c r="N5" s="11">
        <v>4409</v>
      </c>
      <c r="O5" s="11">
        <v>8</v>
      </c>
      <c r="P5" s="11">
        <v>3824</v>
      </c>
      <c r="Q5" s="11">
        <v>5877</v>
      </c>
      <c r="R5" s="13">
        <v>0.1049028094298996</v>
      </c>
      <c r="S5" s="13">
        <v>0.1276971905701004</v>
      </c>
      <c r="T5" s="4">
        <f t="shared" si="0"/>
        <v>2.2794381140200798E-2</v>
      </c>
    </row>
    <row r="6" spans="1:20" x14ac:dyDescent="0.25">
      <c r="A6" s="10" t="s">
        <v>23</v>
      </c>
      <c r="B6" s="11">
        <v>174448</v>
      </c>
      <c r="C6" s="11">
        <v>3812</v>
      </c>
      <c r="D6" s="12">
        <v>0.85560000000000003</v>
      </c>
      <c r="E6" s="12">
        <v>1.3064060127999999</v>
      </c>
      <c r="F6" s="10">
        <v>0.13300000000000001</v>
      </c>
      <c r="G6" s="16">
        <v>0.05</v>
      </c>
      <c r="H6" s="10">
        <v>0.95</v>
      </c>
      <c r="I6" s="10">
        <v>6</v>
      </c>
      <c r="J6" s="10">
        <v>8</v>
      </c>
      <c r="K6" s="10">
        <v>1.4</v>
      </c>
      <c r="L6" s="11">
        <v>457</v>
      </c>
      <c r="M6" s="11">
        <v>2745</v>
      </c>
      <c r="N6" s="11">
        <v>3586</v>
      </c>
      <c r="O6" s="11">
        <v>8</v>
      </c>
      <c r="P6" s="11">
        <v>3656</v>
      </c>
      <c r="Q6" s="11">
        <v>4776</v>
      </c>
      <c r="R6" s="13">
        <v>0.1199662395028086</v>
      </c>
      <c r="S6" s="13">
        <v>0.14603376049719141</v>
      </c>
      <c r="T6" s="4">
        <f t="shared" si="0"/>
        <v>2.6067520994382809E-2</v>
      </c>
    </row>
    <row r="7" spans="1:20" x14ac:dyDescent="0.25">
      <c r="A7" s="10" t="s">
        <v>24</v>
      </c>
      <c r="B7" s="11">
        <v>139180</v>
      </c>
      <c r="C7" s="11">
        <v>2816</v>
      </c>
      <c r="D7" s="12">
        <v>0.78200000000000003</v>
      </c>
      <c r="E7" s="12">
        <v>1.3242539933999999</v>
      </c>
      <c r="F7" s="10">
        <v>9.8699999999999996E-2</v>
      </c>
      <c r="G7" s="16">
        <v>0.05</v>
      </c>
      <c r="H7" s="10">
        <v>0.95</v>
      </c>
      <c r="I7" s="10">
        <v>6</v>
      </c>
      <c r="J7" s="10">
        <v>8</v>
      </c>
      <c r="K7" s="10">
        <v>1.2</v>
      </c>
      <c r="L7" s="11">
        <v>534</v>
      </c>
      <c r="M7" s="11">
        <v>3202</v>
      </c>
      <c r="N7" s="11">
        <v>4240</v>
      </c>
      <c r="O7" s="11">
        <v>8</v>
      </c>
      <c r="P7" s="11">
        <v>4272</v>
      </c>
      <c r="Q7" s="11">
        <v>5657</v>
      </c>
      <c r="R7" s="13">
        <v>8.9027577736294827E-2</v>
      </c>
      <c r="S7" s="13">
        <v>0.10837242226370521</v>
      </c>
      <c r="T7" s="4">
        <f t="shared" si="0"/>
        <v>1.9344844527410379E-2</v>
      </c>
    </row>
    <row r="8" spans="1:20" x14ac:dyDescent="0.25">
      <c r="A8" s="10" t="s">
        <v>25</v>
      </c>
      <c r="B8" s="11">
        <v>148152</v>
      </c>
      <c r="C8" s="11">
        <v>3971</v>
      </c>
      <c r="D8" s="12">
        <v>0.82800000000000007</v>
      </c>
      <c r="E8" s="12">
        <v>1.1630931311999999</v>
      </c>
      <c r="F8" s="10">
        <v>0.1182</v>
      </c>
      <c r="G8" s="16">
        <v>0.05</v>
      </c>
      <c r="H8" s="10">
        <v>0.95</v>
      </c>
      <c r="I8" s="10">
        <v>6</v>
      </c>
      <c r="J8" s="10">
        <v>7</v>
      </c>
      <c r="K8" s="10">
        <v>1.17</v>
      </c>
      <c r="L8" s="11">
        <v>487</v>
      </c>
      <c r="M8" s="11">
        <v>2923</v>
      </c>
      <c r="N8" s="11">
        <v>3400</v>
      </c>
      <c r="O8" s="11">
        <v>8</v>
      </c>
      <c r="P8" s="11">
        <v>3896</v>
      </c>
      <c r="Q8" s="11">
        <v>4531</v>
      </c>
      <c r="R8" s="13">
        <v>0.10661661285136829</v>
      </c>
      <c r="S8" s="13">
        <v>0.12978338714863169</v>
      </c>
      <c r="T8" s="4">
        <f t="shared" si="0"/>
        <v>2.3166774297263396E-2</v>
      </c>
    </row>
    <row r="9" spans="1:20" x14ac:dyDescent="0.25">
      <c r="A9" s="10" t="s">
        <v>26</v>
      </c>
      <c r="B9" s="11">
        <v>193901</v>
      </c>
      <c r="C9" s="11">
        <v>4297</v>
      </c>
      <c r="D9" s="12">
        <v>0.8004</v>
      </c>
      <c r="E9" s="12">
        <v>1.236425025</v>
      </c>
      <c r="F9" s="10">
        <v>0.1133</v>
      </c>
      <c r="G9" s="16">
        <v>0.05</v>
      </c>
      <c r="H9" s="10">
        <v>0.95</v>
      </c>
      <c r="I9" s="10">
        <v>6</v>
      </c>
      <c r="J9" s="10">
        <v>7</v>
      </c>
      <c r="K9" s="10">
        <v>1.29</v>
      </c>
      <c r="L9" s="11">
        <v>533</v>
      </c>
      <c r="M9" s="11">
        <v>3198</v>
      </c>
      <c r="N9" s="11">
        <v>3954</v>
      </c>
      <c r="O9" s="11">
        <v>8</v>
      </c>
      <c r="P9" s="11">
        <v>4264</v>
      </c>
      <c r="Q9" s="11">
        <v>5272</v>
      </c>
      <c r="R9" s="13">
        <v>0.10219680402758061</v>
      </c>
      <c r="S9" s="13">
        <v>0.1244031959724194</v>
      </c>
      <c r="T9" s="4">
        <f t="shared" si="0"/>
        <v>2.2206391944838796E-2</v>
      </c>
    </row>
    <row r="10" spans="1:20" x14ac:dyDescent="0.25">
      <c r="A10" s="10" t="s">
        <v>27</v>
      </c>
      <c r="B10" s="11">
        <v>185453</v>
      </c>
      <c r="C10" s="11">
        <v>3962</v>
      </c>
      <c r="D10" s="12">
        <v>0.83720000000000006</v>
      </c>
      <c r="E10" s="12">
        <v>1.3540485375</v>
      </c>
      <c r="F10" s="10">
        <v>0.1583</v>
      </c>
      <c r="G10" s="16">
        <v>0.05</v>
      </c>
      <c r="H10" s="10">
        <v>0.95</v>
      </c>
      <c r="I10" s="10">
        <v>6</v>
      </c>
      <c r="J10" s="10">
        <v>8</v>
      </c>
      <c r="K10" s="10">
        <v>1.19</v>
      </c>
      <c r="L10" s="11">
        <v>307</v>
      </c>
      <c r="M10" s="11">
        <v>1843</v>
      </c>
      <c r="N10" s="11">
        <v>2495</v>
      </c>
      <c r="O10" s="11">
        <v>8</v>
      </c>
      <c r="P10" s="11">
        <v>2456</v>
      </c>
      <c r="Q10" s="11">
        <v>3326</v>
      </c>
      <c r="R10" s="13">
        <v>0.1427868850623655</v>
      </c>
      <c r="S10" s="13">
        <v>0.17381311493763449</v>
      </c>
      <c r="T10" s="4">
        <f t="shared" si="0"/>
        <v>3.1026229875268985E-2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Zea Castro</dc:creator>
  <cp:lastModifiedBy>Jose Fernando Zea Castro</cp:lastModifiedBy>
  <dcterms:created xsi:type="dcterms:W3CDTF">2023-05-31T17:34:23Z</dcterms:created>
  <dcterms:modified xsi:type="dcterms:W3CDTF">2023-05-31T19:11:20Z</dcterms:modified>
</cp:coreProperties>
</file>