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3"/>
    <sheet name="Hoja2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<sst xmlns="http://schemas.openxmlformats.org/spreadsheetml/2006/main" count="35" uniqueCount="22">
  <si>
    <t xml:space="preserve">Estrato socioeconomico</t>
  </si>
  <si>
    <t xml:space="preserve">Frecuencias</t>
  </si>
  <si>
    <t xml:space="preserve">Frecuencia Acum</t>
  </si>
  <si>
    <t xml:space="preserve">Frec Relativas</t>
  </si>
  <si>
    <t xml:space="preserve">Frec Relat Acum</t>
  </si>
  <si>
    <t xml:space="preserve">Departamento</t>
  </si>
  <si>
    <t xml:space="preserve">Frecuencia Relativa</t>
  </si>
  <si>
    <t xml:space="preserve">Bogota</t>
  </si>
  <si>
    <t xml:space="preserve">Antioquia</t>
  </si>
  <si>
    <t xml:space="preserve">Valle</t>
  </si>
  <si>
    <t xml:space="preserve">Amazonas</t>
  </si>
  <si>
    <t xml:space="preserve">No sabe no informa</t>
  </si>
  <si>
    <t xml:space="preserve">N = 1000</t>
  </si>
  <si>
    <t xml:space="preserve">Perfil fila</t>
  </si>
  <si>
    <t xml:space="preserve">No Cancer</t>
  </si>
  <si>
    <t xml:space="preserve">Cancer pulmón</t>
  </si>
  <si>
    <t xml:space="preserve">Total</t>
  </si>
  <si>
    <t xml:space="preserve">No fuma</t>
  </si>
  <si>
    <t xml:space="preserve">Fuma</t>
  </si>
  <si>
    <t xml:space="preserve">P(Cancer/Fuma)=0,0683</t>
  </si>
  <si>
    <t xml:space="preserve">Perfil columna</t>
  </si>
  <si>
    <t xml:space="preserve">P(Fuma/Cancer)=0,55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</si>
</sst>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%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A933"/>
      <name val="Arial"/>
      <family val="2"/>
    </font>
    <font>
      <sz val="10"/>
      <color rgb="FFC9211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C1:J9"/>
  <sheetViews>
    <sheetView showFormulas="false" showGridLines="true" showRowColHeaders="true" showZeros="true" rightToLeft="false" tabSelected="false" showOutlineSymbols="true" defaultGridColor="true" view="normal" topLeftCell="C1" colorId="64" zoomScale="140" zoomScaleNormal="140" zoomScalePageLayoutView="100" workbookViewId="0">
      <selection pane="topLeft" activeCell="G5" activeCellId="0" sqref="G5"/>
    </sheetView>
  </sheetViews>
  <sheetFormatPr defaultColWidth="11.53515625" defaultRowHeight="12.8" zeroHeight="false" outlineLevelRow="0" outlineLevelCol="0"/>
  <cols>
    <col collapsed="false" customWidth="true" hidden="false" outlineLevel="0" max="3" min="3" style="1" width="21.97"/>
    <col collapsed="false" customWidth="true" hidden="false" outlineLevel="0" max="4" min="4" style="1" width="12.04"/>
    <col collapsed="false" customWidth="true" hidden="false" outlineLevel="0" max="5" min="5" style="1" width="16.42"/>
    <col collapsed="false" customWidth="true" hidden="false" outlineLevel="0" max="6" min="6" style="1" width="17.38"/>
    <col collapsed="false" customWidth="true" hidden="false" outlineLevel="0" max="7" min="7" style="1" width="19.4"/>
    <col collapsed="false" customWidth="true" hidden="false" outlineLevel="0" max="8" min="8" style="1" width="18.49"/>
    <col collapsed="false" customWidth="true" hidden="false" outlineLevel="0" max="10" min="10" style="0" width="18.49"/>
  </cols>
  <sheetData>
    <row r="1" customFormat="false" ht="12.8" hidden="false" customHeight="false" outlineLevel="0" collapsed="false">
      <c r="C1" s="1" t="s">
        <v>0</v>
      </c>
      <c r="D1" s="1" t="s">
        <v>1</v>
      </c>
      <c r="E1" s="1" t="s">
        <v>2</v>
      </c>
      <c r="F1" s="1" t="s">
        <v>3</v>
      </c>
      <c r="G1" s="0" t="s">
        <v>4</v>
      </c>
      <c r="H1" s="1" t="s">
        <v>5</v>
      </c>
      <c r="I1" s="1" t="s">
        <v>1</v>
      </c>
      <c r="J1" s="1" t="s">
        <v>6</v>
      </c>
    </row>
    <row r="2" customFormat="false" ht="12.8" hidden="false" customHeight="false" outlineLevel="0" collapsed="false">
      <c r="C2" s="2" t="n">
        <v>1</v>
      </c>
      <c r="D2" s="2" t="n">
        <v>100</v>
      </c>
      <c r="E2" s="2" t="n">
        <f aca="false">D2</f>
        <v>100</v>
      </c>
      <c r="F2" s="3" t="n">
        <f aca="false">D2/$E$8</f>
        <v>0.0833333333333333</v>
      </c>
      <c r="G2" s="4" t="n">
        <f aca="false">F2</f>
        <v>0.0833333333333333</v>
      </c>
      <c r="H2" s="1" t="s">
        <v>7</v>
      </c>
      <c r="I2" s="1" t="n">
        <v>8000000</v>
      </c>
      <c r="J2" s="1" t="n">
        <v>0.26</v>
      </c>
    </row>
    <row r="3" customFormat="false" ht="12.8" hidden="false" customHeight="false" outlineLevel="0" collapsed="false">
      <c r="C3" s="2" t="n">
        <v>2</v>
      </c>
      <c r="D3" s="2" t="n">
        <v>250</v>
      </c>
      <c r="E3" s="2" t="n">
        <f aca="false">D3+E2</f>
        <v>350</v>
      </c>
      <c r="F3" s="3" t="n">
        <f aca="false">D3/$E$8</f>
        <v>0.208333333333333</v>
      </c>
      <c r="G3" s="0" t="n">
        <f aca="false">F3+G2</f>
        <v>0.291666666666667</v>
      </c>
      <c r="H3" s="1" t="s">
        <v>8</v>
      </c>
      <c r="I3" s="1"/>
      <c r="J3" s="1"/>
    </row>
    <row r="4" customFormat="false" ht="12.8" hidden="false" customHeight="false" outlineLevel="0" collapsed="false">
      <c r="C4" s="2" t="n">
        <v>3</v>
      </c>
      <c r="D4" s="2" t="n">
        <v>300</v>
      </c>
      <c r="E4" s="2" t="n">
        <f aca="false">E3+D4</f>
        <v>650</v>
      </c>
      <c r="F4" s="3" t="n">
        <f aca="false">D4/$E$8</f>
        <v>0.25</v>
      </c>
      <c r="G4" s="0" t="n">
        <f aca="false">F4+G3</f>
        <v>0.541666666666667</v>
      </c>
      <c r="H4" s="1" t="s">
        <v>9</v>
      </c>
      <c r="I4" s="1"/>
      <c r="J4" s="1"/>
    </row>
    <row r="5" customFormat="false" ht="12.8" hidden="false" customHeight="false" outlineLevel="0" collapsed="false">
      <c r="C5" s="2" t="n">
        <v>4</v>
      </c>
      <c r="D5" s="2" t="n">
        <v>200</v>
      </c>
      <c r="E5" s="2" t="n">
        <f aca="false">E4+D5</f>
        <v>850</v>
      </c>
      <c r="F5" s="3" t="n">
        <f aca="false">D5/$E$8</f>
        <v>0.166666666666667</v>
      </c>
      <c r="G5" s="0" t="n">
        <f aca="false">F5+G4</f>
        <v>0.708333333333333</v>
      </c>
      <c r="I5" s="1"/>
      <c r="J5" s="1"/>
    </row>
    <row r="6" customFormat="false" ht="12.8" hidden="false" customHeight="false" outlineLevel="0" collapsed="false">
      <c r="C6" s="2" t="n">
        <v>5</v>
      </c>
      <c r="D6" s="2" t="n">
        <v>100</v>
      </c>
      <c r="E6" s="2" t="n">
        <f aca="false">E5+D6</f>
        <v>950</v>
      </c>
      <c r="F6" s="3" t="n">
        <f aca="false">D6/$E$8</f>
        <v>0.0833333333333333</v>
      </c>
      <c r="G6" s="0" t="n">
        <f aca="false">F6+G5</f>
        <v>0.791666666666667</v>
      </c>
      <c r="I6" s="1"/>
      <c r="J6" s="1"/>
    </row>
    <row r="7" customFormat="false" ht="12.8" hidden="false" customHeight="false" outlineLevel="0" collapsed="false">
      <c r="C7" s="2" t="n">
        <v>6</v>
      </c>
      <c r="D7" s="2" t="n">
        <v>50</v>
      </c>
      <c r="E7" s="2" t="n">
        <f aca="false">E6+D7</f>
        <v>1000</v>
      </c>
      <c r="F7" s="3" t="n">
        <f aca="false">D7/$E$8</f>
        <v>0.0416666666666667</v>
      </c>
      <c r="G7" s="0" t="n">
        <f aca="false">F7+G6</f>
        <v>0.833333333333333</v>
      </c>
      <c r="H7" s="1" t="s">
        <v>10</v>
      </c>
      <c r="I7" s="1"/>
      <c r="J7" s="1"/>
    </row>
    <row r="8" customFormat="false" ht="12.8" hidden="false" customHeight="false" outlineLevel="0" collapsed="false">
      <c r="C8" s="1" t="s">
        <v>11</v>
      </c>
      <c r="D8" s="1" t="n">
        <v>200</v>
      </c>
      <c r="E8" s="1" t="n">
        <f aca="false">E7+D8</f>
        <v>1200</v>
      </c>
      <c r="F8" s="3" t="n">
        <f aca="false">D8/$E$8</f>
        <v>0.166666666666667</v>
      </c>
      <c r="G8" s="0" t="n">
        <f aca="false">F8+G7</f>
        <v>1</v>
      </c>
      <c r="I8" s="1"/>
      <c r="J8" s="5" t="n">
        <v>1</v>
      </c>
    </row>
    <row r="9" customFormat="false" ht="12.8" hidden="false" customHeight="false" outlineLevel="0" collapsed="false">
      <c r="D9" s="5" t="s">
        <v>12</v>
      </c>
      <c r="E9" s="1" t="str">
        <f aca="false">D9</f>
        <v>N = 1000</v>
      </c>
      <c r="F9" s="6" t="n">
        <f aca="false">SUM(F2:F8)</f>
        <v>1</v>
      </c>
      <c r="G9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6"/>
  <sheetViews>
    <sheetView showFormulas="false" showGridLines="true" showRowColHeaders="true" showZeros="true" rightToLeft="false" tabSelected="true" showOutlineSymbols="true" defaultGridColor="true" view="normal" topLeftCell="C1" colorId="64" zoomScale="140" zoomScaleNormal="140" zoomScalePageLayoutView="100" workbookViewId="0">
      <selection pane="topLeft" activeCell="G7" activeCellId="0" sqref="G7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4.52"/>
    <col collapsed="false" customWidth="true" hidden="false" outlineLevel="0" max="7" min="7" style="0" width="10.65"/>
    <col collapsed="false" customWidth="true" hidden="false" outlineLevel="0" max="8" min="8" style="0" width="15.39"/>
  </cols>
  <sheetData>
    <row r="1" customFormat="false" ht="12.8" hidden="false" customHeight="false" outlineLevel="0" collapsed="false">
      <c r="A1" s="1"/>
      <c r="B1" s="1"/>
      <c r="C1" s="1"/>
      <c r="D1" s="1"/>
      <c r="E1" s="1"/>
      <c r="F1" s="1"/>
      <c r="G1" s="1" t="s">
        <v>13</v>
      </c>
      <c r="H1" s="1"/>
    </row>
    <row r="2" customFormat="false" ht="12.8" hidden="false" customHeight="false" outlineLevel="0" collapsed="false">
      <c r="A2" s="1"/>
      <c r="B2" s="1" t="s">
        <v>14</v>
      </c>
      <c r="C2" s="1" t="s">
        <v>15</v>
      </c>
      <c r="D2" s="1" t="s">
        <v>16</v>
      </c>
      <c r="E2" s="1"/>
      <c r="F2" s="1"/>
      <c r="G2" s="1" t="s">
        <v>14</v>
      </c>
      <c r="H2" s="1" t="s">
        <v>15</v>
      </c>
    </row>
    <row r="3" customFormat="false" ht="12.8" hidden="false" customHeight="false" outlineLevel="0" collapsed="false">
      <c r="A3" s="1" t="s">
        <v>17</v>
      </c>
      <c r="B3" s="1" t="n">
        <f aca="false">B5-B4</f>
        <v>1830</v>
      </c>
      <c r="C3" s="1" t="n">
        <v>9</v>
      </c>
      <c r="D3" s="5" t="n">
        <f aca="false">SUM(B3:C3)</f>
        <v>1839</v>
      </c>
      <c r="E3" s="1"/>
      <c r="F3" s="1" t="s">
        <v>17</v>
      </c>
      <c r="G3" s="7" t="n">
        <f aca="false">B3/$D$3</f>
        <v>0.99510603588907</v>
      </c>
      <c r="H3" s="7" t="n">
        <f aca="false">C3/$D$3</f>
        <v>0.00489396411092985</v>
      </c>
      <c r="I3" s="8" t="n">
        <f aca="false">SUM(G3:H3)</f>
        <v>1</v>
      </c>
    </row>
    <row r="4" customFormat="false" ht="12.8" hidden="false" customHeight="false" outlineLevel="0" collapsed="false">
      <c r="A4" s="1" t="s">
        <v>18</v>
      </c>
      <c r="B4" s="1" t="n">
        <v>150</v>
      </c>
      <c r="C4" s="1" t="n">
        <v>11</v>
      </c>
      <c r="D4" s="5" t="n">
        <f aca="false">SUM(B4:C4)</f>
        <v>161</v>
      </c>
      <c r="E4" s="1"/>
      <c r="F4" s="1" t="s">
        <v>18</v>
      </c>
      <c r="G4" s="7" t="n">
        <f aca="false">B4/$D$4</f>
        <v>0.93167701863354</v>
      </c>
      <c r="H4" s="9" t="n">
        <f aca="false">C4/$D$4</f>
        <v>0.0683229813664596</v>
      </c>
      <c r="I4" s="8" t="n">
        <f aca="false">SUM(G4:H4)</f>
        <v>1</v>
      </c>
      <c r="K4" s="10" t="s">
        <v>19</v>
      </c>
    </row>
    <row r="5" customFormat="false" ht="12.8" hidden="false" customHeight="false" outlineLevel="0" collapsed="false">
      <c r="A5" s="5" t="s">
        <v>16</v>
      </c>
      <c r="B5" s="5" t="n">
        <v>1980</v>
      </c>
      <c r="C5" s="5" t="n">
        <v>20</v>
      </c>
      <c r="D5" s="11" t="n">
        <v>2000</v>
      </c>
      <c r="E5" s="1"/>
      <c r="F5" s="5" t="s">
        <v>16</v>
      </c>
      <c r="G5" s="5" t="n">
        <f aca="false">B5/D5</f>
        <v>0.99</v>
      </c>
      <c r="H5" s="5" t="n">
        <f aca="false">C5/D5</f>
        <v>0.01</v>
      </c>
      <c r="I5" s="12" t="n">
        <f aca="false">SUM(G5:H5)</f>
        <v>1</v>
      </c>
    </row>
    <row r="7" customFormat="false" ht="12.8" hidden="false" customHeight="false" outlineLevel="0" collapsed="false">
      <c r="K7" s="0" t="n">
        <f aca="false">H4/H3</f>
        <v>13.9606625258799</v>
      </c>
    </row>
    <row r="8" customFormat="false" ht="12.8" hidden="false" customHeight="false" outlineLevel="0" collapsed="false">
      <c r="F8" s="1"/>
      <c r="G8" s="1" t="s">
        <v>20</v>
      </c>
      <c r="H8" s="1"/>
    </row>
    <row r="9" customFormat="false" ht="12.8" hidden="false" customHeight="false" outlineLevel="0" collapsed="false">
      <c r="F9" s="1"/>
      <c r="G9" s="1" t="s">
        <v>14</v>
      </c>
      <c r="H9" s="1" t="s">
        <v>15</v>
      </c>
      <c r="I9" s="0" t="s">
        <v>16</v>
      </c>
    </row>
    <row r="10" customFormat="false" ht="12.8" hidden="false" customHeight="false" outlineLevel="0" collapsed="false">
      <c r="F10" s="1" t="s">
        <v>17</v>
      </c>
      <c r="G10" s="7" t="n">
        <f aca="false">B3/B5</f>
        <v>0.924242424242424</v>
      </c>
      <c r="H10" s="7" t="n">
        <f aca="false">C3/C5</f>
        <v>0.45</v>
      </c>
      <c r="I10" s="8" t="n">
        <f aca="false">D3/D5</f>
        <v>0.9195</v>
      </c>
    </row>
    <row r="11" customFormat="false" ht="12.8" hidden="false" customHeight="false" outlineLevel="0" collapsed="false">
      <c r="F11" s="1" t="s">
        <v>18</v>
      </c>
      <c r="G11" s="13" t="n">
        <f aca="false">B4/B5</f>
        <v>0.0757575757575758</v>
      </c>
      <c r="H11" s="13" t="n">
        <f aca="false">C4/C5</f>
        <v>0.55</v>
      </c>
      <c r="I11" s="8" t="n">
        <f aca="false">D4/D5</f>
        <v>0.0805</v>
      </c>
    </row>
    <row r="12" customFormat="false" ht="12.8" hidden="false" customHeight="false" outlineLevel="0" collapsed="false">
      <c r="F12" s="5" t="s">
        <v>16</v>
      </c>
      <c r="G12" s="14" t="n">
        <f aca="false">G10+G11</f>
        <v>1</v>
      </c>
      <c r="H12" s="14" t="n">
        <f aca="false">H10+H11</f>
        <v>1</v>
      </c>
      <c r="I12" s="14" t="n">
        <f aca="false">I10+I11</f>
        <v>1</v>
      </c>
    </row>
    <row r="16" customFormat="false" ht="12.8" hidden="false" customHeight="false" outlineLevel="0" collapsed="false">
      <c r="G16" s="0" t="n">
        <f aca="false">H11/G11</f>
        <v>7.26</v>
      </c>
      <c r="K16" s="15" t="s">
        <v>21</v>
      </c>
      <c r="L16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2025-06-03T18:23:19Z</dcterms:created>
  <dc:creator/>
  <dc:description/>
  <dc:language>es-CO</dc:language>
  <cp:lastModifiedBy/>
  <dcterms:modified xsi:type="dcterms:W3CDTF">2025-06-03T20:47:44Z</dcterms:modified>
  <cp:revision>1</cp:revision>
  <dc:subject/>
  <dc:title/>
</cp:coreProperties>
</file>