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oja1" sheetId="1" state="visible" r:id="rId3"/>
    <sheet name="Hoja2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<sst xmlns="http://schemas.openxmlformats.org/spreadsheetml/2006/main" count="28" uniqueCount="20">
  <si>
    <t xml:space="preserve">X</t>
  </si>
  <si>
    <t xml:space="preserve">n</t>
  </si>
  <si>
    <t xml:space="preserve">P(X=x)</t>
  </si>
  <si>
    <r>
      <rPr>
        <b val="true"/>
        <sz val="8"/>
        <rFont val="Arial"/>
        <family val="2"/>
      </rPr>
      <t xml:space="preserve">F(X) </t>
    </r>
    <r>
      <rPr>
        <sz val="8"/>
        <rFont val="Arial"/>
        <family val="2"/>
      </rPr>
      <t xml:space="preserve">= P(X &lt;= x)</t>
    </r>
  </si>
  <si>
    <t xml:space="preserve">E(X)</t>
  </si>
  <si>
    <t xml:space="preserve">Bernoulli</t>
  </si>
  <si>
    <t xml:space="preserve">Universo : Personas &gt; 40</t>
  </si>
  <si>
    <t xml:space="preserve">X: numhijos</t>
  </si>
  <si>
    <t xml:space="preserve">P(X = x)</t>
  </si>
  <si>
    <t xml:space="preserve">P(X)</t>
  </si>
  <si>
    <t xml:space="preserve">F(x)</t>
  </si>
  <si>
    <t xml:space="preserve">(X-E(X))² </t>
  </si>
  <si>
    <t xml:space="preserve">0 X 0.2 + 1 X 0.8</t>
  </si>
  <si>
    <t xml:space="preserve">( X-E(X) )^2 </t>
  </si>
  <si>
    <t xml:space="preserve">Mediana</t>
  </si>
  <si>
    <t xml:space="preserve">V(X)</t>
  </si>
  <si>
    <t xml:space="preserve">P25</t>
  </si>
  <si>
    <t xml:space="preserve">D(X)</t>
  </si>
  <si>
    <t xml:space="preserve">Y</t>
  </si>
  <si>
    <t xml:space="preserve">P75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</si>
</sst>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"/>
    <numFmt numFmtId="166" formatCode="0.000000000000000"/>
    <numFmt numFmtId="167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sz val="8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6F9D4"/>
        <bgColor rgb="FFFFFFFF"/>
      </patternFill>
    </fill>
    <fill>
      <patternFill patternType="solid">
        <fgColor rgb="FFFFFFFF"/>
        <bgColor rgb="FFF6F9D4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9"/>
  <sheetViews>
    <sheetView showFormulas="false" showGridLines="true" showRowColHeaders="true" showZeros="true" rightToLeft="false" tabSelected="false" showOutlineSymbols="true" defaultGridColor="true" view="normal" topLeftCell="A1" colorId="64" zoomScale="228" zoomScaleNormal="228" zoomScalePageLayoutView="100" workbookViewId="0">
      <selection pane="topLeft" activeCell="A6" activeCellId="0" sqref="A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1.47"/>
    <col collapsed="false" customWidth="true" hidden="false" outlineLevel="0" max="2" min="2" style="0" width="7.05"/>
    <col collapsed="false" customWidth="true" hidden="false" outlineLevel="0" max="11" min="3" style="0" width="6.02"/>
    <col collapsed="false" customWidth="true" hidden="false" outlineLevel="0" max="12" min="12" style="0" width="7.05"/>
  </cols>
  <sheetData>
    <row r="1" customFormat="false" ht="12.8" hidden="false" customHeight="false" outlineLevel="0" collapsed="false">
      <c r="A1" s="1" t="s">
        <v>0</v>
      </c>
      <c r="B1" s="1" t="n">
        <v>2</v>
      </c>
      <c r="C1" s="1" t="n">
        <v>3</v>
      </c>
      <c r="D1" s="1" t="n">
        <v>4</v>
      </c>
      <c r="E1" s="1" t="n">
        <v>5</v>
      </c>
      <c r="F1" s="1" t="n">
        <v>6</v>
      </c>
      <c r="G1" s="2" t="n">
        <v>7</v>
      </c>
      <c r="H1" s="1" t="n">
        <v>8</v>
      </c>
      <c r="I1" s="1" t="n">
        <v>9</v>
      </c>
      <c r="J1" s="1" t="n">
        <v>10</v>
      </c>
      <c r="K1" s="1" t="n">
        <v>11</v>
      </c>
      <c r="L1" s="1" t="n">
        <v>12</v>
      </c>
      <c r="M1" s="3"/>
      <c r="N1" s="3"/>
      <c r="O1" s="3"/>
      <c r="P1" s="3"/>
      <c r="Q1" s="3" t="s">
        <v>1</v>
      </c>
      <c r="R1" s="3" t="n">
        <v>1</v>
      </c>
      <c r="S1" s="3" t="n">
        <v>2</v>
      </c>
      <c r="T1" s="3" t="n">
        <v>3</v>
      </c>
      <c r="U1" s="3" t="n">
        <v>4</v>
      </c>
      <c r="V1" s="3" t="n">
        <v>5</v>
      </c>
      <c r="W1" s="3" t="n">
        <v>6</v>
      </c>
      <c r="X1" s="3" t="n">
        <v>5</v>
      </c>
      <c r="Y1" s="3" t="n">
        <v>4</v>
      </c>
      <c r="Z1" s="3" t="n">
        <v>3</v>
      </c>
      <c r="AA1" s="3" t="n">
        <v>2</v>
      </c>
      <c r="AB1" s="3" t="n">
        <v>1</v>
      </c>
    </row>
    <row r="2" s="7" customFormat="true" ht="12.8" hidden="false" customHeight="false" outlineLevel="0" collapsed="false">
      <c r="A2" s="1" t="s">
        <v>2</v>
      </c>
      <c r="B2" s="4" t="n">
        <f aca="false">R1/36</f>
        <v>0.0277777777777778</v>
      </c>
      <c r="C2" s="4" t="n">
        <f aca="false">S1/36</f>
        <v>0.0555555555555556</v>
      </c>
      <c r="D2" s="4" t="n">
        <f aca="false">T1/36</f>
        <v>0.0833333333333333</v>
      </c>
      <c r="E2" s="4" t="n">
        <f aca="false">U1/36</f>
        <v>0.111111111111111</v>
      </c>
      <c r="F2" s="4" t="n">
        <f aca="false">V1/36</f>
        <v>0.138888888888889</v>
      </c>
      <c r="G2" s="5" t="n">
        <f aca="false">W1/36</f>
        <v>0.166666666666667</v>
      </c>
      <c r="H2" s="4" t="n">
        <f aca="false">X1/36</f>
        <v>0.138888888888889</v>
      </c>
      <c r="I2" s="4" t="n">
        <f aca="false">Y1/36</f>
        <v>0.111111111111111</v>
      </c>
      <c r="J2" s="4" t="n">
        <f aca="false">Z1/36</f>
        <v>0.0833333333333333</v>
      </c>
      <c r="K2" s="4" t="n">
        <f aca="false">AA1/36</f>
        <v>0.0555555555555556</v>
      </c>
      <c r="L2" s="4" t="n">
        <f aca="false">AB1/36</f>
        <v>0.0277777777777778</v>
      </c>
      <c r="M2" s="6"/>
      <c r="N2" s="6"/>
      <c r="O2" s="6"/>
      <c r="P2" s="6"/>
      <c r="Q2" s="6"/>
      <c r="R2" s="6"/>
      <c r="S2" s="6"/>
      <c r="T2" s="3"/>
      <c r="U2" s="3"/>
      <c r="V2" s="3"/>
      <c r="W2" s="3"/>
      <c r="X2" s="3"/>
      <c r="Y2" s="3"/>
      <c r="Z2" s="3"/>
      <c r="AA2" s="3"/>
      <c r="AB2" s="3"/>
    </row>
    <row r="3" s="7" customFormat="true" ht="12.8" hidden="false" customHeight="false" outlineLevel="0" collapsed="false">
      <c r="A3" s="8" t="s">
        <v>3</v>
      </c>
      <c r="B3" s="9" t="n">
        <f aca="false">B2</f>
        <v>0.0277777777777778</v>
      </c>
      <c r="C3" s="3" t="n">
        <f aca="false">B2+C2</f>
        <v>0.0833333333333333</v>
      </c>
      <c r="D3" s="10" t="n">
        <f aca="false">C3+D2</f>
        <v>0.166666666666667</v>
      </c>
      <c r="E3" s="10" t="n">
        <f aca="false">D3+E2</f>
        <v>0.277777777777778</v>
      </c>
      <c r="F3" s="10" t="n">
        <f aca="false">E3+F2</f>
        <v>0.416666666666667</v>
      </c>
      <c r="G3" s="10" t="n">
        <f aca="false">F3+G2</f>
        <v>0.583333333333333</v>
      </c>
      <c r="H3" s="10" t="n">
        <f aca="false">G3+H2</f>
        <v>0.722222222222222</v>
      </c>
      <c r="I3" s="10" t="n">
        <f aca="false">H3+I2</f>
        <v>0.833333333333334</v>
      </c>
      <c r="J3" s="10" t="n">
        <f aca="false">I3+J2</f>
        <v>0.916666666666667</v>
      </c>
      <c r="K3" s="10" t="n">
        <f aca="false">J3+K2</f>
        <v>0.972222222222222</v>
      </c>
      <c r="L3" s="10" t="n">
        <f aca="false">K3+L2</f>
        <v>1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customFormat="false" ht="12.8" hidden="false" customHeight="fals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customFormat="false" ht="12.8" hidden="false" customHeight="false" outlineLevel="0" collapsed="false"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customFormat="false" ht="12.8" hidden="false" customHeight="false" outlineLevel="0" collapsed="false"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8" customFormat="false" ht="12.8" hidden="false" customHeight="false" outlineLevel="0" collapsed="false">
      <c r="A8" s="3" t="s">
        <v>4</v>
      </c>
      <c r="B8" s="3" t="n">
        <f aca="false">SUMPRODUCT(B2:L2,B1:L1)</f>
        <v>7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customFormat="false" ht="12.8" hidden="false" customHeight="false" outlineLevel="0" collapsed="false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19"/>
  <sheetViews>
    <sheetView showFormulas="false" showGridLines="true" showRowColHeaders="true" showZeros="true" rightToLeft="false" tabSelected="true" showOutlineSymbols="true" defaultGridColor="true" view="normal" topLeftCell="G1" colorId="64" zoomScale="228" zoomScaleNormal="228" zoomScalePageLayoutView="100" workbookViewId="0">
      <selection pane="topLeft" activeCell="G5" activeCellId="0" sqref="G5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3" width="11.53"/>
    <col collapsed="false" customWidth="true" hidden="false" outlineLevel="0" max="2" min="2" style="3" width="15.05"/>
    <col collapsed="false" customWidth="false" hidden="false" outlineLevel="0" max="4" min="3" style="3" width="11.53"/>
    <col collapsed="false" customWidth="false" hidden="false" outlineLevel="0" max="7" min="7" style="3" width="11.53"/>
    <col collapsed="false" customWidth="true" hidden="false" outlineLevel="0" max="8" min="8" style="3" width="3.95"/>
    <col collapsed="false" customWidth="true" hidden="false" outlineLevel="0" max="14" min="9" style="3" width="4.98"/>
  </cols>
  <sheetData>
    <row r="1" s="3" customFormat="true" ht="12.8" hidden="false" customHeight="false" outlineLevel="0" collapsed="false">
      <c r="B1" s="1" t="s">
        <v>5</v>
      </c>
      <c r="E1" s="0"/>
      <c r="F1" s="0"/>
      <c r="O1" s="0"/>
      <c r="P1" s="0"/>
      <c r="Q1" s="0"/>
      <c r="R1" s="0"/>
      <c r="S1" s="0"/>
      <c r="T1" s="0"/>
      <c r="U1" s="0"/>
    </row>
    <row r="2" s="3" customFormat="true" ht="12.8" hidden="false" customHeight="false" outlineLevel="0" collapsed="false">
      <c r="A2" s="1" t="s">
        <v>0</v>
      </c>
      <c r="B2" s="1" t="n">
        <v>0</v>
      </c>
      <c r="C2" s="1" t="n">
        <v>1</v>
      </c>
      <c r="E2" s="0" t="s">
        <v>6</v>
      </c>
      <c r="F2" s="0"/>
      <c r="G2" s="3" t="s">
        <v>7</v>
      </c>
      <c r="H2" s="3" t="n">
        <v>0</v>
      </c>
      <c r="I2" s="3" t="n">
        <v>1</v>
      </c>
      <c r="J2" s="3" t="n">
        <v>2</v>
      </c>
      <c r="K2" s="3" t="n">
        <v>3</v>
      </c>
      <c r="L2" s="3" t="n">
        <v>4</v>
      </c>
      <c r="M2" s="3" t="n">
        <v>5</v>
      </c>
      <c r="N2" s="3" t="n">
        <v>6</v>
      </c>
      <c r="O2" s="0"/>
      <c r="Q2" s="11" t="s">
        <v>7</v>
      </c>
      <c r="R2" s="11" t="n">
        <v>0</v>
      </c>
      <c r="S2" s="11" t="n">
        <v>1</v>
      </c>
      <c r="T2" s="11" t="n">
        <v>2</v>
      </c>
      <c r="U2" s="11" t="n">
        <v>3</v>
      </c>
    </row>
    <row r="3" customFormat="false" ht="12.8" hidden="false" customHeight="false" outlineLevel="0" collapsed="false">
      <c r="A3" s="3" t="s">
        <v>8</v>
      </c>
      <c r="B3" s="3" t="n">
        <v>0.2</v>
      </c>
      <c r="C3" s="3" t="n">
        <v>0.8</v>
      </c>
      <c r="G3" s="3" t="s">
        <v>9</v>
      </c>
      <c r="H3" s="3" t="n">
        <v>0.4</v>
      </c>
      <c r="I3" s="3" t="n">
        <v>0.35</v>
      </c>
      <c r="J3" s="3" t="n">
        <v>0.12</v>
      </c>
      <c r="K3" s="3" t="n">
        <v>0.07</v>
      </c>
      <c r="L3" s="3" t="n">
        <v>0.03</v>
      </c>
      <c r="M3" s="3" t="n">
        <v>0.02</v>
      </c>
      <c r="N3" s="3" t="n">
        <v>0.01</v>
      </c>
      <c r="P3" s="3"/>
      <c r="Q3" s="11" t="s">
        <v>9</v>
      </c>
      <c r="R3" s="11" t="n">
        <v>0.25</v>
      </c>
      <c r="S3" s="11" t="n">
        <v>0.25</v>
      </c>
      <c r="T3" s="11" t="n">
        <v>0.25</v>
      </c>
      <c r="U3" s="11" t="n">
        <v>0.02</v>
      </c>
    </row>
    <row r="4" customFormat="false" ht="12.8" hidden="false" customHeight="false" outlineLevel="0" collapsed="false">
      <c r="G4" s="3" t="s">
        <v>10</v>
      </c>
      <c r="H4" s="3" t="n">
        <f aca="false">H3</f>
        <v>0.4</v>
      </c>
      <c r="I4" s="3" t="n">
        <f aca="false">I3+H4</f>
        <v>0.75</v>
      </c>
      <c r="J4" s="12" t="n">
        <f aca="false">J3+I4</f>
        <v>0.87</v>
      </c>
      <c r="K4" s="3" t="n">
        <f aca="false">K3+J4</f>
        <v>0.94</v>
      </c>
      <c r="L4" s="3" t="n">
        <f aca="false">L3+K4</f>
        <v>0.97</v>
      </c>
      <c r="M4" s="3" t="n">
        <f aca="false">M3+L4</f>
        <v>0.99</v>
      </c>
      <c r="N4" s="3" t="n">
        <f aca="false">N3+M4</f>
        <v>1</v>
      </c>
      <c r="P4" s="3"/>
      <c r="Q4" s="13" t="s">
        <v>11</v>
      </c>
      <c r="R4" s="13" t="n">
        <f aca="false">(R2-$R$7)^2</f>
        <v>0.6561</v>
      </c>
      <c r="S4" s="13" t="n">
        <f aca="false">(S2-$R$7)^2</f>
        <v>0.0361</v>
      </c>
      <c r="T4" s="13" t="n">
        <f aca="false">(T2-$R$7)^2</f>
        <v>1.4161</v>
      </c>
      <c r="U4" s="13" t="n">
        <f aca="false">(U2-$R$7)^2</f>
        <v>4.7961</v>
      </c>
    </row>
    <row r="5" customFormat="false" ht="12.8" hidden="false" customHeight="false" outlineLevel="0" collapsed="false">
      <c r="A5" s="3" t="s">
        <v>4</v>
      </c>
      <c r="B5" s="3" t="s">
        <v>12</v>
      </c>
      <c r="F5" s="3"/>
      <c r="G5" s="3" t="s">
        <v>13</v>
      </c>
    </row>
    <row r="6" customFormat="false" ht="12.8" hidden="false" customHeight="false" outlineLevel="0" collapsed="false">
      <c r="E6" s="3"/>
      <c r="F6" s="3"/>
      <c r="O6" s="3"/>
      <c r="P6" s="3"/>
      <c r="Q6" s="3"/>
      <c r="R6" s="3"/>
      <c r="S6" s="3"/>
      <c r="T6" s="3"/>
      <c r="U6" s="3"/>
    </row>
    <row r="7" customFormat="false" ht="12.8" hidden="false" customHeight="false" outlineLevel="0" collapsed="false">
      <c r="A7" s="3" t="s">
        <v>4</v>
      </c>
      <c r="B7" s="3" t="n">
        <v>0.8</v>
      </c>
      <c r="E7" s="3"/>
      <c r="F7" s="3"/>
      <c r="G7" s="3" t="s">
        <v>4</v>
      </c>
      <c r="H7" s="3" t="n">
        <f aca="false">SUMPRODUCT(H2:N2,H3:N3)</f>
        <v>1.08</v>
      </c>
      <c r="O7" s="3"/>
      <c r="P7" s="3"/>
      <c r="Q7" s="3" t="s">
        <v>4</v>
      </c>
      <c r="R7" s="3" t="n">
        <f aca="false">SUMPRODUCT(R2:U2,R3:U3)</f>
        <v>0.81</v>
      </c>
      <c r="S7" s="3"/>
      <c r="T7" s="3"/>
      <c r="U7" s="3"/>
    </row>
    <row r="8" customFormat="false" ht="12.8" hidden="false" customHeight="false" outlineLevel="0" collapsed="false">
      <c r="A8" s="0"/>
      <c r="B8" s="0"/>
      <c r="C8" s="0"/>
      <c r="D8" s="0"/>
      <c r="E8" s="3"/>
      <c r="F8" s="3"/>
      <c r="G8" s="3" t="s">
        <v>14</v>
      </c>
      <c r="H8" s="3" t="n">
        <v>1</v>
      </c>
      <c r="O8" s="3"/>
      <c r="P8" s="3"/>
      <c r="Q8" s="3" t="s">
        <v>15</v>
      </c>
      <c r="R8" s="3" t="n">
        <f aca="false">SUMPRODUCT(R4:U4,R3:U3)</f>
        <v>0.622997</v>
      </c>
      <c r="S8" s="3"/>
      <c r="T8" s="3"/>
      <c r="U8" s="3"/>
    </row>
    <row r="9" customFormat="false" ht="12.8" hidden="false" customHeight="false" outlineLevel="0" collapsed="false">
      <c r="A9" s="0"/>
      <c r="B9" s="0"/>
      <c r="C9" s="0"/>
      <c r="D9" s="0"/>
      <c r="F9" s="3"/>
      <c r="G9" s="3" t="s">
        <v>16</v>
      </c>
      <c r="H9" s="3" t="n">
        <v>0</v>
      </c>
      <c r="Q9" s="3" t="s">
        <v>17</v>
      </c>
      <c r="R9" s="3" t="n">
        <f aca="false">SQRT(R8)</f>
        <v>0.789301590014869</v>
      </c>
    </row>
    <row r="10" customFormat="false" ht="12.8" hidden="false" customHeight="false" outlineLevel="0" collapsed="false">
      <c r="A10" s="3" t="s">
        <v>0</v>
      </c>
      <c r="B10" s="3" t="s">
        <v>18</v>
      </c>
      <c r="F10" s="3"/>
      <c r="G10" s="3" t="s">
        <v>19</v>
      </c>
      <c r="H10" s="3" t="n">
        <v>1</v>
      </c>
    </row>
    <row r="11" customFormat="false" ht="12.8" hidden="false" customHeight="false" outlineLevel="0" collapsed="false">
      <c r="A11" s="3" t="n">
        <v>1</v>
      </c>
      <c r="B11" s="3" t="n">
        <v>1</v>
      </c>
    </row>
    <row r="12" customFormat="false" ht="12.8" hidden="false" customHeight="false" outlineLevel="0" collapsed="false">
      <c r="A12" s="3" t="n">
        <v>1</v>
      </c>
      <c r="B12" s="3" t="n">
        <v>1</v>
      </c>
    </row>
    <row r="13" customFormat="false" ht="12.8" hidden="false" customHeight="false" outlineLevel="0" collapsed="false">
      <c r="A13" s="3" t="n">
        <v>1</v>
      </c>
      <c r="B13" s="3" t="n">
        <v>1</v>
      </c>
    </row>
    <row r="14" customFormat="false" ht="12.8" hidden="false" customHeight="false" outlineLevel="0" collapsed="false">
      <c r="A14" s="3" t="n">
        <v>1</v>
      </c>
      <c r="B14" s="3" t="n">
        <v>0</v>
      </c>
    </row>
    <row r="15" customFormat="false" ht="12.8" hidden="false" customHeight="false" outlineLevel="0" collapsed="false">
      <c r="A15" s="3" t="n">
        <v>1</v>
      </c>
      <c r="B15" s="3" t="n">
        <v>1</v>
      </c>
    </row>
    <row r="16" customFormat="false" ht="12.8" hidden="false" customHeight="false" outlineLevel="0" collapsed="false">
      <c r="A16" s="3" t="n">
        <v>1</v>
      </c>
      <c r="B16" s="3" t="n">
        <v>0</v>
      </c>
    </row>
    <row r="17" customFormat="false" ht="12.8" hidden="false" customHeight="false" outlineLevel="0" collapsed="false">
      <c r="A17" s="3" t="n">
        <v>1</v>
      </c>
      <c r="B17" s="3" t="n">
        <v>1</v>
      </c>
    </row>
    <row r="18" customFormat="false" ht="12.8" hidden="false" customHeight="false" outlineLevel="0" collapsed="false">
      <c r="A18" s="3" t="n">
        <v>0</v>
      </c>
      <c r="B18" s="3" t="n">
        <v>0</v>
      </c>
    </row>
    <row r="19" customFormat="false" ht="12.8" hidden="false" customHeight="false" outlineLevel="0" collapsed="false">
      <c r="A19" s="3" t="n">
        <v>1</v>
      </c>
      <c r="B19" s="3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2025-06-19T18:06:08Z</dcterms:created>
  <dc:creator/>
  <dc:description/>
  <dc:language>es-CO</dc:language>
  <cp:lastModifiedBy/>
  <dcterms:modified xsi:type="dcterms:W3CDTF">2025-06-19T19:51:54Z</dcterms:modified>
  <cp:revision>1</cp:revision>
  <dc:subject/>
  <dc:title/>
</cp:coreProperties>
</file>